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408"/>
  </bookViews>
  <sheets>
    <sheet name="都道府県（AI）" sheetId="5" r:id="rId1"/>
    <sheet name="都道府県（RPA）" sheetId="1" r:id="rId2"/>
    <sheet name="指定都市（AI）" sheetId="8" r:id="rId3"/>
    <sheet name="指定都市（RPA）" sheetId="7" r:id="rId4"/>
    <sheet name="その他の市区町村（AI）" sheetId="10" r:id="rId5"/>
    <sheet name="その他の市区町村（RPA）" sheetId="9" r:id="rId6"/>
  </sheets>
  <definedNames>
    <definedName name="_xlnm._FilterDatabase" localSheetId="4" hidden="1">'その他の市区町村（AI）'!$A$6:$BM$82</definedName>
    <definedName name="_xlnm._FilterDatabase" localSheetId="5" hidden="1">'その他の市区町村（RPA）'!$A$6:$BI$66</definedName>
    <definedName name="_xlnm._FilterDatabase" localSheetId="2" hidden="1">'指定都市（AI）'!$A$6:$BM$19</definedName>
    <definedName name="_xlnm._FilterDatabase" localSheetId="3" hidden="1">'指定都市（RPA）'!$A$6:$BI$15</definedName>
    <definedName name="_xlnm._FilterDatabase" localSheetId="0" hidden="1">'都道府県（AI）'!$A$6:$BL$26</definedName>
    <definedName name="_xlnm._FilterDatabase" localSheetId="1" hidden="1">'都道府県（RPA）'!$A$6:$BH$21</definedName>
    <definedName name="_xlnm.Print_Area" localSheetId="4">'その他の市区町村（AI）'!$A$1:$BM$83</definedName>
    <definedName name="_xlnm.Print_Area" localSheetId="5">'その他の市区町村（RPA）'!$A$1:$BI$66</definedName>
    <definedName name="_xlnm.Print_Area" localSheetId="2">'指定都市（AI）'!$A$1:$BM$19</definedName>
    <definedName name="_xlnm.Print_Area" localSheetId="3">'指定都市（RPA）'!$A$1:$BI$15</definedName>
    <definedName name="_xlnm.Print_Area" localSheetId="0">'都道府県（AI）'!$A$1:$BL$26</definedName>
    <definedName name="_xlnm.Print_Area" localSheetId="1">'都道府県（RPA）'!$A$1:$BH$21</definedName>
    <definedName name="_xlnm.Print_Titles" localSheetId="4">'その他の市区町村（AI）'!$A:$D</definedName>
    <definedName name="_xlnm.Print_Titles" localSheetId="5">'その他の市区町村（RPA）'!$A:$D</definedName>
    <definedName name="_xlnm.Print_Titles" localSheetId="2">'指定都市（AI）'!$A:$D</definedName>
    <definedName name="_xlnm.Print_Titles" localSheetId="3">'指定都市（RPA）'!$A:$D</definedName>
    <definedName name="_xlnm.Print_Titles" localSheetId="0">'都道府県（AI）'!$A:$B</definedName>
    <definedName name="_xlnm.Print_Titles" localSheetId="1">'都道府県（RPA）'!$A:$B,'都道府県（RPA）'!$1:$6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0" l="1"/>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K82" i="10"/>
  <c r="AL82" i="10"/>
  <c r="AM82" i="10"/>
  <c r="AN82" i="10"/>
  <c r="AO82" i="10"/>
  <c r="AP82" i="10"/>
  <c r="AQ82" i="10"/>
  <c r="AR82" i="10"/>
  <c r="AS82" i="10"/>
  <c r="AT82" i="10"/>
  <c r="AU82" i="10"/>
  <c r="AW82" i="10"/>
  <c r="AX82" i="10"/>
  <c r="AY82" i="10"/>
  <c r="AZ82" i="10"/>
  <c r="BB82" i="10"/>
  <c r="BC82" i="10"/>
  <c r="BD82" i="10"/>
  <c r="BE82" i="10"/>
  <c r="BF82" i="10"/>
  <c r="BH82" i="10"/>
  <c r="BI82" i="10"/>
  <c r="BJ82" i="10"/>
  <c r="BK82" i="10"/>
  <c r="BL82" i="10"/>
  <c r="D66" i="9"/>
  <c r="E66" i="9"/>
  <c r="F66" i="9"/>
  <c r="G66" i="9"/>
  <c r="H66" i="9"/>
  <c r="I66" i="9"/>
  <c r="J66" i="9"/>
  <c r="K66" i="9"/>
  <c r="L66" i="9"/>
  <c r="M66" i="9"/>
  <c r="N66" i="9"/>
  <c r="O66" i="9"/>
  <c r="P66" i="9"/>
  <c r="Q66" i="9"/>
  <c r="R66" i="9"/>
  <c r="S66" i="9"/>
  <c r="T66" i="9"/>
  <c r="U66" i="9"/>
  <c r="V66" i="9"/>
  <c r="W66" i="9"/>
  <c r="X66" i="9"/>
  <c r="Y66" i="9"/>
  <c r="Z66" i="9"/>
  <c r="AA66" i="9"/>
  <c r="AB66" i="9"/>
  <c r="AC66" i="9"/>
  <c r="AD66" i="9"/>
  <c r="AE66" i="9"/>
  <c r="AF66" i="9"/>
  <c r="AG66" i="9"/>
  <c r="AH66" i="9"/>
  <c r="AK66" i="9"/>
  <c r="AL66" i="9"/>
  <c r="AM66" i="9"/>
  <c r="AN66" i="9"/>
  <c r="AP66" i="9"/>
  <c r="AQ66" i="9"/>
  <c r="AR66" i="9"/>
  <c r="AS66" i="9"/>
  <c r="AT66" i="9"/>
  <c r="AV66" i="9"/>
  <c r="AW66" i="9"/>
  <c r="AX66" i="9"/>
  <c r="AY66" i="9"/>
  <c r="AZ66" i="9"/>
  <c r="BB66" i="9"/>
  <c r="BC66" i="9"/>
  <c r="BD66" i="9"/>
  <c r="BE66" i="9"/>
  <c r="BF66" i="9"/>
  <c r="BG66" i="9"/>
  <c r="BH66" i="9"/>
  <c r="D19" i="8" l="1"/>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K19" i="8"/>
  <c r="AL19" i="8"/>
  <c r="AM19" i="8"/>
  <c r="AN19" i="8"/>
  <c r="AO19" i="8"/>
  <c r="AP19" i="8"/>
  <c r="AQ19" i="8"/>
  <c r="AR19" i="8"/>
  <c r="AS19" i="8"/>
  <c r="AT19" i="8"/>
  <c r="AU19" i="8"/>
  <c r="AW19" i="8"/>
  <c r="AX19" i="8"/>
  <c r="AY19" i="8"/>
  <c r="AZ19" i="8"/>
  <c r="BB19" i="8"/>
  <c r="BC19" i="8"/>
  <c r="BD19" i="8"/>
  <c r="BE19" i="8"/>
  <c r="BF19" i="8"/>
  <c r="BH19" i="8"/>
  <c r="BI19" i="8"/>
  <c r="BJ19" i="8"/>
  <c r="BK19" i="8"/>
  <c r="BL19" i="8"/>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K15" i="7"/>
  <c r="AL15" i="7"/>
  <c r="AM15" i="7"/>
  <c r="AN15" i="7"/>
  <c r="AP15" i="7"/>
  <c r="AQ15" i="7"/>
  <c r="AR15" i="7"/>
  <c r="AS15" i="7"/>
  <c r="AT15" i="7"/>
  <c r="AV15" i="7"/>
  <c r="AW15" i="7"/>
  <c r="AX15" i="7"/>
  <c r="AY15" i="7"/>
  <c r="AZ15" i="7"/>
  <c r="BB15" i="7"/>
  <c r="BC15" i="7"/>
  <c r="BD15" i="7"/>
  <c r="BE15" i="7"/>
  <c r="BF15" i="7"/>
  <c r="BG15" i="7"/>
  <c r="BH15" i="7"/>
  <c r="C26" i="5" l="1"/>
  <c r="C21" i="1"/>
  <c r="D21" i="1" l="1"/>
  <c r="BG21" i="1" l="1"/>
  <c r="BF21" i="1"/>
  <c r="BE21" i="1"/>
  <c r="BD21" i="1"/>
  <c r="BC21" i="1"/>
  <c r="BB21" i="1"/>
  <c r="BA21" i="1"/>
  <c r="AY21" i="1"/>
  <c r="AX21" i="1"/>
  <c r="AW21" i="1"/>
  <c r="AV21" i="1"/>
  <c r="AU21" i="1"/>
  <c r="AS21" i="1"/>
  <c r="AR21" i="1"/>
  <c r="AQ21" i="1"/>
  <c r="AP21" i="1"/>
  <c r="AO21" i="1"/>
  <c r="AM21" i="1"/>
  <c r="AL21" i="1"/>
  <c r="AK21" i="1"/>
  <c r="AJ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BK26" i="5"/>
  <c r="BJ26" i="5"/>
  <c r="BI26" i="5"/>
  <c r="BH26" i="5"/>
  <c r="BG26" i="5"/>
  <c r="BE26" i="5"/>
  <c r="BD26" i="5"/>
  <c r="BC26" i="5"/>
  <c r="BB26" i="5"/>
  <c r="BA26" i="5"/>
  <c r="AY26" i="5"/>
  <c r="AX26" i="5"/>
  <c r="AW26" i="5"/>
  <c r="AV26" i="5"/>
  <c r="AT26" i="5"/>
  <c r="AS26" i="5"/>
  <c r="AR26" i="5"/>
  <c r="AQ26" i="5"/>
  <c r="AP26" i="5"/>
  <c r="AO26" i="5"/>
  <c r="AN26" i="5"/>
  <c r="AM26" i="5"/>
  <c r="AL26" i="5"/>
  <c r="AK26" i="5"/>
  <c r="AJ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alcChain>
</file>

<file path=xl/sharedStrings.xml><?xml version="1.0" encoding="utf-8"?>
<sst xmlns="http://schemas.openxmlformats.org/spreadsheetml/2006/main" count="2872" uniqueCount="749">
  <si>
    <t>合計</t>
    <rPh sb="0" eb="2">
      <t>ゴウケイ</t>
    </rPh>
    <phoneticPr fontId="4"/>
  </si>
  <si>
    <t>○</t>
  </si>
  <si>
    <t>首長の働きかけ</t>
    <rPh sb="0" eb="2">
      <t>シュチョウ</t>
    </rPh>
    <rPh sb="3" eb="4">
      <t>ハタラ</t>
    </rPh>
    <phoneticPr fontId="2"/>
  </si>
  <si>
    <t>業務プロセスの効率化</t>
    <rPh sb="0" eb="2">
      <t>ギョウム</t>
    </rPh>
    <rPh sb="7" eb="9">
      <t>コウリツ</t>
    </rPh>
    <rPh sb="9" eb="10">
      <t>カ</t>
    </rPh>
    <phoneticPr fontId="2"/>
  </si>
  <si>
    <t>他業務への人材の振り向け</t>
    <rPh sb="0" eb="3">
      <t>タギョウム</t>
    </rPh>
    <rPh sb="5" eb="7">
      <t>ジンザイ</t>
    </rPh>
    <rPh sb="8" eb="9">
      <t>フ</t>
    </rPh>
    <rPh sb="10" eb="11">
      <t>ム</t>
    </rPh>
    <phoneticPr fontId="2"/>
  </si>
  <si>
    <t>その他</t>
    <rPh sb="2" eb="3">
      <t>タ</t>
    </rPh>
    <phoneticPr fontId="2"/>
  </si>
  <si>
    <t>その他</t>
    <rPh sb="2" eb="3">
      <t>タ</t>
    </rPh>
    <phoneticPr fontId="2"/>
  </si>
  <si>
    <t>働き方改革の推進（超過勤務時間の削減等）</t>
    <rPh sb="0" eb="1">
      <t>ハタラ</t>
    </rPh>
    <rPh sb="2" eb="3">
      <t>カタ</t>
    </rPh>
    <rPh sb="3" eb="5">
      <t>カイカク</t>
    </rPh>
    <rPh sb="6" eb="8">
      <t>スイシン</t>
    </rPh>
    <rPh sb="9" eb="11">
      <t>チョウカ</t>
    </rPh>
    <rPh sb="11" eb="13">
      <t>キンム</t>
    </rPh>
    <rPh sb="13" eb="15">
      <t>ジカン</t>
    </rPh>
    <rPh sb="16" eb="18">
      <t>サクゲン</t>
    </rPh>
    <rPh sb="18" eb="19">
      <t>トウ</t>
    </rPh>
    <phoneticPr fontId="2"/>
  </si>
  <si>
    <t>人員削減</t>
    <rPh sb="0" eb="2">
      <t>ジンイン</t>
    </rPh>
    <rPh sb="2" eb="4">
      <t>サクゲン</t>
    </rPh>
    <phoneticPr fontId="2"/>
  </si>
  <si>
    <t>人事担当課が作成</t>
    <rPh sb="0" eb="2">
      <t>ジンジ</t>
    </rPh>
    <rPh sb="2" eb="5">
      <t>タントウカ</t>
    </rPh>
    <rPh sb="6" eb="8">
      <t>サクセイ</t>
    </rPh>
    <phoneticPr fontId="2"/>
  </si>
  <si>
    <t>行政改革担当課が作成</t>
    <rPh sb="0" eb="2">
      <t>ギョウセイ</t>
    </rPh>
    <rPh sb="2" eb="4">
      <t>カイカク</t>
    </rPh>
    <rPh sb="4" eb="7">
      <t>タントウカ</t>
    </rPh>
    <rPh sb="8" eb="10">
      <t>サクセイ</t>
    </rPh>
    <phoneticPr fontId="2"/>
  </si>
  <si>
    <t>原課が作成</t>
    <rPh sb="0" eb="2">
      <t>ゲンカ</t>
    </rPh>
    <rPh sb="3" eb="5">
      <t>サクセイ</t>
    </rPh>
    <phoneticPr fontId="2"/>
  </si>
  <si>
    <t>ソフト提供会社が作成</t>
    <rPh sb="3" eb="5">
      <t>テイキョウ</t>
    </rPh>
    <rPh sb="5" eb="7">
      <t>カイシャ</t>
    </rPh>
    <rPh sb="8" eb="10">
      <t>サクセイ</t>
    </rPh>
    <phoneticPr fontId="2"/>
  </si>
  <si>
    <t>ソフト提供会社とは別の業者等に委託</t>
    <rPh sb="3" eb="5">
      <t>テイキョウ</t>
    </rPh>
    <rPh sb="5" eb="7">
      <t>カイシャ</t>
    </rPh>
    <rPh sb="9" eb="10">
      <t>ベツ</t>
    </rPh>
    <rPh sb="11" eb="13">
      <t>ギョウシャ</t>
    </rPh>
    <rPh sb="13" eb="14">
      <t>トウ</t>
    </rPh>
    <rPh sb="15" eb="17">
      <t>イタク</t>
    </rPh>
    <phoneticPr fontId="2"/>
  </si>
  <si>
    <t>情報政策担当課</t>
    <phoneticPr fontId="2"/>
  </si>
  <si>
    <t>人事担当課</t>
    <rPh sb="0" eb="2">
      <t>ジンジ</t>
    </rPh>
    <rPh sb="2" eb="4">
      <t>タントウ</t>
    </rPh>
    <phoneticPr fontId="2"/>
  </si>
  <si>
    <t>行政改革担当課</t>
    <rPh sb="0" eb="2">
      <t>ギョウセイ</t>
    </rPh>
    <rPh sb="2" eb="4">
      <t>カイカク</t>
    </rPh>
    <rPh sb="4" eb="7">
      <t>タントウカ</t>
    </rPh>
    <phoneticPr fontId="2"/>
  </si>
  <si>
    <t>業務担当課</t>
    <rPh sb="0" eb="2">
      <t>ギョウム</t>
    </rPh>
    <rPh sb="2" eb="4">
      <t>タントウ</t>
    </rPh>
    <rPh sb="4" eb="5">
      <t>カ</t>
    </rPh>
    <phoneticPr fontId="2"/>
  </si>
  <si>
    <t>その他</t>
    <rPh sb="2" eb="3">
      <t>タ</t>
    </rPh>
    <phoneticPr fontId="2"/>
  </si>
  <si>
    <t>ＲＰＡのシナリオ作成方法</t>
    <rPh sb="8" eb="10">
      <t>サクセイ</t>
    </rPh>
    <rPh sb="10" eb="12">
      <t>ホウホウ</t>
    </rPh>
    <phoneticPr fontId="2"/>
  </si>
  <si>
    <t>導入(実証実験含む)済み</t>
    <phoneticPr fontId="2"/>
  </si>
  <si>
    <t>情報政策担当課が作成</t>
    <rPh sb="0" eb="2">
      <t>ジョウホウ</t>
    </rPh>
    <rPh sb="2" eb="4">
      <t>セイサク</t>
    </rPh>
    <rPh sb="4" eb="7">
      <t>タントウカ</t>
    </rPh>
    <rPh sb="8" eb="10">
      <t>サクセイ</t>
    </rPh>
    <phoneticPr fontId="2"/>
  </si>
  <si>
    <t>組織・職員（行政改革を含む）に関すること</t>
    <rPh sb="0" eb="2">
      <t>ソシキ</t>
    </rPh>
    <rPh sb="3" eb="5">
      <t>ショクイン</t>
    </rPh>
    <rPh sb="6" eb="8">
      <t>ギョウセイ</t>
    </rPh>
    <rPh sb="8" eb="10">
      <t>カイカク</t>
    </rPh>
    <rPh sb="11" eb="12">
      <t>フク</t>
    </rPh>
    <rPh sb="15" eb="16">
      <t>カン</t>
    </rPh>
    <phoneticPr fontId="2"/>
  </si>
  <si>
    <t>財政・会計・財務に関すること</t>
    <rPh sb="0" eb="2">
      <t>ザイセイ</t>
    </rPh>
    <rPh sb="3" eb="5">
      <t>カイケイ</t>
    </rPh>
    <rPh sb="6" eb="8">
      <t>ザイム</t>
    </rPh>
    <rPh sb="9" eb="10">
      <t>カン</t>
    </rPh>
    <phoneticPr fontId="2"/>
  </si>
  <si>
    <t>情報化・ＩＣＴに関すること</t>
    <rPh sb="0" eb="3">
      <t>ジョウホウカ</t>
    </rPh>
    <rPh sb="8" eb="9">
      <t>カン</t>
    </rPh>
    <phoneticPr fontId="2"/>
  </si>
  <si>
    <t>住民参加・協働に関すること</t>
    <rPh sb="0" eb="2">
      <t>ジュウミン</t>
    </rPh>
    <rPh sb="2" eb="4">
      <t>サンカ</t>
    </rPh>
    <rPh sb="5" eb="7">
      <t>キョウドウ</t>
    </rPh>
    <rPh sb="8" eb="9">
      <t>カン</t>
    </rPh>
    <phoneticPr fontId="2"/>
  </si>
  <si>
    <t>コミュニティに関すること</t>
    <rPh sb="7" eb="8">
      <t>カン</t>
    </rPh>
    <phoneticPr fontId="2"/>
  </si>
  <si>
    <t>情報公開・個人情報保護に関すること</t>
    <rPh sb="0" eb="2">
      <t>ジョウホウ</t>
    </rPh>
    <rPh sb="2" eb="4">
      <t>コウカイ</t>
    </rPh>
    <rPh sb="5" eb="7">
      <t>コジン</t>
    </rPh>
    <rPh sb="7" eb="9">
      <t>ジョウホウ</t>
    </rPh>
    <rPh sb="9" eb="11">
      <t>ホゴ</t>
    </rPh>
    <rPh sb="12" eb="13">
      <t>カン</t>
    </rPh>
    <phoneticPr fontId="2"/>
  </si>
  <si>
    <t>治安（再犯防止を含む）に関すること</t>
    <rPh sb="0" eb="2">
      <t>チアン</t>
    </rPh>
    <rPh sb="3" eb="5">
      <t>サイハン</t>
    </rPh>
    <rPh sb="5" eb="7">
      <t>ボウシ</t>
    </rPh>
    <rPh sb="8" eb="9">
      <t>フク</t>
    </rPh>
    <rPh sb="12" eb="13">
      <t>カン</t>
    </rPh>
    <phoneticPr fontId="2"/>
  </si>
  <si>
    <t>消費者保護に関すること</t>
    <rPh sb="0" eb="3">
      <t>ショウヒシャ</t>
    </rPh>
    <rPh sb="3" eb="5">
      <t>ホゴ</t>
    </rPh>
    <rPh sb="6" eb="7">
      <t>カン</t>
    </rPh>
    <phoneticPr fontId="2"/>
  </si>
  <si>
    <t>健康・医療に関すること</t>
    <rPh sb="0" eb="2">
      <t>ケンコウ</t>
    </rPh>
    <rPh sb="3" eb="5">
      <t>イリョウ</t>
    </rPh>
    <rPh sb="6" eb="7">
      <t>カン</t>
    </rPh>
    <phoneticPr fontId="2"/>
  </si>
  <si>
    <t>児童福祉・子育てに関すること</t>
    <rPh sb="0" eb="2">
      <t>ジドウ</t>
    </rPh>
    <rPh sb="2" eb="4">
      <t>フクシ</t>
    </rPh>
    <rPh sb="5" eb="7">
      <t>コソダ</t>
    </rPh>
    <rPh sb="9" eb="10">
      <t>カン</t>
    </rPh>
    <phoneticPr fontId="2"/>
  </si>
  <si>
    <t>学校教育・青少年育成に関すること</t>
    <rPh sb="0" eb="2">
      <t>ガッコウ</t>
    </rPh>
    <rPh sb="2" eb="4">
      <t>キョウイク</t>
    </rPh>
    <rPh sb="5" eb="8">
      <t>セイショウネン</t>
    </rPh>
    <rPh sb="8" eb="10">
      <t>イクセイ</t>
    </rPh>
    <rPh sb="11" eb="12">
      <t>カン</t>
    </rPh>
    <phoneticPr fontId="2"/>
  </si>
  <si>
    <t>文化・スポーツ・生涯学習に関すること</t>
    <rPh sb="0" eb="2">
      <t>ブンカ</t>
    </rPh>
    <rPh sb="8" eb="10">
      <t>ショウガイ</t>
    </rPh>
    <rPh sb="10" eb="12">
      <t>ガクシュウ</t>
    </rPh>
    <rPh sb="13" eb="14">
      <t>カン</t>
    </rPh>
    <phoneticPr fontId="2"/>
  </si>
  <si>
    <t>高齢者福祉・介護に関すること</t>
    <rPh sb="0" eb="3">
      <t>コウレイシャ</t>
    </rPh>
    <rPh sb="3" eb="5">
      <t>フクシ</t>
    </rPh>
    <rPh sb="6" eb="8">
      <t>カイゴ</t>
    </rPh>
    <rPh sb="9" eb="10">
      <t>カン</t>
    </rPh>
    <phoneticPr fontId="2"/>
  </si>
  <si>
    <t>障がい者福祉に関すること</t>
    <rPh sb="0" eb="1">
      <t>ショウ</t>
    </rPh>
    <rPh sb="3" eb="4">
      <t>シャ</t>
    </rPh>
    <rPh sb="4" eb="6">
      <t>フクシ</t>
    </rPh>
    <rPh sb="7" eb="8">
      <t>カン</t>
    </rPh>
    <phoneticPr fontId="2"/>
  </si>
  <si>
    <t>生活困窮者支援に関すること</t>
    <rPh sb="0" eb="2">
      <t>セイカツ</t>
    </rPh>
    <rPh sb="2" eb="5">
      <t>コンキュウシャ</t>
    </rPh>
    <rPh sb="5" eb="7">
      <t>シエン</t>
    </rPh>
    <rPh sb="8" eb="9">
      <t>カン</t>
    </rPh>
    <phoneticPr fontId="2"/>
  </si>
  <si>
    <t>人口減少対策（移住を含む）に関すること</t>
    <rPh sb="0" eb="2">
      <t>ジンコウ</t>
    </rPh>
    <rPh sb="2" eb="4">
      <t>ゲンショウ</t>
    </rPh>
    <rPh sb="4" eb="6">
      <t>タイサク</t>
    </rPh>
    <rPh sb="7" eb="9">
      <t>イジュウ</t>
    </rPh>
    <rPh sb="10" eb="11">
      <t>フク</t>
    </rPh>
    <rPh sb="14" eb="15">
      <t>カン</t>
    </rPh>
    <phoneticPr fontId="2"/>
  </si>
  <si>
    <t>農林水産業に関すること</t>
    <rPh sb="0" eb="2">
      <t>ノウリン</t>
    </rPh>
    <rPh sb="2" eb="4">
      <t>スイサン</t>
    </rPh>
    <rPh sb="4" eb="5">
      <t>ギョウ</t>
    </rPh>
    <rPh sb="6" eb="7">
      <t>カン</t>
    </rPh>
    <phoneticPr fontId="2"/>
  </si>
  <si>
    <t>商工・産業振興に関すること</t>
    <rPh sb="0" eb="2">
      <t>ショウコウ</t>
    </rPh>
    <rPh sb="3" eb="5">
      <t>サンギョウ</t>
    </rPh>
    <rPh sb="5" eb="7">
      <t>シンコウ</t>
    </rPh>
    <rPh sb="8" eb="9">
      <t>カン</t>
    </rPh>
    <phoneticPr fontId="2"/>
  </si>
  <si>
    <t>観光に関すること</t>
    <rPh sb="0" eb="2">
      <t>カンコウ</t>
    </rPh>
    <rPh sb="3" eb="4">
      <t>カン</t>
    </rPh>
    <phoneticPr fontId="2"/>
  </si>
  <si>
    <t>公共施設・インフラに関すること</t>
    <rPh sb="0" eb="2">
      <t>コウキョウ</t>
    </rPh>
    <rPh sb="2" eb="4">
      <t>シセツ</t>
    </rPh>
    <rPh sb="10" eb="11">
      <t>カン</t>
    </rPh>
    <phoneticPr fontId="2"/>
  </si>
  <si>
    <t>公共交通に関すること</t>
    <rPh sb="0" eb="2">
      <t>コウキョウ</t>
    </rPh>
    <rPh sb="2" eb="4">
      <t>コウツウ</t>
    </rPh>
    <rPh sb="5" eb="6">
      <t>カン</t>
    </rPh>
    <phoneticPr fontId="2"/>
  </si>
  <si>
    <t>自然環境に関すること</t>
    <rPh sb="0" eb="2">
      <t>シゼン</t>
    </rPh>
    <rPh sb="2" eb="4">
      <t>カンキョウ</t>
    </rPh>
    <rPh sb="5" eb="6">
      <t>カン</t>
    </rPh>
    <phoneticPr fontId="2"/>
  </si>
  <si>
    <t>生活環境に関すること</t>
    <rPh sb="0" eb="2">
      <t>セイカツ</t>
    </rPh>
    <rPh sb="2" eb="4">
      <t>カンキョウ</t>
    </rPh>
    <rPh sb="5" eb="6">
      <t>カン</t>
    </rPh>
    <phoneticPr fontId="2"/>
  </si>
  <si>
    <t>国際化・国際交流に関すること</t>
    <rPh sb="0" eb="2">
      <t>コクサイ</t>
    </rPh>
    <rPh sb="2" eb="3">
      <t>カ</t>
    </rPh>
    <rPh sb="4" eb="6">
      <t>コクサイ</t>
    </rPh>
    <rPh sb="6" eb="8">
      <t>コウリュウ</t>
    </rPh>
    <rPh sb="9" eb="10">
      <t>カン</t>
    </rPh>
    <phoneticPr fontId="2"/>
  </si>
  <si>
    <t>男女共同参画・人権・多様性に関すること</t>
    <rPh sb="0" eb="2">
      <t>ダンジョ</t>
    </rPh>
    <rPh sb="2" eb="4">
      <t>キョウドウ</t>
    </rPh>
    <rPh sb="4" eb="6">
      <t>サンカク</t>
    </rPh>
    <rPh sb="7" eb="9">
      <t>ジンケン</t>
    </rPh>
    <rPh sb="10" eb="13">
      <t>タヨウセイ</t>
    </rPh>
    <rPh sb="14" eb="15">
      <t>カン</t>
    </rPh>
    <phoneticPr fontId="2"/>
  </si>
  <si>
    <t>過疎・離島地域等の進行に関すること</t>
    <rPh sb="0" eb="2">
      <t>カソ</t>
    </rPh>
    <rPh sb="3" eb="5">
      <t>リトウ</t>
    </rPh>
    <rPh sb="5" eb="7">
      <t>チイキ</t>
    </rPh>
    <rPh sb="7" eb="8">
      <t>トウ</t>
    </rPh>
    <rPh sb="9" eb="11">
      <t>シンコウ</t>
    </rPh>
    <rPh sb="12" eb="13">
      <t>カン</t>
    </rPh>
    <phoneticPr fontId="2"/>
  </si>
  <si>
    <t>音声認識（音声のテキスト化、声の識別）　例：会議録の作成</t>
    <rPh sb="0" eb="2">
      <t>オンセイ</t>
    </rPh>
    <rPh sb="2" eb="4">
      <t>ニンシキ</t>
    </rPh>
    <rPh sb="5" eb="7">
      <t>オンセイ</t>
    </rPh>
    <rPh sb="12" eb="13">
      <t>カ</t>
    </rPh>
    <rPh sb="14" eb="15">
      <t>コエ</t>
    </rPh>
    <rPh sb="16" eb="18">
      <t>シキベツ</t>
    </rPh>
    <rPh sb="20" eb="21">
      <t>レイ</t>
    </rPh>
    <rPh sb="22" eb="25">
      <t>カイギロク</t>
    </rPh>
    <rPh sb="26" eb="28">
      <t>サクセイ</t>
    </rPh>
    <phoneticPr fontId="2"/>
  </si>
  <si>
    <t>画像・動画認識（画像や動画の特徴の認識・検出）例：道路や公共施設の管理・営繕</t>
    <rPh sb="0" eb="2">
      <t>ガゾウ</t>
    </rPh>
    <rPh sb="3" eb="5">
      <t>ドウガ</t>
    </rPh>
    <rPh sb="5" eb="7">
      <t>ニンシキ</t>
    </rPh>
    <rPh sb="8" eb="10">
      <t>ガゾウ</t>
    </rPh>
    <rPh sb="11" eb="13">
      <t>ドウガ</t>
    </rPh>
    <rPh sb="14" eb="16">
      <t>トクチョウ</t>
    </rPh>
    <rPh sb="17" eb="19">
      <t>ニンシキ</t>
    </rPh>
    <rPh sb="20" eb="22">
      <t>ケンシュツ</t>
    </rPh>
    <rPh sb="23" eb="24">
      <t>レイ</t>
    </rPh>
    <rPh sb="25" eb="27">
      <t>ドウロ</t>
    </rPh>
    <rPh sb="28" eb="30">
      <t>コウキョウ</t>
    </rPh>
    <rPh sb="30" eb="32">
      <t>シセツ</t>
    </rPh>
    <rPh sb="33" eb="35">
      <t>カンリ</t>
    </rPh>
    <rPh sb="36" eb="38">
      <t>エイゼン</t>
    </rPh>
    <phoneticPr fontId="2"/>
  </si>
  <si>
    <t>言語解析・意図予測（発言の意味や内容の理解）例：苦情・相談業務への対応</t>
    <rPh sb="0" eb="2">
      <t>ゲンゴ</t>
    </rPh>
    <rPh sb="2" eb="4">
      <t>カイセキ</t>
    </rPh>
    <rPh sb="5" eb="7">
      <t>イト</t>
    </rPh>
    <rPh sb="7" eb="9">
      <t>ヨソク</t>
    </rPh>
    <rPh sb="10" eb="12">
      <t>ハツゲン</t>
    </rPh>
    <rPh sb="13" eb="15">
      <t>イミ</t>
    </rPh>
    <rPh sb="16" eb="18">
      <t>ナイヨウ</t>
    </rPh>
    <rPh sb="19" eb="21">
      <t>リカイ</t>
    </rPh>
    <rPh sb="22" eb="23">
      <t>レイ</t>
    </rPh>
    <rPh sb="24" eb="26">
      <t>クジョウ</t>
    </rPh>
    <rPh sb="27" eb="29">
      <t>ソウダン</t>
    </rPh>
    <rPh sb="29" eb="31">
      <t>ギョウム</t>
    </rPh>
    <rPh sb="33" eb="35">
      <t>タイオウ</t>
    </rPh>
    <phoneticPr fontId="2"/>
  </si>
  <si>
    <t>数値予測（変化する数理の将来予測）例：人口の推計、税収の予測</t>
    <rPh sb="0" eb="2">
      <t>スウチ</t>
    </rPh>
    <rPh sb="2" eb="4">
      <t>ヨソク</t>
    </rPh>
    <rPh sb="5" eb="7">
      <t>ヘンカ</t>
    </rPh>
    <rPh sb="9" eb="11">
      <t>スウリ</t>
    </rPh>
    <rPh sb="12" eb="14">
      <t>ショウライ</t>
    </rPh>
    <rPh sb="14" eb="16">
      <t>ヨソク</t>
    </rPh>
    <rPh sb="17" eb="18">
      <t>レイ</t>
    </rPh>
    <rPh sb="19" eb="21">
      <t>ジンコウ</t>
    </rPh>
    <rPh sb="22" eb="24">
      <t>スイケイ</t>
    </rPh>
    <rPh sb="25" eb="27">
      <t>ゼイシュウ</t>
    </rPh>
    <rPh sb="28" eb="30">
      <t>ヨソク</t>
    </rPh>
    <phoneticPr fontId="2"/>
  </si>
  <si>
    <t>マッチング（需要と供給の調整）例：就労調整</t>
    <rPh sb="6" eb="8">
      <t>ジュヨウ</t>
    </rPh>
    <rPh sb="9" eb="11">
      <t>キョウキュウ</t>
    </rPh>
    <rPh sb="12" eb="14">
      <t>チョウセイ</t>
    </rPh>
    <rPh sb="15" eb="16">
      <t>レイ</t>
    </rPh>
    <rPh sb="17" eb="19">
      <t>シュウロウ</t>
    </rPh>
    <rPh sb="19" eb="21">
      <t>チョウセイ</t>
    </rPh>
    <phoneticPr fontId="2"/>
  </si>
  <si>
    <t>ニーズ予測（公共サービスのニーズ予測）例：保育所需要予測</t>
    <rPh sb="3" eb="5">
      <t>ヨソク</t>
    </rPh>
    <rPh sb="6" eb="8">
      <t>コウキョウ</t>
    </rPh>
    <rPh sb="16" eb="18">
      <t>ヨソク</t>
    </rPh>
    <rPh sb="19" eb="20">
      <t>レイ</t>
    </rPh>
    <rPh sb="21" eb="24">
      <t>ホイクショ</t>
    </rPh>
    <rPh sb="24" eb="26">
      <t>ジュヨウ</t>
    </rPh>
    <rPh sb="26" eb="28">
      <t>ヨソク</t>
    </rPh>
    <phoneticPr fontId="2"/>
  </si>
  <si>
    <t>行動最適化（合理化な行動パターンの提案）例：公共交通機関の経路設定</t>
    <rPh sb="0" eb="2">
      <t>コウドウ</t>
    </rPh>
    <rPh sb="2" eb="4">
      <t>サイテキ</t>
    </rPh>
    <rPh sb="4" eb="5">
      <t>カ</t>
    </rPh>
    <rPh sb="6" eb="9">
      <t>ゴウリカ</t>
    </rPh>
    <rPh sb="10" eb="12">
      <t>コウドウ</t>
    </rPh>
    <rPh sb="17" eb="19">
      <t>テイアン</t>
    </rPh>
    <rPh sb="20" eb="21">
      <t>レイ</t>
    </rPh>
    <rPh sb="22" eb="24">
      <t>コウキョウ</t>
    </rPh>
    <rPh sb="24" eb="26">
      <t>コウツウ</t>
    </rPh>
    <rPh sb="26" eb="28">
      <t>キカン</t>
    </rPh>
    <rPh sb="29" eb="31">
      <t>ケイロ</t>
    </rPh>
    <rPh sb="31" eb="33">
      <t>セッテイ</t>
    </rPh>
    <phoneticPr fontId="2"/>
  </si>
  <si>
    <t>左記の複数の分野にまたがる横断的なもの</t>
    <rPh sb="0" eb="1">
      <t>ヒダリ</t>
    </rPh>
    <rPh sb="1" eb="2">
      <t>キ</t>
    </rPh>
    <rPh sb="3" eb="5">
      <t>フクスウ</t>
    </rPh>
    <rPh sb="6" eb="8">
      <t>ブンヤ</t>
    </rPh>
    <rPh sb="13" eb="15">
      <t>オウダン</t>
    </rPh>
    <rPh sb="15" eb="16">
      <t>テキ</t>
    </rPh>
    <phoneticPr fontId="2"/>
  </si>
  <si>
    <t>作業の自動化（非定型業務の自動化）例：不正の検知、監査</t>
    <rPh sb="0" eb="2">
      <t>サギョウ</t>
    </rPh>
    <rPh sb="3" eb="6">
      <t>ジドウカ</t>
    </rPh>
    <rPh sb="7" eb="10">
      <t>ヒテイケイ</t>
    </rPh>
    <rPh sb="10" eb="12">
      <t>ギョウム</t>
    </rPh>
    <rPh sb="13" eb="16">
      <t>ジドウカ</t>
    </rPh>
    <rPh sb="17" eb="18">
      <t>レイ</t>
    </rPh>
    <rPh sb="19" eb="21">
      <t>フセイ</t>
    </rPh>
    <rPh sb="22" eb="24">
      <t>ケンチ</t>
    </rPh>
    <rPh sb="25" eb="27">
      <t>カンサ</t>
    </rPh>
    <phoneticPr fontId="2"/>
  </si>
  <si>
    <t>その他</t>
    <rPh sb="2" eb="3">
      <t>タ</t>
    </rPh>
    <phoneticPr fontId="2"/>
  </si>
  <si>
    <t>チャットボットによる応答（行政サービスの案内）例：総合案内サービス、ゴミ分別</t>
    <rPh sb="10" eb="12">
      <t>オウトウ</t>
    </rPh>
    <rPh sb="13" eb="15">
      <t>ギョウセイ</t>
    </rPh>
    <rPh sb="20" eb="22">
      <t>アンナイ</t>
    </rPh>
    <rPh sb="23" eb="24">
      <t>レイ</t>
    </rPh>
    <rPh sb="25" eb="27">
      <t>ソウゴウ</t>
    </rPh>
    <rPh sb="27" eb="29">
      <t>アンナイ</t>
    </rPh>
    <rPh sb="36" eb="38">
      <t>ブンベツ</t>
    </rPh>
    <phoneticPr fontId="2"/>
  </si>
  <si>
    <t>文字認識（手書きや活字の認識）例：申請書類の読取り</t>
    <rPh sb="0" eb="2">
      <t>モジ</t>
    </rPh>
    <rPh sb="2" eb="4">
      <t>ニンシキ</t>
    </rPh>
    <rPh sb="5" eb="7">
      <t>テガ</t>
    </rPh>
    <rPh sb="9" eb="11">
      <t>カツジ</t>
    </rPh>
    <rPh sb="12" eb="14">
      <t>ニンシキ</t>
    </rPh>
    <rPh sb="15" eb="16">
      <t>レイ</t>
    </rPh>
    <rPh sb="17" eb="19">
      <t>シンセイ</t>
    </rPh>
    <rPh sb="19" eb="21">
      <t>ショルイ</t>
    </rPh>
    <rPh sb="22" eb="23">
      <t>ヨ</t>
    </rPh>
    <rPh sb="23" eb="24">
      <t>ト</t>
    </rPh>
    <phoneticPr fontId="2"/>
  </si>
  <si>
    <t>導入(実証実験含む)予定</t>
  </si>
  <si>
    <t>土地利用、都市計画に関すること</t>
    <rPh sb="0" eb="4">
      <t>トチリヨウ</t>
    </rPh>
    <rPh sb="5" eb="7">
      <t>トシ</t>
    </rPh>
    <rPh sb="7" eb="9">
      <t>ケイカク</t>
    </rPh>
    <rPh sb="10" eb="11">
      <t>カン</t>
    </rPh>
    <phoneticPr fontId="2"/>
  </si>
  <si>
    <t>秋田県</t>
    <rPh sb="0" eb="3">
      <t>アキタケン</t>
    </rPh>
    <phoneticPr fontId="2"/>
  </si>
  <si>
    <t>導入(実証実験含む)済み</t>
  </si>
  <si>
    <t>茨城県</t>
    <rPh sb="0" eb="3">
      <t>イバラキケン</t>
    </rPh>
    <phoneticPr fontId="2"/>
  </si>
  <si>
    <t>不明</t>
    <rPh sb="0" eb="2">
      <t>フメイ</t>
    </rPh>
    <phoneticPr fontId="2"/>
  </si>
  <si>
    <t>福島県</t>
    <rPh sb="0" eb="3">
      <t>フクシマケン</t>
    </rPh>
    <phoneticPr fontId="2"/>
  </si>
  <si>
    <t>埼玉県</t>
    <rPh sb="0" eb="3">
      <t>サイタマケン</t>
    </rPh>
    <phoneticPr fontId="2"/>
  </si>
  <si>
    <t>県の重点施策の一つとして「スマート社会へのシフト」を掲げており、その一環</t>
    <rPh sb="0" eb="1">
      <t>ケン</t>
    </rPh>
    <rPh sb="2" eb="4">
      <t>ジュウテン</t>
    </rPh>
    <rPh sb="4" eb="6">
      <t>シサク</t>
    </rPh>
    <rPh sb="7" eb="8">
      <t>ヒト</t>
    </rPh>
    <rPh sb="17" eb="19">
      <t>シャカイ</t>
    </rPh>
    <rPh sb="26" eb="27">
      <t>カカ</t>
    </rPh>
    <rPh sb="34" eb="36">
      <t>イッカン</t>
    </rPh>
    <phoneticPr fontId="2"/>
  </si>
  <si>
    <t>施策立案等本来業務への集中</t>
    <rPh sb="0" eb="2">
      <t>シサク</t>
    </rPh>
    <rPh sb="2" eb="4">
      <t>リツアン</t>
    </rPh>
    <rPh sb="4" eb="5">
      <t>トウ</t>
    </rPh>
    <rPh sb="5" eb="7">
      <t>ホンライ</t>
    </rPh>
    <rPh sb="7" eb="9">
      <t>ギョウム</t>
    </rPh>
    <rPh sb="11" eb="13">
      <t>シュウチュウ</t>
    </rPh>
    <phoneticPr fontId="2"/>
  </si>
  <si>
    <t>ソフト提供会社が作成しているほか、簡易なシナリオを原課が作成</t>
    <rPh sb="3" eb="5">
      <t>テイキョウ</t>
    </rPh>
    <rPh sb="5" eb="7">
      <t>ガイシャ</t>
    </rPh>
    <rPh sb="8" eb="10">
      <t>サクセイ</t>
    </rPh>
    <rPh sb="17" eb="19">
      <t>カンイ</t>
    </rPh>
    <rPh sb="25" eb="26">
      <t>ゲン</t>
    </rPh>
    <rPh sb="26" eb="27">
      <t>カ</t>
    </rPh>
    <rPh sb="28" eb="30">
      <t>サクセイ</t>
    </rPh>
    <phoneticPr fontId="2"/>
  </si>
  <si>
    <t>結婚支援（マッチング）
庁舎案内等</t>
    <rPh sb="0" eb="2">
      <t>ケッコン</t>
    </rPh>
    <rPh sb="2" eb="4">
      <t>シエン</t>
    </rPh>
    <rPh sb="12" eb="14">
      <t>チョウシャ</t>
    </rPh>
    <rPh sb="14" eb="16">
      <t>アンナイ</t>
    </rPh>
    <rPh sb="16" eb="17">
      <t>トウ</t>
    </rPh>
    <phoneticPr fontId="2"/>
  </si>
  <si>
    <t>サービス利用者の利便性向上</t>
    <rPh sb="4" eb="7">
      <t>リヨウシャ</t>
    </rPh>
    <rPh sb="8" eb="11">
      <t>リベンセイ</t>
    </rPh>
    <rPh sb="11" eb="13">
      <t>コウジョウ</t>
    </rPh>
    <phoneticPr fontId="2"/>
  </si>
  <si>
    <t>東京都</t>
    <rPh sb="0" eb="3">
      <t>トウキョウト</t>
    </rPh>
    <phoneticPr fontId="2"/>
  </si>
  <si>
    <t>導入(実証実験含む)済み</t>
    <phoneticPr fontId="2"/>
  </si>
  <si>
    <t>○</t>
    <phoneticPr fontId="2"/>
  </si>
  <si>
    <t>・下記の業務について実証実験にて検証を想定
・通勤手当業務、人事給与システムデータ登録業務、超過勤務データ集計業務、長時間労働面接対象者の抽出・リスト化業務、各種選考対象名簿の切り分け業務</t>
    <rPh sb="1" eb="3">
      <t>カキ</t>
    </rPh>
    <rPh sb="4" eb="6">
      <t>ギョウム</t>
    </rPh>
    <rPh sb="10" eb="12">
      <t>ジッショウ</t>
    </rPh>
    <rPh sb="12" eb="14">
      <t>ジッケン</t>
    </rPh>
    <rPh sb="16" eb="18">
      <t>ケンショウ</t>
    </rPh>
    <rPh sb="19" eb="21">
      <t>ソウテイ</t>
    </rPh>
    <rPh sb="46" eb="48">
      <t>チョウカ</t>
    </rPh>
    <rPh sb="48" eb="50">
      <t>キンム</t>
    </rPh>
    <phoneticPr fontId="2"/>
  </si>
  <si>
    <t>都庁における生産性を向上させ、都民サービスの質を高める総務事務改革に取り組むに当たり、新たなＢＰＲ手法の１つとしてＲＰＡの活用が期待されるため</t>
    <phoneticPr fontId="2"/>
  </si>
  <si>
    <t>実証実験中につき不明</t>
    <rPh sb="0" eb="2">
      <t>ジッショウ</t>
    </rPh>
    <rPh sb="2" eb="4">
      <t>ジッケン</t>
    </rPh>
    <rPh sb="4" eb="5">
      <t>チュウ</t>
    </rPh>
    <rPh sb="8" eb="10">
      <t>フメイ</t>
    </rPh>
    <phoneticPr fontId="2"/>
  </si>
  <si>
    <t>東京都</t>
    <rPh sb="0" eb="2">
      <t>トウキョウ</t>
    </rPh>
    <rPh sb="2" eb="3">
      <t>ト</t>
    </rPh>
    <phoneticPr fontId="2"/>
  </si>
  <si>
    <t>税の問い合わせ
水道事業の問い合わせ</t>
    <rPh sb="0" eb="1">
      <t>ゼイ</t>
    </rPh>
    <rPh sb="2" eb="3">
      <t>ト</t>
    </rPh>
    <rPh sb="4" eb="5">
      <t>ア</t>
    </rPh>
    <rPh sb="8" eb="10">
      <t>スイドウ</t>
    </rPh>
    <rPh sb="10" eb="12">
      <t>ジギョウ</t>
    </rPh>
    <rPh sb="13" eb="14">
      <t>ト</t>
    </rPh>
    <rPh sb="15" eb="16">
      <t>ア</t>
    </rPh>
    <phoneticPr fontId="2"/>
  </si>
  <si>
    <t>税の問い合わせ業務
水道事業の問い合わせ業務</t>
    <rPh sb="0" eb="1">
      <t>ゼイ</t>
    </rPh>
    <rPh sb="2" eb="3">
      <t>ト</t>
    </rPh>
    <rPh sb="4" eb="5">
      <t>ア</t>
    </rPh>
    <rPh sb="7" eb="9">
      <t>ギョウム</t>
    </rPh>
    <rPh sb="10" eb="12">
      <t>スイドウ</t>
    </rPh>
    <rPh sb="12" eb="14">
      <t>ジギョウ</t>
    </rPh>
    <rPh sb="15" eb="16">
      <t>ト</t>
    </rPh>
    <rPh sb="17" eb="18">
      <t>ア</t>
    </rPh>
    <rPh sb="20" eb="22">
      <t>ギョウム</t>
    </rPh>
    <phoneticPr fontId="2"/>
  </si>
  <si>
    <t>行政サービスの向上</t>
    <rPh sb="0" eb="2">
      <t>ギョウセイ</t>
    </rPh>
    <rPh sb="7" eb="9">
      <t>コウジョウ</t>
    </rPh>
    <phoneticPr fontId="2"/>
  </si>
  <si>
    <t>神奈川県</t>
    <rPh sb="0" eb="4">
      <t>カナガワケン</t>
    </rPh>
    <phoneticPr fontId="2"/>
  </si>
  <si>
    <t>・通勤手当の認定業務
・災害時の職員の配備計画策定業務</t>
    <rPh sb="1" eb="3">
      <t>ツウキン</t>
    </rPh>
    <rPh sb="3" eb="5">
      <t>テアテ</t>
    </rPh>
    <rPh sb="6" eb="8">
      <t>ニンテイ</t>
    </rPh>
    <rPh sb="8" eb="10">
      <t>ギョウム</t>
    </rPh>
    <phoneticPr fontId="2"/>
  </si>
  <si>
    <t>・議事録作成システム</t>
    <rPh sb="1" eb="4">
      <t>ギジロク</t>
    </rPh>
    <rPh sb="4" eb="6">
      <t>サクセイ</t>
    </rPh>
    <phoneticPr fontId="2"/>
  </si>
  <si>
    <t>職員の業務効率化のため</t>
    <rPh sb="0" eb="2">
      <t>ショクイン</t>
    </rPh>
    <rPh sb="3" eb="5">
      <t>ギョウム</t>
    </rPh>
    <rPh sb="5" eb="8">
      <t>コウリツカ</t>
    </rPh>
    <phoneticPr fontId="2"/>
  </si>
  <si>
    <t>新潟県</t>
    <rPh sb="0" eb="3">
      <t>ニイガタケン</t>
    </rPh>
    <phoneticPr fontId="2"/>
  </si>
  <si>
    <t>・記者会見録の作成</t>
    <rPh sb="1" eb="3">
      <t>キシャ</t>
    </rPh>
    <rPh sb="3" eb="5">
      <t>カイケン</t>
    </rPh>
    <rPh sb="5" eb="6">
      <t>ロク</t>
    </rPh>
    <rPh sb="7" eb="9">
      <t>サクセイ</t>
    </rPh>
    <phoneticPr fontId="2"/>
  </si>
  <si>
    <t>働き方改革の取り組みとして実施</t>
    <rPh sb="0" eb="1">
      <t>ハタラ</t>
    </rPh>
    <rPh sb="2" eb="3">
      <t>カタ</t>
    </rPh>
    <rPh sb="3" eb="5">
      <t>カイカク</t>
    </rPh>
    <rPh sb="6" eb="7">
      <t>ト</t>
    </rPh>
    <rPh sb="8" eb="9">
      <t>ク</t>
    </rPh>
    <rPh sb="13" eb="15">
      <t>ジッシ</t>
    </rPh>
    <phoneticPr fontId="2"/>
  </si>
  <si>
    <t>外部委託コストの削減</t>
    <rPh sb="0" eb="2">
      <t>ガイブ</t>
    </rPh>
    <rPh sb="2" eb="4">
      <t>イタク</t>
    </rPh>
    <rPh sb="8" eb="10">
      <t>サクゲン</t>
    </rPh>
    <phoneticPr fontId="2"/>
  </si>
  <si>
    <t>山梨県</t>
    <rPh sb="0" eb="3">
      <t>ヤマナシケン</t>
    </rPh>
    <phoneticPr fontId="2"/>
  </si>
  <si>
    <t>議事録作成支援システム</t>
    <phoneticPr fontId="2"/>
  </si>
  <si>
    <t>静岡県</t>
    <rPh sb="0" eb="3">
      <t>シズオカケン</t>
    </rPh>
    <phoneticPr fontId="4"/>
  </si>
  <si>
    <t>内部事務、国からの調査対応、データの集計・公表、ホームページチェックなど</t>
    <rPh sb="0" eb="2">
      <t>ナイブ</t>
    </rPh>
    <rPh sb="2" eb="4">
      <t>ジム</t>
    </rPh>
    <rPh sb="5" eb="6">
      <t>クニ</t>
    </rPh>
    <rPh sb="9" eb="11">
      <t>チョウサ</t>
    </rPh>
    <rPh sb="11" eb="13">
      <t>タイオウ</t>
    </rPh>
    <rPh sb="18" eb="20">
      <t>シュウケイ</t>
    </rPh>
    <rPh sb="21" eb="23">
      <t>コウヒョウ</t>
    </rPh>
    <phoneticPr fontId="4"/>
  </si>
  <si>
    <t>・地方交付税の算定に用いる基礎数値照会業務
・地方公務員給与実態調査に関する各種情報を給与計算システムに入力する業務
・入札に関する基本情報を執行管理システムに入力する業務
・執行管理システムから出力した箇所表の情報を修正し、県のホームページに掲載する業務
・RORO船荷台情報を港湾管理システムに入力する業務</t>
  </si>
  <si>
    <t>業界紙等の情報から</t>
    <rPh sb="0" eb="3">
      <t>ギョウカイシ</t>
    </rPh>
    <rPh sb="3" eb="4">
      <t>トウ</t>
    </rPh>
    <rPh sb="5" eb="7">
      <t>ジョウホウ</t>
    </rPh>
    <phoneticPr fontId="4"/>
  </si>
  <si>
    <t>愛知県</t>
    <rPh sb="0" eb="3">
      <t>アイチケン</t>
    </rPh>
    <phoneticPr fontId="2"/>
  </si>
  <si>
    <t>滋賀県</t>
    <rPh sb="0" eb="2">
      <t>シガ</t>
    </rPh>
    <rPh sb="2" eb="3">
      <t>ケン</t>
    </rPh>
    <phoneticPr fontId="2"/>
  </si>
  <si>
    <t>・特定医療費（指定難病）支給認定申請書入力業務</t>
    <rPh sb="16" eb="19">
      <t>シンセイショ</t>
    </rPh>
    <rPh sb="19" eb="21">
      <t>ニュウリョク</t>
    </rPh>
    <rPh sb="21" eb="23">
      <t>ギョウム</t>
    </rPh>
    <phoneticPr fontId="2"/>
  </si>
  <si>
    <t>・ソフト提供会社および情報政策担当課</t>
    <rPh sb="4" eb="6">
      <t>テイキョウ</t>
    </rPh>
    <rPh sb="6" eb="8">
      <t>カイシャ</t>
    </rPh>
    <rPh sb="11" eb="13">
      <t>ジョウホウ</t>
    </rPh>
    <rPh sb="13" eb="15">
      <t>セイサク</t>
    </rPh>
    <rPh sb="15" eb="18">
      <t>タントウカ</t>
    </rPh>
    <phoneticPr fontId="2"/>
  </si>
  <si>
    <t>・会議録作成支援システム
・特定医療費（指定難病）支給認定申請書文字認識</t>
    <rPh sb="1" eb="4">
      <t>カイギロク</t>
    </rPh>
    <rPh sb="4" eb="6">
      <t>サクセイ</t>
    </rPh>
    <rPh sb="6" eb="8">
      <t>シエン</t>
    </rPh>
    <rPh sb="29" eb="32">
      <t>シンセイショ</t>
    </rPh>
    <rPh sb="32" eb="34">
      <t>モジ</t>
    </rPh>
    <rPh sb="34" eb="36">
      <t>ニンシキ</t>
    </rPh>
    <phoneticPr fontId="2"/>
  </si>
  <si>
    <t>「働き方改革」に関する庁内の推進組織による提案</t>
    <rPh sb="1" eb="2">
      <t>ハタラ</t>
    </rPh>
    <rPh sb="3" eb="4">
      <t>カタ</t>
    </rPh>
    <rPh sb="4" eb="6">
      <t>カイカク</t>
    </rPh>
    <rPh sb="8" eb="9">
      <t>カン</t>
    </rPh>
    <rPh sb="11" eb="13">
      <t>チョウナイ</t>
    </rPh>
    <rPh sb="14" eb="16">
      <t>スイシン</t>
    </rPh>
    <rPh sb="16" eb="18">
      <t>ソシキ</t>
    </rPh>
    <rPh sb="21" eb="23">
      <t>テイアン</t>
    </rPh>
    <phoneticPr fontId="2"/>
  </si>
  <si>
    <t>京都府</t>
    <rPh sb="0" eb="3">
      <t>キョウトフ</t>
    </rPh>
    <phoneticPr fontId="2"/>
  </si>
  <si>
    <t>・統計データのオープンデータ化とオープンデータポータルサイトへの登録
・補助金の実績確認
・決算統計様式確認</t>
    <rPh sb="1" eb="3">
      <t>トウケイ</t>
    </rPh>
    <rPh sb="14" eb="15">
      <t>カ</t>
    </rPh>
    <rPh sb="32" eb="34">
      <t>トウロク</t>
    </rPh>
    <rPh sb="36" eb="39">
      <t>ホジョキン</t>
    </rPh>
    <rPh sb="40" eb="42">
      <t>ジッセキ</t>
    </rPh>
    <rPh sb="42" eb="44">
      <t>カクニン</t>
    </rPh>
    <rPh sb="46" eb="48">
      <t>ケッサン</t>
    </rPh>
    <rPh sb="48" eb="50">
      <t>トウケイ</t>
    </rPh>
    <rPh sb="50" eb="52">
      <t>ヨウシキ</t>
    </rPh>
    <rPh sb="52" eb="54">
      <t>カクニン</t>
    </rPh>
    <phoneticPr fontId="2"/>
  </si>
  <si>
    <t>働き方改革の推進</t>
    <rPh sb="0" eb="1">
      <t>ハタラ</t>
    </rPh>
    <rPh sb="2" eb="3">
      <t>カタ</t>
    </rPh>
    <rPh sb="3" eb="5">
      <t>カイカク</t>
    </rPh>
    <rPh sb="6" eb="8">
      <t>スイシン</t>
    </rPh>
    <phoneticPr fontId="2"/>
  </si>
  <si>
    <t>事務ミス削減</t>
    <rPh sb="0" eb="2">
      <t>ジム</t>
    </rPh>
    <rPh sb="4" eb="6">
      <t>サクゲン</t>
    </rPh>
    <phoneticPr fontId="2"/>
  </si>
  <si>
    <t>企画総務課（実証実験）</t>
    <rPh sb="0" eb="2">
      <t>キカク</t>
    </rPh>
    <rPh sb="2" eb="5">
      <t>ソウムカ</t>
    </rPh>
    <rPh sb="6" eb="8">
      <t>ジッショウ</t>
    </rPh>
    <rPh sb="8" eb="10">
      <t>ジッケン</t>
    </rPh>
    <phoneticPr fontId="2"/>
  </si>
  <si>
    <t>兵庫県</t>
    <rPh sb="0" eb="3">
      <t>ヒョウゴケン</t>
    </rPh>
    <phoneticPr fontId="2"/>
  </si>
  <si>
    <t>・市町村向けの照会業務（実証実験）</t>
    <rPh sb="12" eb="14">
      <t>ジッショウ</t>
    </rPh>
    <rPh sb="14" eb="16">
      <t>ジッケン</t>
    </rPh>
    <phoneticPr fontId="2"/>
  </si>
  <si>
    <t>・RPAによる作業時間削減可能性の検証のため</t>
    <rPh sb="7" eb="9">
      <t>サギョウ</t>
    </rPh>
    <rPh sb="9" eb="11">
      <t>ジカン</t>
    </rPh>
    <rPh sb="11" eb="13">
      <t>サクゲン</t>
    </rPh>
    <rPh sb="13" eb="16">
      <t>カノウセイ</t>
    </rPh>
    <rPh sb="17" eb="19">
      <t>ケンショウ</t>
    </rPh>
    <phoneticPr fontId="2"/>
  </si>
  <si>
    <t>・有害獣捕獲業務
・会議録支援システム</t>
    <rPh sb="1" eb="3">
      <t>ユウガイ</t>
    </rPh>
    <rPh sb="3" eb="4">
      <t>ジュウ</t>
    </rPh>
    <rPh sb="4" eb="6">
      <t>ホカク</t>
    </rPh>
    <rPh sb="6" eb="8">
      <t>ギョウム</t>
    </rPh>
    <phoneticPr fontId="2"/>
  </si>
  <si>
    <t>・業務効率化</t>
    <rPh sb="1" eb="3">
      <t>ギョウム</t>
    </rPh>
    <rPh sb="3" eb="6">
      <t>コウリツカ</t>
    </rPh>
    <phoneticPr fontId="2"/>
  </si>
  <si>
    <t>・有害獣捕獲業務　業務担当課
・会議録支援システム　行政改革担当課</t>
    <phoneticPr fontId="2"/>
  </si>
  <si>
    <t>和歌山県</t>
    <rPh sb="0" eb="4">
      <t>ワカヤマケン</t>
    </rPh>
    <phoneticPr fontId="2"/>
  </si>
  <si>
    <t>・県内市町村の行税財政の運営に関すること
・税務に関すること
・統計調査に関すること</t>
    <phoneticPr fontId="2"/>
  </si>
  <si>
    <t>職員の作業時間を大幅に削減するツールとしてRPAに着目していたところ、大阪府から共同研究の提案があり、相互に異なる事務でＲＰＡを適用し、実証結果を持ち寄ることとした。</t>
    <rPh sb="35" eb="38">
      <t>オオサカフ</t>
    </rPh>
    <rPh sb="40" eb="42">
      <t>キョウドウ</t>
    </rPh>
    <rPh sb="42" eb="44">
      <t>ケンキュウ</t>
    </rPh>
    <rPh sb="45" eb="47">
      <t>テイアン</t>
    </rPh>
    <rPh sb="51" eb="53">
      <t>ソウゴ</t>
    </rPh>
    <rPh sb="54" eb="55">
      <t>コト</t>
    </rPh>
    <rPh sb="57" eb="59">
      <t>ジム</t>
    </rPh>
    <rPh sb="64" eb="66">
      <t>テキヨウ</t>
    </rPh>
    <rPh sb="68" eb="70">
      <t>ジッショウ</t>
    </rPh>
    <rPh sb="70" eb="72">
      <t>ケッカ</t>
    </rPh>
    <rPh sb="73" eb="74">
      <t>モ</t>
    </rPh>
    <rPh sb="75" eb="76">
      <t>ヨ</t>
    </rPh>
    <phoneticPr fontId="2"/>
  </si>
  <si>
    <t>鳥取県</t>
    <rPh sb="0" eb="3">
      <t>トットリケン</t>
    </rPh>
    <phoneticPr fontId="2"/>
  </si>
  <si>
    <t>岡山県</t>
    <rPh sb="0" eb="3">
      <t>オカヤマケン</t>
    </rPh>
    <phoneticPr fontId="2"/>
  </si>
  <si>
    <t>・ＡＩによる観光モデルコース作成
・音声認識ソフトによる議事録等作成</t>
    <rPh sb="6" eb="8">
      <t>カンコウ</t>
    </rPh>
    <rPh sb="18" eb="20">
      <t>オンセイ</t>
    </rPh>
    <rPh sb="20" eb="22">
      <t>ニンシキ</t>
    </rPh>
    <rPh sb="28" eb="30">
      <t>ギジ</t>
    </rPh>
    <rPh sb="30" eb="31">
      <t>ロク</t>
    </rPh>
    <rPh sb="31" eb="32">
      <t>ナド</t>
    </rPh>
    <rPh sb="32" eb="34">
      <t>サクセイ</t>
    </rPh>
    <phoneticPr fontId="2"/>
  </si>
  <si>
    <t>経費節減</t>
    <rPh sb="0" eb="2">
      <t>ケイヒ</t>
    </rPh>
    <rPh sb="2" eb="4">
      <t>セツゲン</t>
    </rPh>
    <phoneticPr fontId="2"/>
  </si>
  <si>
    <t>・ＡＩによる観光モデルコース作成→観光業務担当課
・音声認識ソフトによる議事録等作成→行政改革担当課</t>
    <rPh sb="6" eb="8">
      <t>カンコウ</t>
    </rPh>
    <rPh sb="17" eb="19">
      <t>カンコウ</t>
    </rPh>
    <rPh sb="19" eb="21">
      <t>ギョウム</t>
    </rPh>
    <rPh sb="21" eb="24">
      <t>タントウカ</t>
    </rPh>
    <rPh sb="26" eb="28">
      <t>オンセイ</t>
    </rPh>
    <rPh sb="28" eb="30">
      <t>ニンシキ</t>
    </rPh>
    <rPh sb="36" eb="38">
      <t>ギジ</t>
    </rPh>
    <rPh sb="38" eb="39">
      <t>ロク</t>
    </rPh>
    <rPh sb="39" eb="40">
      <t>ナド</t>
    </rPh>
    <rPh sb="40" eb="42">
      <t>サクセイ</t>
    </rPh>
    <rPh sb="43" eb="45">
      <t>ギョウセイ</t>
    </rPh>
    <rPh sb="45" eb="47">
      <t>カイカク</t>
    </rPh>
    <rPh sb="47" eb="49">
      <t>タントウ</t>
    </rPh>
    <rPh sb="49" eb="50">
      <t>カ</t>
    </rPh>
    <phoneticPr fontId="2"/>
  </si>
  <si>
    <t>広島県</t>
    <rPh sb="0" eb="3">
      <t>ヒロシマケン</t>
    </rPh>
    <phoneticPr fontId="2"/>
  </si>
  <si>
    <t>Ｈ30.8～10月に以下9業務について実証実験
・物品要求受付業務
・嘱託員等の支払事務
・所属長へ時間外勤務実績の注意喚起メール送信
・時間外勤務事前命令実績の集計
・アンケート集計業務
・収入支出計画の作成
・時間外勤務実績の集計
・定例の支出事務
・研修に係る修了証書の発行</t>
    <phoneticPr fontId="2"/>
  </si>
  <si>
    <t>香川県</t>
    <rPh sb="0" eb="3">
      <t>カガワケン</t>
    </rPh>
    <phoneticPr fontId="2"/>
  </si>
  <si>
    <t>徳島県</t>
    <rPh sb="0" eb="3">
      <t>トクシマケン</t>
    </rPh>
    <phoneticPr fontId="2"/>
  </si>
  <si>
    <t>・会議録等作成支援システム</t>
    <rPh sb="4" eb="5">
      <t>トウ</t>
    </rPh>
    <rPh sb="5" eb="7">
      <t>サクセイ</t>
    </rPh>
    <phoneticPr fontId="2"/>
  </si>
  <si>
    <t>・会議録作成支援システム
・紙媒体文字自動テキスト化支援システム</t>
    <rPh sb="1" eb="4">
      <t>カイギロク</t>
    </rPh>
    <rPh sb="4" eb="6">
      <t>サクセイ</t>
    </rPh>
    <rPh sb="6" eb="8">
      <t>シエン</t>
    </rPh>
    <rPh sb="14" eb="15">
      <t>カミ</t>
    </rPh>
    <rPh sb="15" eb="17">
      <t>バイタイ</t>
    </rPh>
    <rPh sb="17" eb="19">
      <t>モジ</t>
    </rPh>
    <rPh sb="19" eb="21">
      <t>ジドウ</t>
    </rPh>
    <rPh sb="25" eb="26">
      <t>カ</t>
    </rPh>
    <rPh sb="26" eb="28">
      <t>シエン</t>
    </rPh>
    <phoneticPr fontId="2"/>
  </si>
  <si>
    <t>福岡県</t>
    <rPh sb="0" eb="3">
      <t>フクオカケン</t>
    </rPh>
    <phoneticPr fontId="2"/>
  </si>
  <si>
    <t>・会議録作成支援システム</t>
    <rPh sb="1" eb="4">
      <t>カイギロク</t>
    </rPh>
    <rPh sb="4" eb="6">
      <t>サクセイ</t>
    </rPh>
    <rPh sb="6" eb="8">
      <t>シエン</t>
    </rPh>
    <phoneticPr fontId="2"/>
  </si>
  <si>
    <t>熊本県</t>
    <rPh sb="0" eb="3">
      <t>クマモトケン</t>
    </rPh>
    <phoneticPr fontId="2"/>
  </si>
  <si>
    <t>・チャットボット（子育て関連）</t>
    <rPh sb="9" eb="11">
      <t>コソダ</t>
    </rPh>
    <rPh sb="12" eb="14">
      <t>カンレン</t>
    </rPh>
    <phoneticPr fontId="2"/>
  </si>
  <si>
    <t>宮崎県</t>
    <rPh sb="0" eb="3">
      <t>ミヤザキケン</t>
    </rPh>
    <phoneticPr fontId="2"/>
  </si>
  <si>
    <t>①農業改良普及センターの資料作成業務
②財務システムデータの２次利用の検証
③内部事務システムの自動化検証
④国税連携システムから得たＣＳＶデータの県税システムへの取込
⑤企業局の資料作成業務
⑥給与電算検証業務
⑦不動産取得税承継課税事務処理
⑧生産農家への巡回シート作成の自動化</t>
    <rPh sb="1" eb="3">
      <t>ノウギョウ</t>
    </rPh>
    <rPh sb="3" eb="5">
      <t>カイリョウ</t>
    </rPh>
    <rPh sb="5" eb="7">
      <t>フキュウ</t>
    </rPh>
    <rPh sb="12" eb="14">
      <t>シリョウ</t>
    </rPh>
    <rPh sb="14" eb="16">
      <t>サクセイ</t>
    </rPh>
    <rPh sb="16" eb="18">
      <t>ギョウム</t>
    </rPh>
    <rPh sb="20" eb="22">
      <t>ザイム</t>
    </rPh>
    <rPh sb="31" eb="32">
      <t>ジ</t>
    </rPh>
    <rPh sb="32" eb="34">
      <t>リヨウ</t>
    </rPh>
    <rPh sb="35" eb="37">
      <t>ケンショウ</t>
    </rPh>
    <rPh sb="39" eb="41">
      <t>ナイブ</t>
    </rPh>
    <rPh sb="41" eb="43">
      <t>ジム</t>
    </rPh>
    <rPh sb="48" eb="51">
      <t>ジドウカ</t>
    </rPh>
    <rPh sb="51" eb="53">
      <t>ケンショウ</t>
    </rPh>
    <rPh sb="74" eb="75">
      <t>ケン</t>
    </rPh>
    <rPh sb="86" eb="89">
      <t>キギョウキョク</t>
    </rPh>
    <rPh sb="90" eb="92">
      <t>シリョウ</t>
    </rPh>
    <rPh sb="92" eb="94">
      <t>サクセイ</t>
    </rPh>
    <rPh sb="94" eb="96">
      <t>ギョウム</t>
    </rPh>
    <rPh sb="102" eb="104">
      <t>ケンショウ</t>
    </rPh>
    <rPh sb="104" eb="106">
      <t>ギョウム</t>
    </rPh>
    <rPh sb="118" eb="120">
      <t>ジム</t>
    </rPh>
    <rPh sb="120" eb="122">
      <t>ショリ</t>
    </rPh>
    <rPh sb="124" eb="126">
      <t>セイサン</t>
    </rPh>
    <rPh sb="126" eb="128">
      <t>ノウカ</t>
    </rPh>
    <rPh sb="130" eb="132">
      <t>ジュンカイ</t>
    </rPh>
    <rPh sb="135" eb="137">
      <t>サクセイ</t>
    </rPh>
    <rPh sb="138" eb="141">
      <t>ジドウカ</t>
    </rPh>
    <phoneticPr fontId="2"/>
  </si>
  <si>
    <t>働き方改革の推進と県内企業の育成</t>
    <rPh sb="0" eb="1">
      <t>ハタラ</t>
    </rPh>
    <rPh sb="2" eb="3">
      <t>カタ</t>
    </rPh>
    <rPh sb="3" eb="5">
      <t>カイカク</t>
    </rPh>
    <rPh sb="6" eb="8">
      <t>スイシン</t>
    </rPh>
    <rPh sb="9" eb="11">
      <t>ケンナイ</t>
    </rPh>
    <rPh sb="11" eb="13">
      <t>キギョウ</t>
    </rPh>
    <rPh sb="14" eb="16">
      <t>イクセイ</t>
    </rPh>
    <phoneticPr fontId="2"/>
  </si>
  <si>
    <t>・「４原課が作成」と「５ソフト提供会社が作成」の２パターン</t>
    <phoneticPr fontId="2"/>
  </si>
  <si>
    <t>鹿児島県</t>
    <rPh sb="0" eb="4">
      <t>カゴシマケン</t>
    </rPh>
    <phoneticPr fontId="2"/>
  </si>
  <si>
    <t>会議録作成支援システムについては，情報政策担当課と行政改革担当課が連携して導入に向けた検討を行っている。</t>
    <rPh sb="0" eb="3">
      <t>カイギロク</t>
    </rPh>
    <rPh sb="3" eb="5">
      <t>サクセイ</t>
    </rPh>
    <rPh sb="5" eb="7">
      <t>シエン</t>
    </rPh>
    <rPh sb="17" eb="19">
      <t>ジョウホウ</t>
    </rPh>
    <rPh sb="19" eb="21">
      <t>セイサク</t>
    </rPh>
    <rPh sb="21" eb="23">
      <t>タントウ</t>
    </rPh>
    <rPh sb="23" eb="24">
      <t>カ</t>
    </rPh>
    <rPh sb="25" eb="27">
      <t>ギョウセイ</t>
    </rPh>
    <rPh sb="27" eb="29">
      <t>カイカク</t>
    </rPh>
    <rPh sb="29" eb="31">
      <t>タントウ</t>
    </rPh>
    <rPh sb="31" eb="32">
      <t>カ</t>
    </rPh>
    <rPh sb="33" eb="35">
      <t>レンケイ</t>
    </rPh>
    <rPh sb="37" eb="39">
      <t>ドウニュウ</t>
    </rPh>
    <rPh sb="40" eb="41">
      <t>ム</t>
    </rPh>
    <rPh sb="43" eb="45">
      <t>ケントウ</t>
    </rPh>
    <rPh sb="46" eb="47">
      <t>オコナ</t>
    </rPh>
    <phoneticPr fontId="2"/>
  </si>
  <si>
    <t>05000</t>
  </si>
  <si>
    <t>07000</t>
  </si>
  <si>
    <t>08000</t>
  </si>
  <si>
    <t>11000</t>
  </si>
  <si>
    <t>13000</t>
  </si>
  <si>
    <t>14000</t>
  </si>
  <si>
    <t>15000</t>
  </si>
  <si>
    <t>19000</t>
  </si>
  <si>
    <t>22000</t>
  </si>
  <si>
    <t>23000</t>
  </si>
  <si>
    <t>25000</t>
  </si>
  <si>
    <t>26000</t>
  </si>
  <si>
    <t>27000</t>
  </si>
  <si>
    <t>28000</t>
  </si>
  <si>
    <t>30000</t>
  </si>
  <si>
    <t>31000</t>
  </si>
  <si>
    <t>33000</t>
  </si>
  <si>
    <t>34000</t>
  </si>
  <si>
    <t>37000</t>
  </si>
  <si>
    <t>38000</t>
  </si>
  <si>
    <t>40000</t>
  </si>
  <si>
    <t>43000</t>
  </si>
  <si>
    <t>45000</t>
  </si>
  <si>
    <t>46000</t>
  </si>
  <si>
    <t>大阪府</t>
    <rPh sb="0" eb="3">
      <t>オオサカフ</t>
    </rPh>
    <phoneticPr fontId="2"/>
  </si>
  <si>
    <t>働き方改革の一環</t>
    <rPh sb="0" eb="1">
      <t>ハタラ</t>
    </rPh>
    <rPh sb="2" eb="3">
      <t>カタ</t>
    </rPh>
    <rPh sb="3" eb="5">
      <t>カイカク</t>
    </rPh>
    <rPh sb="6" eb="8">
      <t>イッカン</t>
    </rPh>
    <phoneticPr fontId="2"/>
  </si>
  <si>
    <t>音声認識サービスを用いた議事録作成支援</t>
    <rPh sb="0" eb="2">
      <t>オンセイ</t>
    </rPh>
    <rPh sb="2" eb="4">
      <t>ニンシキ</t>
    </rPh>
    <rPh sb="9" eb="10">
      <t>モチ</t>
    </rPh>
    <rPh sb="12" eb="15">
      <t>ギジロク</t>
    </rPh>
    <rPh sb="15" eb="17">
      <t>サクセイ</t>
    </rPh>
    <rPh sb="17" eb="19">
      <t>シエン</t>
    </rPh>
    <phoneticPr fontId="2"/>
  </si>
  <si>
    <t>働き方改革実現の手法の１つ</t>
    <rPh sb="0" eb="1">
      <t>ハタラ</t>
    </rPh>
    <rPh sb="2" eb="3">
      <t>カタ</t>
    </rPh>
    <rPh sb="3" eb="5">
      <t>カイカク</t>
    </rPh>
    <rPh sb="5" eb="7">
      <t>ジツゲン</t>
    </rPh>
    <rPh sb="8" eb="10">
      <t>シュホウ</t>
    </rPh>
    <phoneticPr fontId="2"/>
  </si>
  <si>
    <t>音声のテキスト化（知事記者会見、議会議事録など）</t>
    <rPh sb="0" eb="2">
      <t>オンセイ</t>
    </rPh>
    <rPh sb="7" eb="8">
      <t>カ</t>
    </rPh>
    <rPh sb="9" eb="11">
      <t>チジ</t>
    </rPh>
    <rPh sb="11" eb="13">
      <t>キシャ</t>
    </rPh>
    <rPh sb="13" eb="15">
      <t>カイケン</t>
    </rPh>
    <rPh sb="16" eb="18">
      <t>ギカイ</t>
    </rPh>
    <rPh sb="18" eb="21">
      <t>ギジロク</t>
    </rPh>
    <phoneticPr fontId="2"/>
  </si>
  <si>
    <t>若手職員によるタスクフォースからの提案</t>
    <rPh sb="0" eb="2">
      <t>ワカテ</t>
    </rPh>
    <rPh sb="2" eb="4">
      <t>ショクイン</t>
    </rPh>
    <rPh sb="17" eb="19">
      <t>テイアン</t>
    </rPh>
    <phoneticPr fontId="2"/>
  </si>
  <si>
    <t>・食の安全安心に関すること
・発災時の資金確保に関すること</t>
    <rPh sb="1" eb="2">
      <t>ショク</t>
    </rPh>
    <rPh sb="3" eb="5">
      <t>アンゼン</t>
    </rPh>
    <rPh sb="5" eb="7">
      <t>アンシン</t>
    </rPh>
    <rPh sb="8" eb="9">
      <t>カン</t>
    </rPh>
    <rPh sb="15" eb="16">
      <t>ハツ</t>
    </rPh>
    <rPh sb="16" eb="17">
      <t>ワザワ</t>
    </rPh>
    <rPh sb="17" eb="18">
      <t>ジ</t>
    </rPh>
    <rPh sb="19" eb="21">
      <t>シキン</t>
    </rPh>
    <rPh sb="21" eb="23">
      <t>カクホ</t>
    </rPh>
    <rPh sb="24" eb="25">
      <t>カン</t>
    </rPh>
    <phoneticPr fontId="2"/>
  </si>
  <si>
    <t>・会議録等の文字起こし及び要約システム
・ＡＩ活用双方向型ＦＡＱシステム</t>
    <rPh sb="1" eb="5">
      <t>カイギロクトウ</t>
    </rPh>
    <rPh sb="6" eb="9">
      <t>モジオ</t>
    </rPh>
    <rPh sb="11" eb="12">
      <t>オヨ</t>
    </rPh>
    <rPh sb="13" eb="15">
      <t>ヨウヤク</t>
    </rPh>
    <rPh sb="24" eb="26">
      <t>カツヨウ</t>
    </rPh>
    <rPh sb="26" eb="29">
      <t>ソウホウコウ</t>
    </rPh>
    <rPh sb="29" eb="30">
      <t>カタ</t>
    </rPh>
    <phoneticPr fontId="2"/>
  </si>
  <si>
    <t>県規制改革会議カらの提言を踏まえ実証に着手</t>
    <rPh sb="0" eb="1">
      <t>ケン</t>
    </rPh>
    <rPh sb="1" eb="3">
      <t>キセイ</t>
    </rPh>
    <rPh sb="3" eb="5">
      <t>カイカク</t>
    </rPh>
    <rPh sb="5" eb="7">
      <t>カイギ</t>
    </rPh>
    <rPh sb="10" eb="12">
      <t>テイゲン</t>
    </rPh>
    <rPh sb="13" eb="14">
      <t>フ</t>
    </rPh>
    <rPh sb="16" eb="18">
      <t>ジッショウ</t>
    </rPh>
    <rPh sb="19" eb="21">
      <t>チャクシュ</t>
    </rPh>
    <phoneticPr fontId="2"/>
  </si>
  <si>
    <t>・問合せ業務が24時間対応可能となり「行政サービス」が向上</t>
    <rPh sb="1" eb="3">
      <t>トイアワ</t>
    </rPh>
    <rPh sb="4" eb="6">
      <t>ギョウム</t>
    </rPh>
    <rPh sb="9" eb="11">
      <t>ジカン</t>
    </rPh>
    <rPh sb="11" eb="13">
      <t>タイオウ</t>
    </rPh>
    <rPh sb="13" eb="15">
      <t>カノウ</t>
    </rPh>
    <rPh sb="19" eb="21">
      <t>ギョウセイ</t>
    </rPh>
    <rPh sb="27" eb="29">
      <t>コウジョウ</t>
    </rPh>
    <phoneticPr fontId="2"/>
  </si>
  <si>
    <t>・会議録等の文字起こし及び要約システム
　行政改革担当課
・ＡＩ活用双方向型ＦＡＱシステム
　業務担当課</t>
    <rPh sb="21" eb="23">
      <t>ギョウセイ</t>
    </rPh>
    <rPh sb="23" eb="25">
      <t>カイカク</t>
    </rPh>
    <rPh sb="25" eb="27">
      <t>タントウ</t>
    </rPh>
    <rPh sb="27" eb="28">
      <t>カ</t>
    </rPh>
    <rPh sb="48" eb="50">
      <t>ギョウム</t>
    </rPh>
    <rPh sb="50" eb="52">
      <t>タントウ</t>
    </rPh>
    <rPh sb="52" eb="53">
      <t>カ</t>
    </rPh>
    <phoneticPr fontId="2"/>
  </si>
  <si>
    <t>情報政策担当課、行政改革担当課共管</t>
    <rPh sb="0" eb="2">
      <t>ジョウホウ</t>
    </rPh>
    <rPh sb="2" eb="4">
      <t>セイサク</t>
    </rPh>
    <rPh sb="4" eb="7">
      <t>タントウカ</t>
    </rPh>
    <rPh sb="8" eb="10">
      <t>ギョウセイ</t>
    </rPh>
    <rPh sb="10" eb="12">
      <t>カイカク</t>
    </rPh>
    <rPh sb="12" eb="14">
      <t>タントウ</t>
    </rPh>
    <rPh sb="14" eb="15">
      <t>カ</t>
    </rPh>
    <rPh sb="15" eb="17">
      <t>キョウカン</t>
    </rPh>
    <phoneticPr fontId="2"/>
  </si>
  <si>
    <t>・県立高校への予算令達業務
・国民健康保険事業の資料チェック
・漁獲情報システムのデータ取り込み業務
・県立高校における教職員の旅費申請代理入力業務</t>
    <phoneticPr fontId="2"/>
  </si>
  <si>
    <t>・総務省依頼に基づく市町村照会集計に伴う作業
・WEB上で官報情報を検索し取得する作業
・税の滞納整理進行管理表に必要な情報を入力更新する作業
・毎月勤労統計調査に関する和歌山県の調査結果速報作成作業
・消費者物価指数に関する調査結果速報作成業務</t>
    <phoneticPr fontId="2"/>
  </si>
  <si>
    <t>愛媛県</t>
    <rPh sb="0" eb="3">
      <t>エヒメケン</t>
    </rPh>
    <phoneticPr fontId="2"/>
  </si>
  <si>
    <t>・職員の手当算定業務、学校管理事務、会計管理事務</t>
    <rPh sb="1" eb="3">
      <t>ショクイン</t>
    </rPh>
    <rPh sb="4" eb="6">
      <t>テアテ</t>
    </rPh>
    <rPh sb="6" eb="8">
      <t>サンテイ</t>
    </rPh>
    <rPh sb="8" eb="10">
      <t>ギョウム</t>
    </rPh>
    <rPh sb="11" eb="13">
      <t>ガッコウ</t>
    </rPh>
    <rPh sb="13" eb="15">
      <t>カンリ</t>
    </rPh>
    <rPh sb="15" eb="17">
      <t>ジム</t>
    </rPh>
    <rPh sb="18" eb="20">
      <t>カイケイ</t>
    </rPh>
    <rPh sb="20" eb="22">
      <t>カンリ</t>
    </rPh>
    <rPh sb="22" eb="24">
      <t>ジム</t>
    </rPh>
    <phoneticPr fontId="2"/>
  </si>
  <si>
    <t>・時間外集計報告業務
・予防接種実施状況照会事務
・府立支援学校宛通知業務
等</t>
    <rPh sb="26" eb="28">
      <t>フリツ</t>
    </rPh>
    <rPh sb="28" eb="30">
      <t>シエン</t>
    </rPh>
    <rPh sb="38" eb="39">
      <t>ナド</t>
    </rPh>
    <phoneticPr fontId="2"/>
  </si>
  <si>
    <t>・支出書類の作成業務
・財務会計システムと各個別システムとのデータ連携</t>
    <rPh sb="1" eb="3">
      <t>シシュツ</t>
    </rPh>
    <rPh sb="3" eb="5">
      <t>ショルイ</t>
    </rPh>
    <rPh sb="6" eb="8">
      <t>サクセイ</t>
    </rPh>
    <rPh sb="8" eb="10">
      <t>ギョウム</t>
    </rPh>
    <rPh sb="12" eb="16">
      <t>ザイムカイケイ</t>
    </rPh>
    <rPh sb="21" eb="22">
      <t>カク</t>
    </rPh>
    <rPh sb="22" eb="24">
      <t>コベツ</t>
    </rPh>
    <rPh sb="33" eb="35">
      <t>レンケイ</t>
    </rPh>
    <phoneticPr fontId="2"/>
  </si>
  <si>
    <t>ＲＰＡの導入
（実証実験も含む）状況</t>
    <rPh sb="16" eb="18">
      <t>ジョウキョウ</t>
    </rPh>
    <phoneticPr fontId="4"/>
  </si>
  <si>
    <t>導入（実証実験も含む）分野
※複数回答可</t>
    <rPh sb="11" eb="13">
      <t>ブンヤ</t>
    </rPh>
    <rPh sb="15" eb="17">
      <t>フクスウ</t>
    </rPh>
    <rPh sb="17" eb="19">
      <t>カイトウ</t>
    </rPh>
    <rPh sb="19" eb="20">
      <t>カ</t>
    </rPh>
    <phoneticPr fontId="2"/>
  </si>
  <si>
    <t>具体的な導入（実証実験も含む）事務について簡潔に記入
※導入（実証実験も含む）
業務を全て記入</t>
    <rPh sb="0" eb="2">
      <t>グタイ</t>
    </rPh>
    <rPh sb="2" eb="3">
      <t>テキ</t>
    </rPh>
    <rPh sb="15" eb="17">
      <t>ジム</t>
    </rPh>
    <rPh sb="21" eb="23">
      <t>カンケツ</t>
    </rPh>
    <rPh sb="24" eb="26">
      <t>キニュウ</t>
    </rPh>
    <rPh sb="41" eb="43">
      <t>ギョウム</t>
    </rPh>
    <rPh sb="44" eb="45">
      <t>スベ</t>
    </rPh>
    <rPh sb="46" eb="48">
      <t>キニュウ</t>
    </rPh>
    <phoneticPr fontId="2"/>
  </si>
  <si>
    <t>導入（実証実験も含む）の動機
※複数回答可</t>
    <rPh sb="12" eb="14">
      <t>ドウキ</t>
    </rPh>
    <rPh sb="16" eb="18">
      <t>フクスウ</t>
    </rPh>
    <rPh sb="18" eb="20">
      <t>カイトウ</t>
    </rPh>
    <rPh sb="20" eb="21">
      <t>カ</t>
    </rPh>
    <phoneticPr fontId="2"/>
  </si>
  <si>
    <t>導入（実証実験も含む）効果
※複数回答可</t>
    <rPh sb="11" eb="13">
      <t>コウカ</t>
    </rPh>
    <rPh sb="15" eb="17">
      <t>フクスウ</t>
    </rPh>
    <rPh sb="17" eb="19">
      <t>カイトウ</t>
    </rPh>
    <rPh sb="19" eb="20">
      <t>カ</t>
    </rPh>
    <phoneticPr fontId="2"/>
  </si>
  <si>
    <t>導入（実証実験も含む）推進の主体</t>
    <rPh sb="11" eb="13">
      <t>スイシン</t>
    </rPh>
    <rPh sb="14" eb="16">
      <t>シュタイ</t>
    </rPh>
    <phoneticPr fontId="2"/>
  </si>
  <si>
    <t xml:space="preserve">その他の内容を簡潔に記入
※「30 その他」を選択した
場合のみ記入
</t>
    <rPh sb="2" eb="3">
      <t>タ</t>
    </rPh>
    <rPh sb="4" eb="6">
      <t>ナイヨウ</t>
    </rPh>
    <rPh sb="7" eb="9">
      <t>カンケツ</t>
    </rPh>
    <rPh sb="10" eb="12">
      <t>キニュウ</t>
    </rPh>
    <rPh sb="21" eb="22">
      <t>タ</t>
    </rPh>
    <rPh sb="24" eb="26">
      <t>センタク</t>
    </rPh>
    <rPh sb="29" eb="31">
      <t>バアイ</t>
    </rPh>
    <rPh sb="33" eb="35">
      <t>キニュウ</t>
    </rPh>
    <phoneticPr fontId="2"/>
  </si>
  <si>
    <t>ソフト提供会社からの営業</t>
    <rPh sb="10" eb="12">
      <t>エイギョウ</t>
    </rPh>
    <phoneticPr fontId="2"/>
  </si>
  <si>
    <t>他団体での導入（実証実験も含む）効果</t>
    <rPh sb="0" eb="3">
      <t>タダンタイ</t>
    </rPh>
    <rPh sb="16" eb="18">
      <t>コウカ</t>
    </rPh>
    <phoneticPr fontId="2"/>
  </si>
  <si>
    <t xml:space="preserve">その他の内容を簡潔に記入
※「4　その他」を選択した
場合のみ記入
</t>
    <rPh sb="2" eb="3">
      <t>タ</t>
    </rPh>
    <rPh sb="4" eb="6">
      <t>ナイヨウ</t>
    </rPh>
    <rPh sb="7" eb="9">
      <t>カンケツ</t>
    </rPh>
    <rPh sb="10" eb="12">
      <t>キニュウ</t>
    </rPh>
    <rPh sb="20" eb="21">
      <t>タ</t>
    </rPh>
    <rPh sb="23" eb="25">
      <t>センタク</t>
    </rPh>
    <rPh sb="28" eb="30">
      <t>バアイ</t>
    </rPh>
    <rPh sb="32" eb="34">
      <t>キニュウ</t>
    </rPh>
    <phoneticPr fontId="2"/>
  </si>
  <si>
    <t xml:space="preserve">その他の内容を簡潔に記入
※「5　その他」を選択した
場合のみ記入
</t>
    <rPh sb="2" eb="3">
      <t>タ</t>
    </rPh>
    <rPh sb="4" eb="6">
      <t>ナイヨウ</t>
    </rPh>
    <rPh sb="7" eb="9">
      <t>カンケツ</t>
    </rPh>
    <rPh sb="10" eb="12">
      <t>キニュウ</t>
    </rPh>
    <rPh sb="20" eb="21">
      <t>タ</t>
    </rPh>
    <rPh sb="23" eb="25">
      <t>センタク</t>
    </rPh>
    <rPh sb="28" eb="30">
      <t>バアイ</t>
    </rPh>
    <rPh sb="32" eb="34">
      <t>キニュウ</t>
    </rPh>
    <phoneticPr fontId="2"/>
  </si>
  <si>
    <t xml:space="preserve">その他の内容を簡潔に記入
※「7　その他」を選択した
場合のみ記入
</t>
    <rPh sb="2" eb="3">
      <t>タ</t>
    </rPh>
    <rPh sb="4" eb="6">
      <t>ナイヨウ</t>
    </rPh>
    <rPh sb="7" eb="9">
      <t>カンケツ</t>
    </rPh>
    <rPh sb="10" eb="12">
      <t>キニュウ</t>
    </rPh>
    <rPh sb="20" eb="21">
      <t>タ</t>
    </rPh>
    <rPh sb="23" eb="25">
      <t>センタク</t>
    </rPh>
    <rPh sb="28" eb="30">
      <t>バアイ</t>
    </rPh>
    <rPh sb="32" eb="34">
      <t>キニュウ</t>
    </rPh>
    <phoneticPr fontId="2"/>
  </si>
  <si>
    <t>・庁内の総務事務やＩＣＴ関係の問合せ対応業務
・結婚支援業務
・ロボットによる庁舎案内等（実証実験）
・救急相談への対応業務（構築中）
・会議録支援システム</t>
    <rPh sb="1" eb="3">
      <t>チョウナイ</t>
    </rPh>
    <rPh sb="4" eb="6">
      <t>ソウム</t>
    </rPh>
    <rPh sb="6" eb="8">
      <t>ジム</t>
    </rPh>
    <rPh sb="12" eb="14">
      <t>カンケイ</t>
    </rPh>
    <rPh sb="15" eb="17">
      <t>トイアワ</t>
    </rPh>
    <rPh sb="18" eb="20">
      <t>タイオウ</t>
    </rPh>
    <rPh sb="20" eb="22">
      <t>ギョウム</t>
    </rPh>
    <rPh sb="24" eb="26">
      <t>ケッコン</t>
    </rPh>
    <rPh sb="26" eb="28">
      <t>シエン</t>
    </rPh>
    <rPh sb="28" eb="30">
      <t>ギョウム</t>
    </rPh>
    <rPh sb="39" eb="41">
      <t>チョウシャ</t>
    </rPh>
    <rPh sb="41" eb="43">
      <t>アンナイ</t>
    </rPh>
    <rPh sb="43" eb="44">
      <t>トウ</t>
    </rPh>
    <rPh sb="45" eb="47">
      <t>ジッショウ</t>
    </rPh>
    <rPh sb="47" eb="49">
      <t>ジッケン</t>
    </rPh>
    <rPh sb="52" eb="54">
      <t>キュウキュウ</t>
    </rPh>
    <rPh sb="54" eb="56">
      <t>ソウダン</t>
    </rPh>
    <rPh sb="58" eb="60">
      <t>タイオウ</t>
    </rPh>
    <rPh sb="60" eb="62">
      <t>ギョウム</t>
    </rPh>
    <rPh sb="63" eb="65">
      <t>コウチク</t>
    </rPh>
    <rPh sb="65" eb="66">
      <t>チュウ</t>
    </rPh>
    <rPh sb="69" eb="72">
      <t>カイギロク</t>
    </rPh>
    <rPh sb="72" eb="74">
      <t>シエン</t>
    </rPh>
    <phoneticPr fontId="2"/>
  </si>
  <si>
    <t>・会議録作成支援システム（公表可）</t>
    <rPh sb="4" eb="6">
      <t>サクセイ</t>
    </rPh>
    <rPh sb="13" eb="15">
      <t>コウヒョウ</t>
    </rPh>
    <rPh sb="15" eb="16">
      <t>カ</t>
    </rPh>
    <phoneticPr fontId="2"/>
  </si>
  <si>
    <t>ＡＩの導入
（実証実験も含む）状況</t>
    <rPh sb="15" eb="17">
      <t>ジョウキョウ</t>
    </rPh>
    <phoneticPr fontId="4"/>
  </si>
  <si>
    <t>具体的な導入（実証実験も含む）機能
※複数回答可</t>
    <rPh sb="0" eb="2">
      <t>グタイ</t>
    </rPh>
    <rPh sb="2" eb="3">
      <t>テキ</t>
    </rPh>
    <rPh sb="15" eb="17">
      <t>キノウ</t>
    </rPh>
    <rPh sb="19" eb="21">
      <t>フクスウ</t>
    </rPh>
    <rPh sb="21" eb="23">
      <t>カイトウ</t>
    </rPh>
    <rPh sb="23" eb="24">
      <t>カ</t>
    </rPh>
    <phoneticPr fontId="2"/>
  </si>
  <si>
    <t xml:space="preserve">その他の内容を簡潔に記入
※「11　その他」を選択した
場合のみ記入
</t>
    <rPh sb="2" eb="3">
      <t>タ</t>
    </rPh>
    <rPh sb="4" eb="6">
      <t>ナイヨウ</t>
    </rPh>
    <rPh sb="7" eb="9">
      <t>カンケツ</t>
    </rPh>
    <rPh sb="10" eb="12">
      <t>キニュウ</t>
    </rPh>
    <rPh sb="21" eb="22">
      <t>タ</t>
    </rPh>
    <rPh sb="24" eb="26">
      <t>センタク</t>
    </rPh>
    <rPh sb="29" eb="31">
      <t>バアイ</t>
    </rPh>
    <rPh sb="33" eb="35">
      <t>キニュウ</t>
    </rPh>
    <phoneticPr fontId="2"/>
  </si>
  <si>
    <t>団体コード</t>
    <rPh sb="0" eb="2">
      <t>ダンタイ</t>
    </rPh>
    <phoneticPr fontId="2"/>
  </si>
  <si>
    <t>都道府県名</t>
    <rPh sb="0" eb="4">
      <t>トドウフケン</t>
    </rPh>
    <rPh sb="4" eb="5">
      <t>メイ</t>
    </rPh>
    <phoneticPr fontId="2"/>
  </si>
  <si>
    <t>人口
※平成27年国勢調査</t>
    <rPh sb="0" eb="2">
      <t>ジンコウ</t>
    </rPh>
    <rPh sb="4" eb="6">
      <t>ヘイセイ</t>
    </rPh>
    <rPh sb="8" eb="9">
      <t>ネン</t>
    </rPh>
    <rPh sb="9" eb="11">
      <t>コクセイ</t>
    </rPh>
    <rPh sb="11" eb="13">
      <t>チョウサ</t>
    </rPh>
    <phoneticPr fontId="2"/>
  </si>
  <si>
    <t>・シナリオ作成対象事務に応じて，情報政策担当課職員とソフト提供会社が分担して作成。</t>
    <rPh sb="5" eb="7">
      <t>サクセイ</t>
    </rPh>
    <rPh sb="7" eb="9">
      <t>タイショウ</t>
    </rPh>
    <rPh sb="9" eb="11">
      <t>ジム</t>
    </rPh>
    <rPh sb="12" eb="13">
      <t>オウ</t>
    </rPh>
    <rPh sb="16" eb="18">
      <t>ジョウホウ</t>
    </rPh>
    <rPh sb="18" eb="20">
      <t>セイサク</t>
    </rPh>
    <rPh sb="20" eb="22">
      <t>タントウ</t>
    </rPh>
    <rPh sb="22" eb="23">
      <t>カ</t>
    </rPh>
    <rPh sb="23" eb="25">
      <t>ショクイン</t>
    </rPh>
    <rPh sb="29" eb="31">
      <t>テイキョウ</t>
    </rPh>
    <rPh sb="31" eb="33">
      <t>ガイシャ</t>
    </rPh>
    <rPh sb="34" eb="36">
      <t>ブンタン</t>
    </rPh>
    <rPh sb="38" eb="40">
      <t>サクセイ</t>
    </rPh>
    <phoneticPr fontId="2"/>
  </si>
  <si>
    <t>情報政策担当課と行政改革担当課との共同推進</t>
    <rPh sb="0" eb="2">
      <t>ジョウホウ</t>
    </rPh>
    <rPh sb="2" eb="4">
      <t>セイサク</t>
    </rPh>
    <rPh sb="4" eb="6">
      <t>タントウ</t>
    </rPh>
    <rPh sb="6" eb="7">
      <t>カ</t>
    </rPh>
    <rPh sb="8" eb="10">
      <t>ギョウセイ</t>
    </rPh>
    <rPh sb="10" eb="12">
      <t>カイカク</t>
    </rPh>
    <rPh sb="12" eb="14">
      <t>タントウ</t>
    </rPh>
    <rPh sb="14" eb="15">
      <t>カ</t>
    </rPh>
    <rPh sb="17" eb="19">
      <t>キョウドウ</t>
    </rPh>
    <rPh sb="19" eb="21">
      <t>スイシン</t>
    </rPh>
    <phoneticPr fontId="2"/>
  </si>
  <si>
    <t>・ＲＰＡ活用によるパッケージシステムのカスタマイズ費用の抑制
・市民サービスの向上</t>
    <rPh sb="4" eb="6">
      <t>カツヨウ</t>
    </rPh>
    <rPh sb="25" eb="27">
      <t>ヒヨウ</t>
    </rPh>
    <rPh sb="28" eb="30">
      <t>ヨクセイ</t>
    </rPh>
    <rPh sb="32" eb="34">
      <t>シミン</t>
    </rPh>
    <rPh sb="39" eb="41">
      <t>コウジョウ</t>
    </rPh>
    <phoneticPr fontId="2"/>
  </si>
  <si>
    <t>①ふるさと納税関連事務
　インターネットサイトからの寄付申込みデータの取得や，会計システムを使用した寄付金の入金処理，返礼品の支払い事務を自動化。
②庁内照会関係事務
　全庁的な照会事務において，メールの送受信，添付ファイルの保存・集約等の作業を自動化。
③市ホームページの掲載事務
　市ホームページ作成システムを使用した資料掲載作業等を自動化。
④システムへのデータ入力事務
　市税総合システムへのデータ入力作業等を自動化。
⑤電子申告の審査・印刷事務
　eLTAXを使用した電子申告の受付・審査事務や印刷作業を自動化。</t>
    <phoneticPr fontId="2"/>
  </si>
  <si>
    <t>福岡市</t>
    <rPh sb="0" eb="3">
      <t>フクオカシ</t>
    </rPh>
    <phoneticPr fontId="2"/>
  </si>
  <si>
    <t>福岡県</t>
    <rPh sb="0" eb="2">
      <t>フクオカ</t>
    </rPh>
    <rPh sb="2" eb="3">
      <t>ケン</t>
    </rPh>
    <phoneticPr fontId="2"/>
  </si>
  <si>
    <t>・財務会計システムにおける旅行命令の入力補助は、行政改革担当課が主体となって導入を推進
・情報政策部門における情報機器等導入協議の起案補助は、情報政策担当課が主体となって導入を推進</t>
    <rPh sb="32" eb="34">
      <t>シュタイ</t>
    </rPh>
    <rPh sb="38" eb="40">
      <t>ドウニュウ</t>
    </rPh>
    <rPh sb="41" eb="43">
      <t>スイシン</t>
    </rPh>
    <rPh sb="79" eb="81">
      <t>シュタイ</t>
    </rPh>
    <rPh sb="85" eb="87">
      <t>ドウニュウ</t>
    </rPh>
    <rPh sb="88" eb="90">
      <t>スイシン</t>
    </rPh>
    <phoneticPr fontId="2"/>
  </si>
  <si>
    <t>RPAソフトウエアの性能確認及び導入効果の把握</t>
    <rPh sb="10" eb="12">
      <t>セイノウ</t>
    </rPh>
    <rPh sb="12" eb="14">
      <t>カクニン</t>
    </rPh>
    <rPh sb="14" eb="15">
      <t>オヨ</t>
    </rPh>
    <rPh sb="16" eb="18">
      <t>ドウニュウ</t>
    </rPh>
    <rPh sb="18" eb="20">
      <t>コウカ</t>
    </rPh>
    <rPh sb="21" eb="23">
      <t>ハアク</t>
    </rPh>
    <phoneticPr fontId="2"/>
  </si>
  <si>
    <t>・財務会計システムにおける旅行命令の入力補助
・情報政策部門における情報機器等導入協議の起案補助</t>
    <rPh sb="1" eb="3">
      <t>ザイム</t>
    </rPh>
    <rPh sb="3" eb="5">
      <t>カイケイ</t>
    </rPh>
    <rPh sb="13" eb="15">
      <t>リョコウ</t>
    </rPh>
    <rPh sb="24" eb="26">
      <t>ジョウホウ</t>
    </rPh>
    <rPh sb="26" eb="28">
      <t>セイサク</t>
    </rPh>
    <rPh sb="28" eb="30">
      <t>ブモン</t>
    </rPh>
    <phoneticPr fontId="2"/>
  </si>
  <si>
    <t>北九州市</t>
    <rPh sb="0" eb="3">
      <t>キタキュウシュウ</t>
    </rPh>
    <rPh sb="3" eb="4">
      <t>シ</t>
    </rPh>
    <phoneticPr fontId="2"/>
  </si>
  <si>
    <t>働き方改革にむけた業務効率化の実証実験</t>
    <rPh sb="0" eb="1">
      <t>ハタラ</t>
    </rPh>
    <rPh sb="2" eb="3">
      <t>カタ</t>
    </rPh>
    <rPh sb="3" eb="5">
      <t>カイカク</t>
    </rPh>
    <rPh sb="9" eb="11">
      <t>ギョウム</t>
    </rPh>
    <rPh sb="11" eb="14">
      <t>コウリツカ</t>
    </rPh>
    <rPh sb="15" eb="17">
      <t>ジッショウ</t>
    </rPh>
    <rPh sb="17" eb="19">
      <t>ジッケン</t>
    </rPh>
    <phoneticPr fontId="2"/>
  </si>
  <si>
    <t>神戸市</t>
    <rPh sb="0" eb="3">
      <t>コウベシ</t>
    </rPh>
    <phoneticPr fontId="2"/>
  </si>
  <si>
    <t>情報政策担当課、人事担当課、行政改革担当課がそれぞれ作成</t>
    <rPh sb="8" eb="10">
      <t>ジンジ</t>
    </rPh>
    <rPh sb="10" eb="13">
      <t>タントウカ</t>
    </rPh>
    <rPh sb="14" eb="16">
      <t>ギョウセイ</t>
    </rPh>
    <rPh sb="16" eb="18">
      <t>カイカク</t>
    </rPh>
    <rPh sb="18" eb="20">
      <t>タントウ</t>
    </rPh>
    <rPh sb="20" eb="21">
      <t>カ</t>
    </rPh>
    <rPh sb="26" eb="28">
      <t>サクセイ</t>
    </rPh>
    <phoneticPr fontId="2"/>
  </si>
  <si>
    <t>人事課及び職員厚生課業務（出勤簿出力、賃金台帳データ出力、通勤手当用運賃確認、健康診断希望集計等）</t>
    <rPh sb="0" eb="3">
      <t>ジンジカ</t>
    </rPh>
    <phoneticPr fontId="2"/>
  </si>
  <si>
    <t>浜松市</t>
    <rPh sb="0" eb="3">
      <t>ハママツシ</t>
    </rPh>
    <phoneticPr fontId="2"/>
  </si>
  <si>
    <t>静岡県</t>
    <rPh sb="0" eb="3">
      <t>シズオカケン</t>
    </rPh>
    <phoneticPr fontId="2"/>
  </si>
  <si>
    <t>効果測定まで至っておらず回答不能</t>
    <rPh sb="0" eb="2">
      <t>コウカ</t>
    </rPh>
    <rPh sb="2" eb="4">
      <t>ソクテイ</t>
    </rPh>
    <rPh sb="6" eb="7">
      <t>イタ</t>
    </rPh>
    <rPh sb="12" eb="14">
      <t>カイトウ</t>
    </rPh>
    <rPh sb="14" eb="16">
      <t>フノウ</t>
    </rPh>
    <phoneticPr fontId="2"/>
  </si>
  <si>
    <t>情報政策担当課の調査・研究の取組</t>
    <rPh sb="0" eb="2">
      <t>ジョウホウ</t>
    </rPh>
    <rPh sb="2" eb="4">
      <t>セイサク</t>
    </rPh>
    <rPh sb="4" eb="6">
      <t>タントウ</t>
    </rPh>
    <rPh sb="6" eb="7">
      <t>カ</t>
    </rPh>
    <rPh sb="8" eb="10">
      <t>チョウサ</t>
    </rPh>
    <rPh sb="11" eb="13">
      <t>ケンキュウ</t>
    </rPh>
    <rPh sb="14" eb="16">
      <t>トリクミ</t>
    </rPh>
    <phoneticPr fontId="2"/>
  </si>
  <si>
    <t>相模原市</t>
    <rPh sb="0" eb="4">
      <t>サガミハラシ</t>
    </rPh>
    <phoneticPr fontId="2"/>
  </si>
  <si>
    <t>・庁内の申請業務</t>
    <phoneticPr fontId="2"/>
  </si>
  <si>
    <t>庁内事務に関すること</t>
    <rPh sb="0" eb="2">
      <t>チョウナイ</t>
    </rPh>
    <rPh sb="2" eb="4">
      <t>ジム</t>
    </rPh>
    <rPh sb="5" eb="6">
      <t>カン</t>
    </rPh>
    <phoneticPr fontId="2"/>
  </si>
  <si>
    <t>導入(実証実験含む)済み</t>
    <phoneticPr fontId="2"/>
  </si>
  <si>
    <t>川崎市</t>
    <rPh sb="0" eb="3">
      <t>カワサキシ</t>
    </rPh>
    <phoneticPr fontId="2"/>
  </si>
  <si>
    <t>各所管部署の職員による作成可能性を実験中。</t>
    <rPh sb="0" eb="1">
      <t>カク</t>
    </rPh>
    <rPh sb="1" eb="3">
      <t>ショカン</t>
    </rPh>
    <rPh sb="3" eb="5">
      <t>ブショ</t>
    </rPh>
    <rPh sb="6" eb="8">
      <t>ショクイン</t>
    </rPh>
    <rPh sb="11" eb="13">
      <t>サクセイ</t>
    </rPh>
    <rPh sb="13" eb="16">
      <t>カノウセイ</t>
    </rPh>
    <rPh sb="17" eb="20">
      <t>ジッケンチュウ</t>
    </rPh>
    <phoneticPr fontId="2"/>
  </si>
  <si>
    <t>未定</t>
    <rPh sb="0" eb="2">
      <t>ミテイ</t>
    </rPh>
    <phoneticPr fontId="2"/>
  </si>
  <si>
    <t>・先端技術の活用検討、研究の一環として実施
・企業からの提案による共同研究</t>
    <rPh sb="1" eb="3">
      <t>センタン</t>
    </rPh>
    <rPh sb="3" eb="5">
      <t>ギジュツ</t>
    </rPh>
    <rPh sb="6" eb="8">
      <t>カツヨウ</t>
    </rPh>
    <rPh sb="8" eb="10">
      <t>ケントウ</t>
    </rPh>
    <rPh sb="11" eb="13">
      <t>ケンキュウ</t>
    </rPh>
    <rPh sb="14" eb="16">
      <t>イッカン</t>
    </rPh>
    <rPh sb="19" eb="21">
      <t>ジッシ</t>
    </rPh>
    <rPh sb="23" eb="25">
      <t>キギョウ</t>
    </rPh>
    <rPh sb="28" eb="30">
      <t>テイアン</t>
    </rPh>
    <rPh sb="33" eb="35">
      <t>キョウドウ</t>
    </rPh>
    <rPh sb="35" eb="37">
      <t>ケンキュウ</t>
    </rPh>
    <phoneticPr fontId="2"/>
  </si>
  <si>
    <t>・基幹系システムの情報をエクセルに転記する
・庁内部署へのメールの下書き
・データベースの検索</t>
    <rPh sb="1" eb="3">
      <t>キカン</t>
    </rPh>
    <rPh sb="3" eb="4">
      <t>ケイ</t>
    </rPh>
    <rPh sb="9" eb="11">
      <t>ジョウホウ</t>
    </rPh>
    <rPh sb="17" eb="19">
      <t>テンキ</t>
    </rPh>
    <rPh sb="23" eb="25">
      <t>チョウナイ</t>
    </rPh>
    <rPh sb="25" eb="27">
      <t>ブショ</t>
    </rPh>
    <rPh sb="33" eb="35">
      <t>シタガ</t>
    </rPh>
    <rPh sb="45" eb="47">
      <t>ケンサク</t>
    </rPh>
    <phoneticPr fontId="2"/>
  </si>
  <si>
    <t>行政の内部事務</t>
    <rPh sb="0" eb="2">
      <t>ギョウセイ</t>
    </rPh>
    <rPh sb="3" eb="5">
      <t>ナイブ</t>
    </rPh>
    <rPh sb="5" eb="7">
      <t>ジム</t>
    </rPh>
    <phoneticPr fontId="2"/>
  </si>
  <si>
    <t>横浜市</t>
    <rPh sb="0" eb="3">
      <t>ヨコハマシ</t>
    </rPh>
    <phoneticPr fontId="2"/>
  </si>
  <si>
    <t>実証実験協定先事業者が作成したものと実証実験参画課（原課）が独自に作成したものと両方</t>
    <rPh sb="0" eb="2">
      <t>ジッショウ</t>
    </rPh>
    <rPh sb="2" eb="4">
      <t>ジッケン</t>
    </rPh>
    <rPh sb="4" eb="6">
      <t>キョウテイ</t>
    </rPh>
    <rPh sb="6" eb="7">
      <t>サキ</t>
    </rPh>
    <rPh sb="7" eb="10">
      <t>ジギョウシャ</t>
    </rPh>
    <rPh sb="11" eb="13">
      <t>サクセイ</t>
    </rPh>
    <rPh sb="18" eb="20">
      <t>ジッショウ</t>
    </rPh>
    <rPh sb="20" eb="22">
      <t>ジッケン</t>
    </rPh>
    <rPh sb="22" eb="24">
      <t>サンカク</t>
    </rPh>
    <rPh sb="24" eb="25">
      <t>カ</t>
    </rPh>
    <rPh sb="26" eb="28">
      <t>ゲンカ</t>
    </rPh>
    <rPh sb="30" eb="32">
      <t>ドクジ</t>
    </rPh>
    <rPh sb="33" eb="35">
      <t>サクセイ</t>
    </rPh>
    <rPh sb="40" eb="42">
      <t>リョウホウ</t>
    </rPh>
    <phoneticPr fontId="2"/>
  </si>
  <si>
    <t>・ふるさと納税関係業務
・収入・支出予定データの集約・財務会計システムへの入力
・アルバイト雇用保険料の集計
・庁内LAN脆弱性対応に係る庁内周知
・庁内LANにおけるウイルス検知端末のＮＷ遮断</t>
    <rPh sb="5" eb="7">
      <t>ノウゼイ</t>
    </rPh>
    <rPh sb="7" eb="9">
      <t>カンケイ</t>
    </rPh>
    <rPh sb="9" eb="11">
      <t>ギョウム</t>
    </rPh>
    <rPh sb="13" eb="15">
      <t>シュウニュウ</t>
    </rPh>
    <rPh sb="16" eb="18">
      <t>シシュツ</t>
    </rPh>
    <rPh sb="18" eb="20">
      <t>ヨテイ</t>
    </rPh>
    <rPh sb="24" eb="26">
      <t>シュウヤク</t>
    </rPh>
    <rPh sb="27" eb="29">
      <t>ザイム</t>
    </rPh>
    <rPh sb="29" eb="31">
      <t>カイケイ</t>
    </rPh>
    <rPh sb="37" eb="39">
      <t>ニュウリョク</t>
    </rPh>
    <rPh sb="46" eb="48">
      <t>コヨウ</t>
    </rPh>
    <rPh sb="48" eb="51">
      <t>ホケンリョウ</t>
    </rPh>
    <rPh sb="52" eb="54">
      <t>シュウケイ</t>
    </rPh>
    <rPh sb="56" eb="58">
      <t>チョウナイ</t>
    </rPh>
    <rPh sb="61" eb="64">
      <t>ゼイジャクセイ</t>
    </rPh>
    <rPh sb="64" eb="66">
      <t>タイオウ</t>
    </rPh>
    <rPh sb="67" eb="68">
      <t>カカ</t>
    </rPh>
    <rPh sb="69" eb="71">
      <t>チョウナイ</t>
    </rPh>
    <rPh sb="71" eb="73">
      <t>シュウチ</t>
    </rPh>
    <rPh sb="75" eb="77">
      <t>チョウナイ</t>
    </rPh>
    <rPh sb="88" eb="90">
      <t>ケンチ</t>
    </rPh>
    <rPh sb="90" eb="92">
      <t>タンマツ</t>
    </rPh>
    <rPh sb="95" eb="97">
      <t>シャダン</t>
    </rPh>
    <phoneticPr fontId="2"/>
  </si>
  <si>
    <t>仙台市</t>
    <rPh sb="0" eb="3">
      <t>センダイシ</t>
    </rPh>
    <phoneticPr fontId="2"/>
  </si>
  <si>
    <t>宮城県</t>
    <rPh sb="0" eb="3">
      <t>ミヤギケン</t>
    </rPh>
    <phoneticPr fontId="2"/>
  </si>
  <si>
    <t>情報政策担当課</t>
    <phoneticPr fontId="2"/>
  </si>
  <si>
    <t>人口
※平成27年
国勢調査</t>
    <rPh sb="0" eb="2">
      <t>ジンコウ</t>
    </rPh>
    <rPh sb="4" eb="6">
      <t>ヘイセイ</t>
    </rPh>
    <rPh sb="8" eb="9">
      <t>ネン</t>
    </rPh>
    <rPh sb="10" eb="12">
      <t>コクセイ</t>
    </rPh>
    <rPh sb="12" eb="14">
      <t>チョウサ</t>
    </rPh>
    <phoneticPr fontId="2"/>
  </si>
  <si>
    <t>市区町村名</t>
    <rPh sb="0" eb="2">
      <t>シク</t>
    </rPh>
    <rPh sb="2" eb="4">
      <t>チョウソン</t>
    </rPh>
    <rPh sb="4" eb="5">
      <t>メイ</t>
    </rPh>
    <phoneticPr fontId="2"/>
  </si>
  <si>
    <t>市区町村コード</t>
    <rPh sb="0" eb="4">
      <t>シクチョウソン</t>
    </rPh>
    <phoneticPr fontId="2"/>
  </si>
  <si>
    <t>企画調整担当課</t>
    <rPh sb="0" eb="2">
      <t>キカク</t>
    </rPh>
    <rPh sb="2" eb="4">
      <t>チョウセイ</t>
    </rPh>
    <rPh sb="4" eb="6">
      <t>タントウ</t>
    </rPh>
    <rPh sb="6" eb="7">
      <t>カ</t>
    </rPh>
    <phoneticPr fontId="2"/>
  </si>
  <si>
    <t>実証実験中であり，今後検証予定。</t>
    <rPh sb="0" eb="2">
      <t>ジッショウ</t>
    </rPh>
    <rPh sb="2" eb="4">
      <t>ジッケン</t>
    </rPh>
    <rPh sb="4" eb="5">
      <t>チュウ</t>
    </rPh>
    <rPh sb="9" eb="11">
      <t>コンゴ</t>
    </rPh>
    <rPh sb="11" eb="13">
      <t>ケンショウ</t>
    </rPh>
    <rPh sb="13" eb="15">
      <t>ヨテイ</t>
    </rPh>
    <phoneticPr fontId="2"/>
  </si>
  <si>
    <t>社会的なAIへの関心の高まり</t>
    <rPh sb="0" eb="2">
      <t>シャカイ</t>
    </rPh>
    <rPh sb="2" eb="3">
      <t>テキ</t>
    </rPh>
    <rPh sb="8" eb="10">
      <t>カンシン</t>
    </rPh>
    <rPh sb="11" eb="12">
      <t>タカ</t>
    </rPh>
    <phoneticPr fontId="2"/>
  </si>
  <si>
    <t>・粗大ごみ収集受付
・国民健康保険レセプト点検業務
・議事録作成</t>
    <rPh sb="1" eb="3">
      <t>ソダイ</t>
    </rPh>
    <rPh sb="5" eb="7">
      <t>シュウシュウ</t>
    </rPh>
    <rPh sb="7" eb="9">
      <t>ウケツケ</t>
    </rPh>
    <rPh sb="11" eb="13">
      <t>コクミン</t>
    </rPh>
    <rPh sb="13" eb="15">
      <t>ケンコウ</t>
    </rPh>
    <rPh sb="15" eb="17">
      <t>ホケン</t>
    </rPh>
    <rPh sb="21" eb="23">
      <t>テンケン</t>
    </rPh>
    <rPh sb="23" eb="25">
      <t>ギョウム</t>
    </rPh>
    <rPh sb="27" eb="30">
      <t>ギジロク</t>
    </rPh>
    <rPh sb="30" eb="32">
      <t>サクセイ</t>
    </rPh>
    <phoneticPr fontId="2"/>
  </si>
  <si>
    <t>福岡市</t>
    <rPh sb="0" eb="2">
      <t>フクオカ</t>
    </rPh>
    <rPh sb="2" eb="3">
      <t>シ</t>
    </rPh>
    <phoneticPr fontId="2"/>
  </si>
  <si>
    <t>40130</t>
  </si>
  <si>
    <t>・会議録支援システム</t>
    <phoneticPr fontId="2"/>
  </si>
  <si>
    <t>40100</t>
  </si>
  <si>
    <t>【介護保険分野 ケアプラン作成支援業務】
・ケアマネジャーの支援として、本人の状態改善に資するサービスの組み合わせを導くもの</t>
    <rPh sb="1" eb="3">
      <t>カイゴ</t>
    </rPh>
    <rPh sb="3" eb="5">
      <t>ホケン</t>
    </rPh>
    <rPh sb="5" eb="7">
      <t>ブンヤ</t>
    </rPh>
    <rPh sb="13" eb="15">
      <t>サクセイ</t>
    </rPh>
    <rPh sb="15" eb="17">
      <t>シエン</t>
    </rPh>
    <rPh sb="17" eb="19">
      <t>ギョウム</t>
    </rPh>
    <rPh sb="30" eb="32">
      <t>シエン</t>
    </rPh>
    <rPh sb="36" eb="38">
      <t>ホンニン</t>
    </rPh>
    <rPh sb="39" eb="41">
      <t>ジョウタイ</t>
    </rPh>
    <rPh sb="41" eb="43">
      <t>カイゼン</t>
    </rPh>
    <rPh sb="44" eb="45">
      <t>シ</t>
    </rPh>
    <rPh sb="52" eb="53">
      <t>ク</t>
    </rPh>
    <rPh sb="54" eb="55">
      <t>ア</t>
    </rPh>
    <rPh sb="58" eb="59">
      <t>ミチビ</t>
    </rPh>
    <phoneticPr fontId="2"/>
  </si>
  <si>
    <t xml:space="preserve">【介護保険分野 ケアプラン作成支援業務】
・ケアマネジャーの支援として、本人の状態改善に資するサービスの組み合わせを導くもの
</t>
    <rPh sb="1" eb="3">
      <t>カイゴ</t>
    </rPh>
    <rPh sb="3" eb="5">
      <t>ホケン</t>
    </rPh>
    <rPh sb="5" eb="7">
      <t>ブンヤ</t>
    </rPh>
    <rPh sb="13" eb="15">
      <t>サクセイ</t>
    </rPh>
    <rPh sb="15" eb="17">
      <t>シエン</t>
    </rPh>
    <rPh sb="17" eb="19">
      <t>ギョウム</t>
    </rPh>
    <rPh sb="30" eb="32">
      <t>シエン</t>
    </rPh>
    <rPh sb="36" eb="38">
      <t>ホンニン</t>
    </rPh>
    <rPh sb="39" eb="41">
      <t>ジョウタイ</t>
    </rPh>
    <rPh sb="41" eb="43">
      <t>カイゼン</t>
    </rPh>
    <rPh sb="44" eb="45">
      <t>シ</t>
    </rPh>
    <rPh sb="52" eb="53">
      <t>ク</t>
    </rPh>
    <rPh sb="54" eb="55">
      <t>ア</t>
    </rPh>
    <rPh sb="58" eb="59">
      <t>ミチビ</t>
    </rPh>
    <phoneticPr fontId="2"/>
  </si>
  <si>
    <t>岡山市</t>
    <rPh sb="0" eb="3">
      <t>オカヤマシ</t>
    </rPh>
    <phoneticPr fontId="2"/>
  </si>
  <si>
    <t>岡山県</t>
    <rPh sb="0" eb="2">
      <t>オカヤマ</t>
    </rPh>
    <rPh sb="2" eb="3">
      <t>ケン</t>
    </rPh>
    <phoneticPr fontId="2"/>
  </si>
  <si>
    <t>33100</t>
  </si>
  <si>
    <t>働き方改革におけるAIの利活用</t>
    <rPh sb="0" eb="1">
      <t>ハタラ</t>
    </rPh>
    <rPh sb="2" eb="3">
      <t>カタ</t>
    </rPh>
    <rPh sb="3" eb="5">
      <t>カイカク</t>
    </rPh>
    <rPh sb="12" eb="15">
      <t>リカツヨウ</t>
    </rPh>
    <phoneticPr fontId="2"/>
  </si>
  <si>
    <t>･コールセンター対応（ごみ・環境分野）におけるAIチャットボット</t>
    <phoneticPr fontId="2"/>
  </si>
  <si>
    <t>本市ICT戦略に基づく</t>
    <rPh sb="0" eb="2">
      <t>ホンシ</t>
    </rPh>
    <rPh sb="5" eb="7">
      <t>センリャク</t>
    </rPh>
    <rPh sb="8" eb="9">
      <t>モト</t>
    </rPh>
    <phoneticPr fontId="2"/>
  </si>
  <si>
    <t>自然言語処理を用いた高度な知識検索サービス</t>
    <rPh sb="0" eb="2">
      <t>シゼン</t>
    </rPh>
    <rPh sb="2" eb="4">
      <t>ゲンゴ</t>
    </rPh>
    <rPh sb="4" eb="6">
      <t>ショリ</t>
    </rPh>
    <rPh sb="7" eb="8">
      <t>モチ</t>
    </rPh>
    <rPh sb="10" eb="12">
      <t>コウド</t>
    </rPh>
    <rPh sb="13" eb="15">
      <t>チシキ</t>
    </rPh>
    <rPh sb="15" eb="17">
      <t>ケンサク</t>
    </rPh>
    <phoneticPr fontId="2"/>
  </si>
  <si>
    <t>・戸籍業務</t>
    <rPh sb="1" eb="3">
      <t>コセキ</t>
    </rPh>
    <rPh sb="3" eb="5">
      <t>ギョウム</t>
    </rPh>
    <phoneticPr fontId="2"/>
  </si>
  <si>
    <t>大阪市</t>
    <rPh sb="0" eb="3">
      <t>オオサカシ</t>
    </rPh>
    <phoneticPr fontId="2"/>
  </si>
  <si>
    <t>27100</t>
  </si>
  <si>
    <t>・コスト削減のため、インターフェースとしてSNS（Facebook）を利用したが、セキュリティが高く、使いにくかった。インターフェースとして使うには課題があることが分かった。
・深掘りした住民意見の聴取方法の一つとして活用できる可能性を確認できた。
・市民等サービスの向上</t>
  </si>
  <si>
    <t>外国人の方に対する窓口サービスの向上や手続きにおける時間短縮などの事務の効率化のために職員から改善提案があったもの。</t>
  </si>
  <si>
    <t>・AI（チャットボット）を活用した自治体内部の総務事務に関するFAQサービス
・公共施設マネジメント業務において、インタビューボットを用いて市民のご意見やニーズを把握
・AIによる自動翻訳システム（タブレット）を活用した外国人向け窓口サービス</t>
  </si>
  <si>
    <t>窓口サービスに関すること</t>
  </si>
  <si>
    <t>新潟市</t>
  </si>
  <si>
    <t>新潟県</t>
  </si>
  <si>
    <t>・市民からの問合せに関する回答案内サービス</t>
    <rPh sb="1" eb="3">
      <t>シミン</t>
    </rPh>
    <rPh sb="6" eb="8">
      <t>トイアワ</t>
    </rPh>
    <rPh sb="10" eb="11">
      <t>カン</t>
    </rPh>
    <rPh sb="13" eb="15">
      <t>カイトウ</t>
    </rPh>
    <rPh sb="15" eb="17">
      <t>アンナイ</t>
    </rPh>
    <phoneticPr fontId="2"/>
  </si>
  <si>
    <t>市民が電話や窓口に問合せるよりも気軽に利用できる</t>
    <phoneticPr fontId="2"/>
  </si>
  <si>
    <t>民間企業との協定により実施</t>
    <rPh sb="0" eb="2">
      <t>ミンカン</t>
    </rPh>
    <rPh sb="2" eb="4">
      <t>キギョウ</t>
    </rPh>
    <rPh sb="6" eb="8">
      <t>キョウテイ</t>
    </rPh>
    <rPh sb="11" eb="13">
      <t>ジッシ</t>
    </rPh>
    <phoneticPr fontId="2"/>
  </si>
  <si>
    <t>・AI（チャットボット形式）を活用した子育て制度に関する対話型FAQサービス
・AI （チャットボット形式）を活用した行政サービスの手続きや制度に関する対話型FAQ サービス</t>
    <phoneticPr fontId="2"/>
  </si>
  <si>
    <t>市民対応に関すること</t>
    <rPh sb="0" eb="2">
      <t>シミン</t>
    </rPh>
    <rPh sb="2" eb="4">
      <t>タイオウ</t>
    </rPh>
    <rPh sb="5" eb="6">
      <t>カン</t>
    </rPh>
    <phoneticPr fontId="2"/>
  </si>
  <si>
    <t>14130</t>
  </si>
  <si>
    <t>道路管理に資する情報量の増加</t>
    <rPh sb="0" eb="2">
      <t>ドウロ</t>
    </rPh>
    <rPh sb="2" eb="4">
      <t>カンリ</t>
    </rPh>
    <rPh sb="5" eb="6">
      <t>シ</t>
    </rPh>
    <rPh sb="8" eb="10">
      <t>ジョウホウ</t>
    </rPh>
    <rPh sb="10" eb="11">
      <t>リョウ</t>
    </rPh>
    <rPh sb="12" eb="14">
      <t>ゾウカ</t>
    </rPh>
    <phoneticPr fontId="2"/>
  </si>
  <si>
    <t>大学からの提案</t>
    <rPh sb="0" eb="2">
      <t>ダイガク</t>
    </rPh>
    <rPh sb="5" eb="7">
      <t>テイアン</t>
    </rPh>
    <phoneticPr fontId="2"/>
  </si>
  <si>
    <t>・道路管理業務</t>
    <rPh sb="1" eb="3">
      <t>ドウロ</t>
    </rPh>
    <rPh sb="3" eb="5">
      <t>カンリ</t>
    </rPh>
    <rPh sb="5" eb="7">
      <t>ギョウム</t>
    </rPh>
    <phoneticPr fontId="2"/>
  </si>
  <si>
    <t>千葉市</t>
    <rPh sb="0" eb="3">
      <t>チバシ</t>
    </rPh>
    <phoneticPr fontId="2"/>
  </si>
  <si>
    <t>千葉県</t>
    <rPh sb="0" eb="3">
      <t>チバケン</t>
    </rPh>
    <phoneticPr fontId="2"/>
  </si>
  <si>
    <t>○</t>
    <phoneticPr fontId="2"/>
  </si>
  <si>
    <t>保育所の利用調整</t>
    <phoneticPr fontId="2"/>
  </si>
  <si>
    <t>・保育所利用調整業務の省力化の
実証実験</t>
    <phoneticPr fontId="2"/>
  </si>
  <si>
    <t>さいたま市</t>
    <rPh sb="4" eb="5">
      <t>シ</t>
    </rPh>
    <phoneticPr fontId="2"/>
  </si>
  <si>
    <t>住民サービスの向上</t>
    <rPh sb="0" eb="2">
      <t>ジュウミン</t>
    </rPh>
    <rPh sb="7" eb="9">
      <t>コウジョウ</t>
    </rPh>
    <phoneticPr fontId="2"/>
  </si>
  <si>
    <t>・行政サービスに関する問い合わせへの応答業務</t>
    <rPh sb="1" eb="3">
      <t>ギョウセイ</t>
    </rPh>
    <rPh sb="8" eb="9">
      <t>カン</t>
    </rPh>
    <rPh sb="11" eb="12">
      <t>ト</t>
    </rPh>
    <rPh sb="13" eb="14">
      <t>ア</t>
    </rPh>
    <rPh sb="18" eb="20">
      <t>オウトウ</t>
    </rPh>
    <rPh sb="20" eb="22">
      <t>ギョウム</t>
    </rPh>
    <phoneticPr fontId="2"/>
  </si>
  <si>
    <t>・市民の情報取得に係る利便性向上</t>
    <phoneticPr fontId="2"/>
  </si>
  <si>
    <t>AIを研究する企業、大学からの提案</t>
    <rPh sb="3" eb="5">
      <t>ケンキュウ</t>
    </rPh>
    <rPh sb="7" eb="9">
      <t>キギョウ</t>
    </rPh>
    <rPh sb="10" eb="12">
      <t>ダイガク</t>
    </rPh>
    <phoneticPr fontId="2"/>
  </si>
  <si>
    <t>・北海道胆振東部地震による被災者支援情報提供業務
・飼育動物行動分析業務
・議会事務における委員長報告作成のための発言の書き起こし業務</t>
    <rPh sb="1" eb="4">
      <t>ホッカイドウ</t>
    </rPh>
    <rPh sb="4" eb="6">
      <t>イブリ</t>
    </rPh>
    <rPh sb="6" eb="8">
      <t>トウブ</t>
    </rPh>
    <rPh sb="8" eb="10">
      <t>ジシン</t>
    </rPh>
    <rPh sb="13" eb="16">
      <t>ヒサイシャ</t>
    </rPh>
    <rPh sb="16" eb="18">
      <t>シエン</t>
    </rPh>
    <rPh sb="18" eb="20">
      <t>ジョウホウ</t>
    </rPh>
    <rPh sb="20" eb="22">
      <t>テイキョウ</t>
    </rPh>
    <rPh sb="22" eb="24">
      <t>ギョウム</t>
    </rPh>
    <rPh sb="26" eb="28">
      <t>シイク</t>
    </rPh>
    <rPh sb="28" eb="30">
      <t>ドウブツ</t>
    </rPh>
    <rPh sb="30" eb="32">
      <t>コウドウ</t>
    </rPh>
    <rPh sb="32" eb="34">
      <t>ブンセキ</t>
    </rPh>
    <rPh sb="34" eb="36">
      <t>ギョウム</t>
    </rPh>
    <rPh sb="38" eb="40">
      <t>ギカイ</t>
    </rPh>
    <rPh sb="40" eb="42">
      <t>ジム</t>
    </rPh>
    <rPh sb="46" eb="49">
      <t>イインチョウ</t>
    </rPh>
    <rPh sb="65" eb="67">
      <t>ギョウム</t>
    </rPh>
    <phoneticPr fontId="2"/>
  </si>
  <si>
    <t>・北海道胆振東部地震の被災者支援に関すること
・飼育動物に関すること</t>
    <rPh sb="24" eb="26">
      <t>シイク</t>
    </rPh>
    <rPh sb="26" eb="28">
      <t>ドウブツ</t>
    </rPh>
    <rPh sb="29" eb="30">
      <t>カン</t>
    </rPh>
    <phoneticPr fontId="2"/>
  </si>
  <si>
    <t>札幌市</t>
    <rPh sb="0" eb="3">
      <t>サッポロシ</t>
    </rPh>
    <phoneticPr fontId="2"/>
  </si>
  <si>
    <t>北海道</t>
    <rPh sb="0" eb="3">
      <t>ホッカイドウ</t>
    </rPh>
    <phoneticPr fontId="2"/>
  </si>
  <si>
    <t>情報政策担当課</t>
    <phoneticPr fontId="2"/>
  </si>
  <si>
    <t>鹿屋市</t>
    <rPh sb="0" eb="3">
      <t>カノヤシ</t>
    </rPh>
    <phoneticPr fontId="2"/>
  </si>
  <si>
    <t>ふるさと納税受付業務において、Ｈ30実証実験中</t>
    <phoneticPr fontId="2"/>
  </si>
  <si>
    <t>ふるさと納税に関すること</t>
    <rPh sb="4" eb="6">
      <t>ノウゼイ</t>
    </rPh>
    <rPh sb="7" eb="8">
      <t>カン</t>
    </rPh>
    <phoneticPr fontId="2"/>
  </si>
  <si>
    <t>川南町</t>
    <rPh sb="0" eb="3">
      <t>カワミナミチョウ</t>
    </rPh>
    <phoneticPr fontId="2"/>
  </si>
  <si>
    <t>原課からの相談</t>
  </si>
  <si>
    <t>・会計課決算関連PDF資料整理業務（実証実験）
・介護保険料決算整理業務（実証実験）
・保育園運営費請求チェック業務（実証実験）</t>
  </si>
  <si>
    <t>宮崎市</t>
  </si>
  <si>
    <t>宮崎県</t>
  </si>
  <si>
    <t>・財務会計システムにおける公共料金の支払事務
・健康診査の受診項目の健康システムへの取込作業</t>
  </si>
  <si>
    <t>天草市</t>
  </si>
  <si>
    <t>熊本県</t>
  </si>
  <si>
    <t>熊本地震によるマンパワー不足脱却のための業務改革</t>
  </si>
  <si>
    <t>・（職員）臨時非常勤給与
・（会計）債権者管理、物品登録
・（後期高齢者）保険料決定通知書
・ふるさと納税受付、データ処理
・（住民異動）入力補助
・（水道）催告書発送者リスト作成</t>
  </si>
  <si>
    <t>ふるさと納税、住民異動、水道事業</t>
  </si>
  <si>
    <t>宇城市</t>
  </si>
  <si>
    <t>行政改革の一環として、業務
効率化を検討した結果RPAが
合致した。</t>
  </si>
  <si>
    <t>・ふるさと納税業務
・住民税特別徴収異動届出書入力業務
・土地登記異動入力業務
・登記名義人情報入力業務</t>
  </si>
  <si>
    <t>・ふるさと納税業務
・税3業務
・税業務におけるOCR連携
・ふるさと納税業務におけるORPHIS9630(理想科学工業株式会社製封緘封入プリンター）とRPA連携による完全自動化</t>
  </si>
  <si>
    <t>荒尾市</t>
  </si>
  <si>
    <t>・オープンデータ作成業務
・帳票データ整理業務</t>
    <rPh sb="8" eb="10">
      <t>サクセイ</t>
    </rPh>
    <rPh sb="10" eb="12">
      <t>ギョウム</t>
    </rPh>
    <rPh sb="14" eb="16">
      <t>チョウヒョウ</t>
    </rPh>
    <rPh sb="19" eb="21">
      <t>セイリ</t>
    </rPh>
    <rPh sb="21" eb="23">
      <t>ギョウム</t>
    </rPh>
    <phoneticPr fontId="2"/>
  </si>
  <si>
    <t>大村市</t>
    <rPh sb="0" eb="2">
      <t>オオムラ</t>
    </rPh>
    <rPh sb="2" eb="3">
      <t>シ</t>
    </rPh>
    <phoneticPr fontId="2"/>
  </si>
  <si>
    <t>長崎県</t>
    <rPh sb="0" eb="3">
      <t>ナガサキケン</t>
    </rPh>
    <phoneticPr fontId="2"/>
  </si>
  <si>
    <t>・FAQシステムアクセスログ集計
・オープンデータアクセスログ集計
・GIS地図データ出力
・HP簡易アンケート集計
・市民アンケート集計
・庁内照会回答催促</t>
    <phoneticPr fontId="2"/>
  </si>
  <si>
    <t>佐世保市</t>
    <rPh sb="0" eb="4">
      <t>サセボシ</t>
    </rPh>
    <phoneticPr fontId="2"/>
  </si>
  <si>
    <t>・各課が提出するエクセルベースの人事評価シートの集約作業
・各課が提出する行政評価の事務分担表の集約作業
・各課からのICT関連の問合せの一部に対応（チャットボットと組み合わせてRPAが対応）</t>
    <rPh sb="1" eb="3">
      <t>カクカ</t>
    </rPh>
    <rPh sb="4" eb="6">
      <t>テイシュツ</t>
    </rPh>
    <rPh sb="16" eb="18">
      <t>ジンジ</t>
    </rPh>
    <rPh sb="18" eb="20">
      <t>ヒョウカ</t>
    </rPh>
    <rPh sb="24" eb="26">
      <t>シュウヤク</t>
    </rPh>
    <rPh sb="26" eb="28">
      <t>サギョウ</t>
    </rPh>
    <rPh sb="54" eb="56">
      <t>カクカ</t>
    </rPh>
    <rPh sb="62" eb="64">
      <t>カンレン</t>
    </rPh>
    <rPh sb="65" eb="67">
      <t>トイアワ</t>
    </rPh>
    <rPh sb="69" eb="71">
      <t>イチブ</t>
    </rPh>
    <rPh sb="72" eb="74">
      <t>タイオウ</t>
    </rPh>
    <rPh sb="83" eb="84">
      <t>ク</t>
    </rPh>
    <rPh sb="85" eb="86">
      <t>ア</t>
    </rPh>
    <rPh sb="93" eb="95">
      <t>タイオウ</t>
    </rPh>
    <phoneticPr fontId="2"/>
  </si>
  <si>
    <t>佐賀市</t>
    <rPh sb="0" eb="3">
      <t>サ</t>
    </rPh>
    <phoneticPr fontId="2"/>
  </si>
  <si>
    <t>佐賀県</t>
    <rPh sb="0" eb="3">
      <t>サガケン</t>
    </rPh>
    <phoneticPr fontId="2"/>
  </si>
  <si>
    <t>業務担当課の業務効率化の取り組み</t>
    <rPh sb="0" eb="2">
      <t>ギョウム</t>
    </rPh>
    <rPh sb="2" eb="4">
      <t>タントウ</t>
    </rPh>
    <rPh sb="4" eb="5">
      <t>カ</t>
    </rPh>
    <rPh sb="6" eb="8">
      <t>ギョウム</t>
    </rPh>
    <rPh sb="8" eb="11">
      <t>コウリツカ</t>
    </rPh>
    <rPh sb="12" eb="13">
      <t>ト</t>
    </rPh>
    <rPh sb="14" eb="15">
      <t>ク</t>
    </rPh>
    <phoneticPr fontId="2"/>
  </si>
  <si>
    <t>・農地情報公開システムへのデータ入力</t>
    <rPh sb="1" eb="3">
      <t>ノウチ</t>
    </rPh>
    <rPh sb="3" eb="5">
      <t>ジョウホウ</t>
    </rPh>
    <rPh sb="5" eb="7">
      <t>コウカイ</t>
    </rPh>
    <rPh sb="16" eb="18">
      <t>ニュウリョク</t>
    </rPh>
    <phoneticPr fontId="2"/>
  </si>
  <si>
    <t>宗像市</t>
    <rPh sb="0" eb="3">
      <t>ムナカタシ</t>
    </rPh>
    <phoneticPr fontId="2"/>
  </si>
  <si>
    <t>情報職で構成された部門横断のグループ</t>
    <rPh sb="0" eb="2">
      <t>ジョウホウ</t>
    </rPh>
    <rPh sb="2" eb="3">
      <t>ショク</t>
    </rPh>
    <rPh sb="4" eb="6">
      <t>コウセイ</t>
    </rPh>
    <rPh sb="9" eb="11">
      <t>ブモン</t>
    </rPh>
    <rPh sb="11" eb="13">
      <t>オウダン</t>
    </rPh>
    <phoneticPr fontId="2"/>
  </si>
  <si>
    <t>庁内での政策提案制度にて、実証実験を実施。</t>
    <rPh sb="0" eb="2">
      <t>チョウナイ</t>
    </rPh>
    <rPh sb="4" eb="6">
      <t>セイサク</t>
    </rPh>
    <rPh sb="6" eb="8">
      <t>テイアン</t>
    </rPh>
    <rPh sb="8" eb="10">
      <t>セイド</t>
    </rPh>
    <rPh sb="13" eb="15">
      <t>ジッショウ</t>
    </rPh>
    <rPh sb="15" eb="17">
      <t>ジッケン</t>
    </rPh>
    <rPh sb="18" eb="20">
      <t>ジッシ</t>
    </rPh>
    <phoneticPr fontId="2"/>
  </si>
  <si>
    <t>・国保の所得照会結果登録
・国保料の振替口座登録作業
・国保料の増額理由書作成作業
・返送された保険証のシステムへのメモ入力作業</t>
    <rPh sb="43" eb="45">
      <t>ヘンソウ</t>
    </rPh>
    <phoneticPr fontId="2"/>
  </si>
  <si>
    <t>久留米市</t>
    <rPh sb="0" eb="4">
      <t>クルメシ</t>
    </rPh>
    <phoneticPr fontId="2"/>
  </si>
  <si>
    <t>確定申告の給与報告業務について平成30年7月から実証実験を実施予定</t>
    <phoneticPr fontId="2"/>
  </si>
  <si>
    <t>確定申告を含む税業務</t>
    <rPh sb="0" eb="2">
      <t>カクテイ</t>
    </rPh>
    <rPh sb="2" eb="4">
      <t>シンコク</t>
    </rPh>
    <rPh sb="5" eb="6">
      <t>フク</t>
    </rPh>
    <rPh sb="7" eb="8">
      <t>ゼイ</t>
    </rPh>
    <rPh sb="8" eb="10">
      <t>ギョウム</t>
    </rPh>
    <phoneticPr fontId="2"/>
  </si>
  <si>
    <t>導入(実証実験含む)済み</t>
    <phoneticPr fontId="2"/>
  </si>
  <si>
    <t>西予市</t>
    <rPh sb="0" eb="1">
      <t>ニシ</t>
    </rPh>
    <rPh sb="1" eb="2">
      <t>ヨ</t>
    </rPh>
    <rPh sb="2" eb="3">
      <t>シ</t>
    </rPh>
    <phoneticPr fontId="2"/>
  </si>
  <si>
    <t>・予算執行関連の取りまとめデータ集約
・決算データ年度比較
・納付書発行業務</t>
    <phoneticPr fontId="2"/>
  </si>
  <si>
    <t>高松市</t>
    <rPh sb="0" eb="3">
      <t>タカマツシ</t>
    </rPh>
    <phoneticPr fontId="2"/>
  </si>
  <si>
    <t>・通勤手当に係る距離測定
・国民年金　処理結果一覧表等入力
・介護予防支援業務・介護予防マネジメント業務実績報告受付処理</t>
    <rPh sb="1" eb="3">
      <t>ツウキン</t>
    </rPh>
    <rPh sb="3" eb="5">
      <t>テアテ</t>
    </rPh>
    <rPh sb="6" eb="7">
      <t>カカ</t>
    </rPh>
    <rPh sb="8" eb="10">
      <t>キョリ</t>
    </rPh>
    <rPh sb="10" eb="11">
      <t>ハカリ</t>
    </rPh>
    <rPh sb="11" eb="12">
      <t>サダム</t>
    </rPh>
    <rPh sb="52" eb="54">
      <t>ジッセキ</t>
    </rPh>
    <rPh sb="54" eb="56">
      <t>ホウコク</t>
    </rPh>
    <rPh sb="56" eb="58">
      <t>ウケツ</t>
    </rPh>
    <rPh sb="58" eb="60">
      <t>ショリ</t>
    </rPh>
    <phoneticPr fontId="2"/>
  </si>
  <si>
    <t>国民年金に関すること</t>
    <rPh sb="0" eb="2">
      <t>コクミン</t>
    </rPh>
    <rPh sb="2" eb="4">
      <t>ネンキン</t>
    </rPh>
    <rPh sb="5" eb="6">
      <t>カン</t>
    </rPh>
    <phoneticPr fontId="2"/>
  </si>
  <si>
    <t>廿日市市</t>
    <rPh sb="0" eb="4">
      <t>ハ</t>
    </rPh>
    <phoneticPr fontId="2"/>
  </si>
  <si>
    <t>広島県</t>
    <rPh sb="0" eb="3">
      <t>ヒ</t>
    </rPh>
    <phoneticPr fontId="2"/>
  </si>
  <si>
    <t>働き方改革の目指す長時間労働是正や労働生産性の向上を目的として実施</t>
    <rPh sb="31" eb="33">
      <t>ジッシ</t>
    </rPh>
    <phoneticPr fontId="2"/>
  </si>
  <si>
    <t>・財務会計システムにおける支払事務</t>
    <rPh sb="1" eb="3">
      <t>ザイム</t>
    </rPh>
    <phoneticPr fontId="2"/>
  </si>
  <si>
    <t>導入(実証実験含む)済み</t>
    <phoneticPr fontId="2"/>
  </si>
  <si>
    <t>東広島市</t>
    <rPh sb="0" eb="4">
      <t>ヒガシヒロシマシ</t>
    </rPh>
    <phoneticPr fontId="2"/>
  </si>
  <si>
    <t>住民サービスの向上（窓口での住民負担軽減）</t>
    <rPh sb="0" eb="2">
      <t>ジュウミン</t>
    </rPh>
    <rPh sb="7" eb="9">
      <t>コウジョウ</t>
    </rPh>
    <rPh sb="10" eb="12">
      <t>マドグチ</t>
    </rPh>
    <rPh sb="14" eb="16">
      <t>ジュウミン</t>
    </rPh>
    <rPh sb="16" eb="18">
      <t>フタン</t>
    </rPh>
    <rPh sb="18" eb="20">
      <t>ケイゲン</t>
    </rPh>
    <phoneticPr fontId="2"/>
  </si>
  <si>
    <t>業務担当課の自己開発</t>
    <rPh sb="0" eb="2">
      <t>ギョウム</t>
    </rPh>
    <rPh sb="2" eb="4">
      <t>タントウ</t>
    </rPh>
    <rPh sb="4" eb="5">
      <t>カ</t>
    </rPh>
    <rPh sb="6" eb="8">
      <t>ジコ</t>
    </rPh>
    <rPh sb="8" eb="10">
      <t>カイハツ</t>
    </rPh>
    <phoneticPr fontId="2"/>
  </si>
  <si>
    <t>後期高齢者医療制度の窓口申請事務</t>
    <rPh sb="0" eb="2">
      <t>コウキ</t>
    </rPh>
    <rPh sb="2" eb="5">
      <t>コウレイシャ</t>
    </rPh>
    <rPh sb="5" eb="7">
      <t>イリョウ</t>
    </rPh>
    <rPh sb="7" eb="9">
      <t>セイド</t>
    </rPh>
    <rPh sb="10" eb="12">
      <t>マドグチ</t>
    </rPh>
    <rPh sb="12" eb="14">
      <t>シンセイ</t>
    </rPh>
    <rPh sb="14" eb="16">
      <t>ジム</t>
    </rPh>
    <phoneticPr fontId="2"/>
  </si>
  <si>
    <t>倉敷市</t>
    <rPh sb="0" eb="3">
      <t>クラシキシ</t>
    </rPh>
    <phoneticPr fontId="5"/>
  </si>
  <si>
    <t>岡山県</t>
    <rPh sb="0" eb="3">
      <t>オカヤマケン</t>
    </rPh>
    <phoneticPr fontId="5"/>
  </si>
  <si>
    <t>新たなICTを活用し、より適正な定員で効率的・効果的に行政サービスを提供できる組織となることが不可欠との考えによる</t>
    <rPh sb="52" eb="53">
      <t>カンガ</t>
    </rPh>
    <phoneticPr fontId="2"/>
  </si>
  <si>
    <t>平成30年11月～、以下の事務について実証実験を実施
・常住人口算定事務
・戸籍事件表との差異確認・修正事務
・事業所新規登録事務
・軽自動車税新規登録事務
・市民税申告書データパンチ事務
・償却資産申告書入力事務
・土地登録済通知処理事務
・市民税電子申告審査事務
・公金消込事務
・特別児童扶養手当所得状況調査事務
・児童手当入力事務
・乳幼児・小中学生医療入力事務
・高額介護サービス費支給決定事務
・要介護認定調査割振事務</t>
    <phoneticPr fontId="2"/>
  </si>
  <si>
    <t>・住民記録事務に関すること
・税務事務に関すること</t>
    <rPh sb="1" eb="3">
      <t>ジュウミン</t>
    </rPh>
    <rPh sb="3" eb="5">
      <t>キロク</t>
    </rPh>
    <rPh sb="5" eb="7">
      <t>ジム</t>
    </rPh>
    <rPh sb="8" eb="9">
      <t>カン</t>
    </rPh>
    <rPh sb="15" eb="17">
      <t>ゼイム</t>
    </rPh>
    <rPh sb="17" eb="19">
      <t>ジム</t>
    </rPh>
    <rPh sb="20" eb="21">
      <t>カン</t>
    </rPh>
    <phoneticPr fontId="2"/>
  </si>
  <si>
    <t>橋本市</t>
    <rPh sb="0" eb="2">
      <t>ハシモト</t>
    </rPh>
    <rPh sb="2" eb="3">
      <t>シ</t>
    </rPh>
    <phoneticPr fontId="2"/>
  </si>
  <si>
    <t>実証実験共同実施者のうち、ITコンサルティング会社がメインとなり、実施した。</t>
  </si>
  <si>
    <t/>
  </si>
  <si>
    <t>業務の生産性向上の一つのツールとして、その効果の確認（実証検証）</t>
  </si>
  <si>
    <t>RPA適用の効果検証業務
・時間外勤務集計業務
・財務会計システムにおける支払事務
・庁内申請書をもとにした一覧作成及びデータベース更新業務
・財務会計に関する定時報告資料作成業務
・施設の使用料の還付処理管理業務</t>
  </si>
  <si>
    <t>奈良市</t>
  </si>
  <si>
    <t>奈良県</t>
  </si>
  <si>
    <t>ERPシステムはソフト提供事業者、または、ソフト提供事業者と別の事業者に委託を予定
EUC部分は原課、</t>
    <rPh sb="11" eb="13">
      <t>テイキョウ</t>
    </rPh>
    <rPh sb="13" eb="16">
      <t>ジギョウシャ</t>
    </rPh>
    <rPh sb="24" eb="26">
      <t>テイキョウ</t>
    </rPh>
    <rPh sb="26" eb="29">
      <t>ジギョウシャ</t>
    </rPh>
    <rPh sb="30" eb="31">
      <t>ベツ</t>
    </rPh>
    <rPh sb="32" eb="35">
      <t>ジギョウシャ</t>
    </rPh>
    <rPh sb="36" eb="38">
      <t>イタク</t>
    </rPh>
    <rPh sb="39" eb="41">
      <t>ヨテイ</t>
    </rPh>
    <phoneticPr fontId="2"/>
  </si>
  <si>
    <t>○</t>
    <phoneticPr fontId="2"/>
  </si>
  <si>
    <t>○</t>
    <phoneticPr fontId="2"/>
  </si>
  <si>
    <t>行革推進課、情報政策課、給与労務課、総務課、財政課、政策推進課</t>
    <rPh sb="0" eb="2">
      <t>ギョウカク</t>
    </rPh>
    <rPh sb="2" eb="4">
      <t>スイシン</t>
    </rPh>
    <rPh sb="4" eb="5">
      <t>カ</t>
    </rPh>
    <rPh sb="6" eb="8">
      <t>ジョウホウ</t>
    </rPh>
    <rPh sb="8" eb="11">
      <t>セイサクカ</t>
    </rPh>
    <rPh sb="18" eb="21">
      <t>ソウムカ</t>
    </rPh>
    <rPh sb="22" eb="25">
      <t>ザイセイカ</t>
    </rPh>
    <rPh sb="26" eb="28">
      <t>セイサク</t>
    </rPh>
    <rPh sb="28" eb="30">
      <t>スイシン</t>
    </rPh>
    <rPh sb="30" eb="31">
      <t>カ</t>
    </rPh>
    <phoneticPr fontId="2"/>
  </si>
  <si>
    <t>今後、効果を検証する予定</t>
    <rPh sb="0" eb="2">
      <t>コンゴ</t>
    </rPh>
    <rPh sb="3" eb="5">
      <t>コウカ</t>
    </rPh>
    <rPh sb="6" eb="8">
      <t>ケンショウ</t>
    </rPh>
    <rPh sb="10" eb="12">
      <t>ヨテイ</t>
    </rPh>
    <phoneticPr fontId="2"/>
  </si>
  <si>
    <t>今後自治体が抱える課題への解決手段の一つであるため</t>
    <rPh sb="0" eb="2">
      <t>コンゴ</t>
    </rPh>
    <rPh sb="2" eb="5">
      <t>ジチタイ</t>
    </rPh>
    <rPh sb="6" eb="7">
      <t>カカ</t>
    </rPh>
    <rPh sb="9" eb="11">
      <t>カダイ</t>
    </rPh>
    <rPh sb="13" eb="15">
      <t>カイケツ</t>
    </rPh>
    <rPh sb="15" eb="17">
      <t>シュダン</t>
    </rPh>
    <rPh sb="18" eb="19">
      <t>ヒト</t>
    </rPh>
    <phoneticPr fontId="2"/>
  </si>
  <si>
    <t>財務会計システムや人事給与・庶務事務システムなどERPシステムのうちRPAに馴染むl事務
（実証実験中）</t>
    <rPh sb="38" eb="40">
      <t>ナジ</t>
    </rPh>
    <rPh sb="42" eb="44">
      <t>ジム</t>
    </rPh>
    <phoneticPr fontId="2"/>
  </si>
  <si>
    <t>宝塚市</t>
    <rPh sb="0" eb="3">
      <t>タカラヅカシ</t>
    </rPh>
    <phoneticPr fontId="2"/>
  </si>
  <si>
    <t>・システムへの入力作業（住民記録･住民税等）
・データ変換及び移行作業</t>
    <rPh sb="7" eb="9">
      <t>ニュウリョク</t>
    </rPh>
    <rPh sb="9" eb="11">
      <t>サギョウ</t>
    </rPh>
    <rPh sb="12" eb="14">
      <t>ジュウミン</t>
    </rPh>
    <rPh sb="14" eb="16">
      <t>キロク</t>
    </rPh>
    <rPh sb="17" eb="20">
      <t>ジュウミンゼイ</t>
    </rPh>
    <rPh sb="20" eb="21">
      <t>ナド</t>
    </rPh>
    <rPh sb="27" eb="29">
      <t>ヘンカン</t>
    </rPh>
    <rPh sb="29" eb="30">
      <t>オヨ</t>
    </rPh>
    <rPh sb="31" eb="33">
      <t>イコウ</t>
    </rPh>
    <rPh sb="33" eb="35">
      <t>サギョウ</t>
    </rPh>
    <phoneticPr fontId="4"/>
  </si>
  <si>
    <t>加古川市</t>
    <rPh sb="0" eb="4">
      <t>カコガワシ</t>
    </rPh>
    <phoneticPr fontId="4"/>
  </si>
  <si>
    <t>兵庫県</t>
    <rPh sb="0" eb="3">
      <t>ヒョウゴケン</t>
    </rPh>
    <phoneticPr fontId="4"/>
  </si>
  <si>
    <t>政策初動事務担当課・業務担当課</t>
    <rPh sb="0" eb="2">
      <t>セイサク</t>
    </rPh>
    <rPh sb="2" eb="4">
      <t>ショドウ</t>
    </rPh>
    <rPh sb="4" eb="6">
      <t>ジム</t>
    </rPh>
    <rPh sb="6" eb="8">
      <t>タントウ</t>
    </rPh>
    <rPh sb="8" eb="9">
      <t>カ</t>
    </rPh>
    <rPh sb="10" eb="12">
      <t>ギョウム</t>
    </rPh>
    <rPh sb="12" eb="14">
      <t>タントウ</t>
    </rPh>
    <rPh sb="14" eb="15">
      <t>カ</t>
    </rPh>
    <phoneticPr fontId="2"/>
  </si>
  <si>
    <t>効果検証前</t>
    <rPh sb="0" eb="2">
      <t>コウカ</t>
    </rPh>
    <rPh sb="2" eb="4">
      <t>ケンショウ</t>
    </rPh>
    <rPh sb="4" eb="5">
      <t>マエ</t>
    </rPh>
    <phoneticPr fontId="2"/>
  </si>
  <si>
    <t>業務担当課からの導入希望を受け全庁的に調整</t>
    <rPh sb="0" eb="2">
      <t>ギョウム</t>
    </rPh>
    <rPh sb="2" eb="4">
      <t>タントウ</t>
    </rPh>
    <rPh sb="4" eb="5">
      <t>カ</t>
    </rPh>
    <rPh sb="8" eb="10">
      <t>ドウニュウ</t>
    </rPh>
    <rPh sb="10" eb="12">
      <t>キボウ</t>
    </rPh>
    <rPh sb="13" eb="14">
      <t>ウ</t>
    </rPh>
    <rPh sb="15" eb="17">
      <t>ゼンチョウ</t>
    </rPh>
    <rPh sb="17" eb="18">
      <t>テキ</t>
    </rPh>
    <rPh sb="19" eb="21">
      <t>チョウセイ</t>
    </rPh>
    <phoneticPr fontId="2"/>
  </si>
  <si>
    <t>導入事務を精査中</t>
    <rPh sb="0" eb="2">
      <t>ドウニュウ</t>
    </rPh>
    <rPh sb="2" eb="4">
      <t>ジム</t>
    </rPh>
    <rPh sb="5" eb="7">
      <t>セイサ</t>
    </rPh>
    <rPh sb="7" eb="8">
      <t>ナカ</t>
    </rPh>
    <phoneticPr fontId="2"/>
  </si>
  <si>
    <t>高槻市</t>
    <rPh sb="0" eb="3">
      <t>タカツキシ</t>
    </rPh>
    <phoneticPr fontId="2"/>
  </si>
  <si>
    <t>実証実験は情報政策担当が作成したが、本格導入する際は事務所管課が作成する予定。</t>
    <rPh sb="0" eb="2">
      <t>ジッショウ</t>
    </rPh>
    <rPh sb="2" eb="4">
      <t>ジッケン</t>
    </rPh>
    <rPh sb="5" eb="7">
      <t>ジョウホウ</t>
    </rPh>
    <rPh sb="7" eb="9">
      <t>セイサク</t>
    </rPh>
    <rPh sb="9" eb="11">
      <t>タントウ</t>
    </rPh>
    <rPh sb="12" eb="14">
      <t>サクセイ</t>
    </rPh>
    <rPh sb="18" eb="20">
      <t>ホンカク</t>
    </rPh>
    <rPh sb="20" eb="22">
      <t>ドウニュウ</t>
    </rPh>
    <rPh sb="24" eb="25">
      <t>サイ</t>
    </rPh>
    <rPh sb="26" eb="28">
      <t>ジム</t>
    </rPh>
    <rPh sb="28" eb="30">
      <t>ショカン</t>
    </rPh>
    <rPh sb="30" eb="31">
      <t>カ</t>
    </rPh>
    <rPh sb="32" eb="34">
      <t>サクセイ</t>
    </rPh>
    <rPh sb="36" eb="38">
      <t>ヨテイ</t>
    </rPh>
    <phoneticPr fontId="2"/>
  </si>
  <si>
    <t>・住民税申告内容入力及び課税証明書発行業務
・住民税特徴義務者入力業務
・国保資格及び証交付状況確認業務
・基幹系システムユーザー登録業務
・子育て施設支払額入力業務</t>
    <rPh sb="1" eb="4">
      <t>ジュウミンゼイ</t>
    </rPh>
    <rPh sb="4" eb="6">
      <t>シンコク</t>
    </rPh>
    <rPh sb="6" eb="8">
      <t>ナイヨウ</t>
    </rPh>
    <rPh sb="8" eb="10">
      <t>ニュウリョク</t>
    </rPh>
    <rPh sb="10" eb="11">
      <t>オヨ</t>
    </rPh>
    <rPh sb="12" eb="14">
      <t>カゼイ</t>
    </rPh>
    <rPh sb="14" eb="17">
      <t>ショウメイショ</t>
    </rPh>
    <rPh sb="17" eb="19">
      <t>ハッコウ</t>
    </rPh>
    <rPh sb="19" eb="21">
      <t>ギョウム</t>
    </rPh>
    <rPh sb="71" eb="73">
      <t>コソダ</t>
    </rPh>
    <rPh sb="74" eb="76">
      <t>シセツ</t>
    </rPh>
    <rPh sb="76" eb="78">
      <t>シハライ</t>
    </rPh>
    <rPh sb="78" eb="79">
      <t>ガク</t>
    </rPh>
    <rPh sb="79" eb="81">
      <t>ニュウリョク</t>
    </rPh>
    <rPh sb="81" eb="83">
      <t>ギョウム</t>
    </rPh>
    <phoneticPr fontId="2"/>
  </si>
  <si>
    <t>地方税に関すること</t>
    <rPh sb="0" eb="3">
      <t>チホウゼイ</t>
    </rPh>
    <rPh sb="4" eb="5">
      <t>カン</t>
    </rPh>
    <phoneticPr fontId="2"/>
  </si>
  <si>
    <t>岸和田市</t>
    <rPh sb="0" eb="4">
      <t>キシワダシ</t>
    </rPh>
    <phoneticPr fontId="2"/>
  </si>
  <si>
    <t>･臨時、嘱託職員の勤務報告データ入力業務
・国民健康保険料にかかる所得申告書入力業務
・給与所得者異動届出書入力業務</t>
    <rPh sb="1" eb="3">
      <t>リンジ</t>
    </rPh>
    <rPh sb="4" eb="6">
      <t>ショクタク</t>
    </rPh>
    <rPh sb="6" eb="8">
      <t>ショクイン</t>
    </rPh>
    <rPh sb="9" eb="11">
      <t>キンム</t>
    </rPh>
    <rPh sb="11" eb="13">
      <t>ホウコク</t>
    </rPh>
    <rPh sb="16" eb="18">
      <t>ニュウリョク</t>
    </rPh>
    <rPh sb="18" eb="20">
      <t>ギョウム</t>
    </rPh>
    <rPh sb="22" eb="24">
      <t>コクミン</t>
    </rPh>
    <rPh sb="24" eb="26">
      <t>ケンコウ</t>
    </rPh>
    <rPh sb="26" eb="28">
      <t>ホケン</t>
    </rPh>
    <rPh sb="28" eb="29">
      <t>リョウ</t>
    </rPh>
    <rPh sb="33" eb="35">
      <t>ショトク</t>
    </rPh>
    <rPh sb="35" eb="37">
      <t>シンコク</t>
    </rPh>
    <rPh sb="37" eb="38">
      <t>ショ</t>
    </rPh>
    <rPh sb="38" eb="40">
      <t>ニュウリョク</t>
    </rPh>
    <rPh sb="40" eb="42">
      <t>ギョウム</t>
    </rPh>
    <rPh sb="44" eb="46">
      <t>キュウヨ</t>
    </rPh>
    <rPh sb="46" eb="48">
      <t>ショトク</t>
    </rPh>
    <rPh sb="48" eb="49">
      <t>シャ</t>
    </rPh>
    <rPh sb="49" eb="52">
      <t>イドウトドケ</t>
    </rPh>
    <rPh sb="52" eb="53">
      <t>デ</t>
    </rPh>
    <rPh sb="53" eb="54">
      <t>ショ</t>
    </rPh>
    <rPh sb="54" eb="56">
      <t>ニュウリョク</t>
    </rPh>
    <rPh sb="56" eb="58">
      <t>ギョウム</t>
    </rPh>
    <phoneticPr fontId="2"/>
  </si>
  <si>
    <t>大津市</t>
    <rPh sb="0" eb="2">
      <t>オオツ</t>
    </rPh>
    <rPh sb="2" eb="3">
      <t>シ</t>
    </rPh>
    <phoneticPr fontId="2"/>
  </si>
  <si>
    <t>検討中</t>
    <rPh sb="0" eb="3">
      <t>ケントウチュウ</t>
    </rPh>
    <phoneticPr fontId="2"/>
  </si>
  <si>
    <t>碧南市</t>
  </si>
  <si>
    <t>愛知県</t>
  </si>
  <si>
    <t>・職員の旅費及び通勤費の確認事務
・財務会計システムにおける支払事務</t>
    <rPh sb="1" eb="3">
      <t>ショクイン</t>
    </rPh>
    <rPh sb="4" eb="6">
      <t>リョヒ</t>
    </rPh>
    <rPh sb="6" eb="7">
      <t>オヨ</t>
    </rPh>
    <rPh sb="8" eb="10">
      <t>ツウキン</t>
    </rPh>
    <rPh sb="10" eb="11">
      <t>ヒ</t>
    </rPh>
    <rPh sb="12" eb="14">
      <t>カクニン</t>
    </rPh>
    <rPh sb="14" eb="16">
      <t>ジム</t>
    </rPh>
    <rPh sb="18" eb="20">
      <t>ザイム</t>
    </rPh>
    <rPh sb="20" eb="22">
      <t>カイケイ</t>
    </rPh>
    <rPh sb="30" eb="32">
      <t>シハラ</t>
    </rPh>
    <rPh sb="32" eb="34">
      <t>ジム</t>
    </rPh>
    <phoneticPr fontId="2"/>
  </si>
  <si>
    <t>春日井市</t>
  </si>
  <si>
    <t>職員からの発案</t>
    <rPh sb="0" eb="2">
      <t>ショクイン</t>
    </rPh>
    <rPh sb="5" eb="7">
      <t>ハツアン</t>
    </rPh>
    <phoneticPr fontId="2"/>
  </si>
  <si>
    <t>住民税特別徴収異動届出書のOCR-RPA入力
RPAによるシステム多重入力解消</t>
  </si>
  <si>
    <t>市税業務</t>
    <rPh sb="0" eb="2">
      <t>シゼイ</t>
    </rPh>
    <rPh sb="2" eb="4">
      <t>ギョウム</t>
    </rPh>
    <phoneticPr fontId="2"/>
  </si>
  <si>
    <t>一宮市</t>
  </si>
  <si>
    <t>事務の精密化（人の手で一部調査を実施していたものが、ＲＰＡにより全件調査が可能となった）</t>
    <rPh sb="0" eb="2">
      <t>ジム</t>
    </rPh>
    <rPh sb="3" eb="5">
      <t>セイミツ</t>
    </rPh>
    <rPh sb="5" eb="6">
      <t>カ</t>
    </rPh>
    <rPh sb="7" eb="8">
      <t>ヒト</t>
    </rPh>
    <rPh sb="9" eb="10">
      <t>テ</t>
    </rPh>
    <rPh sb="11" eb="13">
      <t>イチブ</t>
    </rPh>
    <rPh sb="13" eb="15">
      <t>チョウサ</t>
    </rPh>
    <rPh sb="16" eb="18">
      <t>ジッシ</t>
    </rPh>
    <rPh sb="32" eb="34">
      <t>ゼンケン</t>
    </rPh>
    <rPh sb="34" eb="36">
      <t>チョウサ</t>
    </rPh>
    <rPh sb="37" eb="39">
      <t>カノウ</t>
    </rPh>
    <phoneticPr fontId="2"/>
  </si>
  <si>
    <t>担当職員からの発案</t>
    <rPh sb="0" eb="2">
      <t>タントウ</t>
    </rPh>
    <rPh sb="2" eb="4">
      <t>ショクイン</t>
    </rPh>
    <rPh sb="7" eb="9">
      <t>ハツアン</t>
    </rPh>
    <phoneticPr fontId="2"/>
  </si>
  <si>
    <t>・個人住民税・軽自動車税・固定資産税・収入整理・滞納整理業務におけるデータ入力及び確認作業等
・職員通勤距離計測及び登録作業</t>
    <rPh sb="1" eb="3">
      <t>コジン</t>
    </rPh>
    <rPh sb="3" eb="6">
      <t>ジュウミンゼイ</t>
    </rPh>
    <rPh sb="7" eb="11">
      <t>ケイジドウシャ</t>
    </rPh>
    <rPh sb="11" eb="12">
      <t>ゼイ</t>
    </rPh>
    <rPh sb="13" eb="15">
      <t>コテイ</t>
    </rPh>
    <rPh sb="15" eb="18">
      <t>シサンゼイ</t>
    </rPh>
    <rPh sb="19" eb="21">
      <t>シュウニュウ</t>
    </rPh>
    <rPh sb="21" eb="23">
      <t>セイリ</t>
    </rPh>
    <rPh sb="24" eb="26">
      <t>タイノウ</t>
    </rPh>
    <rPh sb="26" eb="28">
      <t>セイリ</t>
    </rPh>
    <rPh sb="28" eb="30">
      <t>ギョウム</t>
    </rPh>
    <rPh sb="37" eb="39">
      <t>ニュウリョク</t>
    </rPh>
    <rPh sb="39" eb="40">
      <t>オヨ</t>
    </rPh>
    <rPh sb="41" eb="43">
      <t>カクニン</t>
    </rPh>
    <rPh sb="43" eb="45">
      <t>サギョウ</t>
    </rPh>
    <rPh sb="45" eb="46">
      <t>トウ</t>
    </rPh>
    <phoneticPr fontId="2"/>
  </si>
  <si>
    <t>岡崎市</t>
  </si>
  <si>
    <t>情報部門の働きかけ</t>
    <rPh sb="0" eb="2">
      <t>ジョウホウ</t>
    </rPh>
    <rPh sb="2" eb="4">
      <t>ブモン</t>
    </rPh>
    <rPh sb="5" eb="6">
      <t>ハタラ</t>
    </rPh>
    <phoneticPr fontId="2"/>
  </si>
  <si>
    <t>様式の変更や、イベント受付に対する受講票発行業務、ふるさと寄附の台帳整理、報告書への転記作業や集計作業</t>
    <rPh sb="0" eb="2">
      <t>ヨウシキ</t>
    </rPh>
    <rPh sb="3" eb="5">
      <t>ヘンコウ</t>
    </rPh>
    <rPh sb="11" eb="13">
      <t>ウケツケ</t>
    </rPh>
    <rPh sb="14" eb="15">
      <t>タイ</t>
    </rPh>
    <rPh sb="17" eb="19">
      <t>ジュコウ</t>
    </rPh>
    <rPh sb="19" eb="20">
      <t>ヒョウ</t>
    </rPh>
    <rPh sb="20" eb="22">
      <t>ハッコウ</t>
    </rPh>
    <rPh sb="22" eb="24">
      <t>ギョウム</t>
    </rPh>
    <rPh sb="29" eb="31">
      <t>キフ</t>
    </rPh>
    <rPh sb="32" eb="34">
      <t>ダイチョウ</t>
    </rPh>
    <rPh sb="34" eb="36">
      <t>セイリ</t>
    </rPh>
    <rPh sb="37" eb="40">
      <t>ホウコクショ</t>
    </rPh>
    <rPh sb="42" eb="44">
      <t>テンキ</t>
    </rPh>
    <rPh sb="44" eb="46">
      <t>サギョウ</t>
    </rPh>
    <rPh sb="47" eb="49">
      <t>シュウケイ</t>
    </rPh>
    <rPh sb="49" eb="51">
      <t>サギョウ</t>
    </rPh>
    <phoneticPr fontId="2"/>
  </si>
  <si>
    <t>豊橋市</t>
  </si>
  <si>
    <t>事務改善活動の活発化</t>
    <rPh sb="0" eb="2">
      <t>ジム</t>
    </rPh>
    <rPh sb="2" eb="4">
      <t>カイゼン</t>
    </rPh>
    <rPh sb="4" eb="6">
      <t>カツドウ</t>
    </rPh>
    <rPh sb="7" eb="10">
      <t>カッパツカ</t>
    </rPh>
    <phoneticPr fontId="2"/>
  </si>
  <si>
    <t>・各課の執行状況管理支援
・コンビニ収納データの財務会計システムへの登録・収納処理事務
・国保・後期等の特別徴収データの財務会計システムへの登録・収納処理事務
・日次の学校給食HPの更新事務
・重度心身障がい者医療費助成に係る月次給付事務</t>
    <rPh sb="1" eb="3">
      <t>カクカ</t>
    </rPh>
    <rPh sb="4" eb="6">
      <t>シッコウ</t>
    </rPh>
    <rPh sb="6" eb="8">
      <t>ジョウキョウ</t>
    </rPh>
    <rPh sb="8" eb="10">
      <t>カンリ</t>
    </rPh>
    <rPh sb="10" eb="12">
      <t>シエン</t>
    </rPh>
    <rPh sb="18" eb="20">
      <t>シュウノウ</t>
    </rPh>
    <rPh sb="24" eb="26">
      <t>ザイム</t>
    </rPh>
    <rPh sb="26" eb="28">
      <t>カイケイ</t>
    </rPh>
    <rPh sb="34" eb="36">
      <t>トウロク</t>
    </rPh>
    <rPh sb="37" eb="39">
      <t>シュウノウ</t>
    </rPh>
    <rPh sb="39" eb="41">
      <t>ショリ</t>
    </rPh>
    <rPh sb="41" eb="43">
      <t>ジム</t>
    </rPh>
    <rPh sb="45" eb="47">
      <t>コクホ</t>
    </rPh>
    <rPh sb="48" eb="50">
      <t>コウキ</t>
    </rPh>
    <rPh sb="50" eb="51">
      <t>トウ</t>
    </rPh>
    <rPh sb="52" eb="54">
      <t>トクベツ</t>
    </rPh>
    <rPh sb="54" eb="56">
      <t>チョウシュウ</t>
    </rPh>
    <rPh sb="60" eb="62">
      <t>ザイム</t>
    </rPh>
    <rPh sb="62" eb="64">
      <t>カイケイ</t>
    </rPh>
    <rPh sb="70" eb="72">
      <t>トウロク</t>
    </rPh>
    <rPh sb="73" eb="75">
      <t>シュウノウ</t>
    </rPh>
    <rPh sb="75" eb="77">
      <t>ショリ</t>
    </rPh>
    <rPh sb="77" eb="79">
      <t>ジム</t>
    </rPh>
    <rPh sb="81" eb="83">
      <t>ニチジ</t>
    </rPh>
    <rPh sb="84" eb="86">
      <t>ガッコウ</t>
    </rPh>
    <rPh sb="86" eb="88">
      <t>キュウショク</t>
    </rPh>
    <rPh sb="91" eb="93">
      <t>コウシン</t>
    </rPh>
    <rPh sb="93" eb="95">
      <t>ジム</t>
    </rPh>
    <rPh sb="97" eb="99">
      <t>ジュウド</t>
    </rPh>
    <rPh sb="99" eb="101">
      <t>シンシン</t>
    </rPh>
    <rPh sb="101" eb="102">
      <t>ショウ</t>
    </rPh>
    <rPh sb="104" eb="105">
      <t>シャ</t>
    </rPh>
    <rPh sb="105" eb="108">
      <t>イリョウヒ</t>
    </rPh>
    <rPh sb="108" eb="110">
      <t>ジョセイ</t>
    </rPh>
    <rPh sb="111" eb="112">
      <t>カカ</t>
    </rPh>
    <rPh sb="113" eb="115">
      <t>ゲツジ</t>
    </rPh>
    <rPh sb="115" eb="117">
      <t>キュウフ</t>
    </rPh>
    <rPh sb="117" eb="119">
      <t>ジム</t>
    </rPh>
    <phoneticPr fontId="2"/>
  </si>
  <si>
    <t>掛川市</t>
    <rPh sb="0" eb="3">
      <t>カケガワシ</t>
    </rPh>
    <phoneticPr fontId="2"/>
  </si>
  <si>
    <t>職員発案による実施</t>
    <rPh sb="0" eb="2">
      <t>ショクイン</t>
    </rPh>
    <rPh sb="2" eb="4">
      <t>ハツアン</t>
    </rPh>
    <rPh sb="7" eb="9">
      <t>ジッシ</t>
    </rPh>
    <phoneticPr fontId="3"/>
  </si>
  <si>
    <t>国保過誤請求業務</t>
    <rPh sb="0" eb="2">
      <t>コクホ</t>
    </rPh>
    <rPh sb="2" eb="3">
      <t>カ</t>
    </rPh>
    <rPh sb="3" eb="4">
      <t>ゴ</t>
    </rPh>
    <rPh sb="4" eb="6">
      <t>セイキュウ</t>
    </rPh>
    <rPh sb="6" eb="8">
      <t>ギョウム</t>
    </rPh>
    <phoneticPr fontId="3"/>
  </si>
  <si>
    <t>磐田市</t>
    <rPh sb="0" eb="3">
      <t>イワタシ</t>
    </rPh>
    <phoneticPr fontId="3"/>
  </si>
  <si>
    <t>静岡県</t>
    <rPh sb="0" eb="3">
      <t>シズオカケン</t>
    </rPh>
    <phoneticPr fontId="3"/>
  </si>
  <si>
    <t>手書き帳票のデータ化が難しく導入効果に疑問符が付いたため現時点での導入は見送り</t>
    <rPh sb="0" eb="2">
      <t>テガ</t>
    </rPh>
    <rPh sb="3" eb="5">
      <t>チョウヒョウ</t>
    </rPh>
    <rPh sb="9" eb="10">
      <t>カ</t>
    </rPh>
    <rPh sb="11" eb="12">
      <t>ムズカ</t>
    </rPh>
    <rPh sb="14" eb="16">
      <t>ドウニュウ</t>
    </rPh>
    <rPh sb="16" eb="18">
      <t>コウカ</t>
    </rPh>
    <rPh sb="19" eb="22">
      <t>ギモンフ</t>
    </rPh>
    <rPh sb="23" eb="24">
      <t>ツ</t>
    </rPh>
    <rPh sb="28" eb="31">
      <t>ゲンジテン</t>
    </rPh>
    <rPh sb="33" eb="35">
      <t>ドウニュウ</t>
    </rPh>
    <rPh sb="36" eb="38">
      <t>ミオク</t>
    </rPh>
    <phoneticPr fontId="2"/>
  </si>
  <si>
    <t>市民税業務（特別徴収通知の異動届出書）</t>
    <rPh sb="0" eb="3">
      <t>シミンゼイ</t>
    </rPh>
    <rPh sb="3" eb="5">
      <t>ギョウム</t>
    </rPh>
    <rPh sb="6" eb="8">
      <t>トクベツ</t>
    </rPh>
    <rPh sb="8" eb="10">
      <t>チョウシュウ</t>
    </rPh>
    <rPh sb="10" eb="12">
      <t>ツウチ</t>
    </rPh>
    <rPh sb="13" eb="15">
      <t>イドウ</t>
    </rPh>
    <rPh sb="15" eb="17">
      <t>トドケデ</t>
    </rPh>
    <rPh sb="17" eb="18">
      <t>ショ</t>
    </rPh>
    <phoneticPr fontId="2"/>
  </si>
  <si>
    <t>長野市</t>
    <rPh sb="0" eb="3">
      <t>ナガノシ</t>
    </rPh>
    <phoneticPr fontId="2"/>
  </si>
  <si>
    <t>長野県</t>
    <rPh sb="0" eb="2">
      <t>ナガノ</t>
    </rPh>
    <rPh sb="2" eb="3">
      <t>ケン</t>
    </rPh>
    <phoneticPr fontId="2"/>
  </si>
  <si>
    <t>原課とソフト提供会社による共同作成</t>
    <rPh sb="0" eb="1">
      <t>ハラ</t>
    </rPh>
    <rPh sb="1" eb="2">
      <t>カ</t>
    </rPh>
    <rPh sb="6" eb="8">
      <t>テイキョウ</t>
    </rPh>
    <rPh sb="8" eb="10">
      <t>カイシャ</t>
    </rPh>
    <rPh sb="13" eb="15">
      <t>キョウドウ</t>
    </rPh>
    <rPh sb="15" eb="17">
      <t>サクセイ</t>
    </rPh>
    <phoneticPr fontId="2"/>
  </si>
  <si>
    <t>・ふるさと納税返礼品発注業務</t>
    <rPh sb="5" eb="7">
      <t>ノウゼイ</t>
    </rPh>
    <rPh sb="7" eb="9">
      <t>ヘンレイ</t>
    </rPh>
    <rPh sb="9" eb="10">
      <t>ヒン</t>
    </rPh>
    <rPh sb="10" eb="12">
      <t>ハッチュウ</t>
    </rPh>
    <rPh sb="12" eb="14">
      <t>ギョウム</t>
    </rPh>
    <phoneticPr fontId="2"/>
  </si>
  <si>
    <t>坂井市</t>
    <rPh sb="0" eb="3">
      <t>サカイシ</t>
    </rPh>
    <phoneticPr fontId="2"/>
  </si>
  <si>
    <t>福井県</t>
    <rPh sb="0" eb="3">
      <t>フクイケン</t>
    </rPh>
    <phoneticPr fontId="2"/>
  </si>
  <si>
    <t>・時間外勤務集計業務
・財産貸付使用許可事務
・契約管理システムと電子入札システムの相互連携事務
・工事検査情報自動連係事務</t>
    <phoneticPr fontId="2"/>
  </si>
  <si>
    <t>加賀市</t>
    <rPh sb="0" eb="3">
      <t>カガシ</t>
    </rPh>
    <phoneticPr fontId="2"/>
  </si>
  <si>
    <t>石川県</t>
    <rPh sb="0" eb="3">
      <t>イシカワケン</t>
    </rPh>
    <phoneticPr fontId="2"/>
  </si>
  <si>
    <t>実証実験期間中はソフト提供会社及び情報政策担当課で作成。その後は未定。</t>
    <rPh sb="0" eb="2">
      <t>ジッショウ</t>
    </rPh>
    <rPh sb="2" eb="4">
      <t>ジッケン</t>
    </rPh>
    <rPh sb="4" eb="7">
      <t>キカンチュウ</t>
    </rPh>
    <rPh sb="11" eb="13">
      <t>テイキョウ</t>
    </rPh>
    <rPh sb="13" eb="15">
      <t>カイシャ</t>
    </rPh>
    <rPh sb="15" eb="16">
      <t>オヨ</t>
    </rPh>
    <rPh sb="17" eb="19">
      <t>ジョウホウ</t>
    </rPh>
    <rPh sb="19" eb="21">
      <t>セイサク</t>
    </rPh>
    <rPh sb="21" eb="23">
      <t>タントウ</t>
    </rPh>
    <rPh sb="23" eb="24">
      <t>カ</t>
    </rPh>
    <rPh sb="25" eb="27">
      <t>サクセイ</t>
    </rPh>
    <rPh sb="30" eb="31">
      <t>ゴ</t>
    </rPh>
    <rPh sb="32" eb="34">
      <t>ミテイ</t>
    </rPh>
    <phoneticPr fontId="2"/>
  </si>
  <si>
    <t>今後測定を行う予定</t>
    <rPh sb="0" eb="2">
      <t>コンゴ</t>
    </rPh>
    <rPh sb="2" eb="4">
      <t>ソクテイ</t>
    </rPh>
    <rPh sb="5" eb="6">
      <t>オコナ</t>
    </rPh>
    <rPh sb="7" eb="9">
      <t>ヨテイ</t>
    </rPh>
    <phoneticPr fontId="2"/>
  </si>
  <si>
    <t>・課税賦課業務
・収納徴収業務
・入札結果公表（HP）
・ふるさと納税寄付管理</t>
    <rPh sb="5" eb="7">
      <t>ギョウム</t>
    </rPh>
    <rPh sb="13" eb="15">
      <t>ギョウム</t>
    </rPh>
    <rPh sb="17" eb="19">
      <t>ニュウサツ</t>
    </rPh>
    <rPh sb="19" eb="21">
      <t>ケッカ</t>
    </rPh>
    <rPh sb="21" eb="23">
      <t>コウヒョウ</t>
    </rPh>
    <rPh sb="33" eb="35">
      <t>ノウゼイ</t>
    </rPh>
    <rPh sb="35" eb="37">
      <t>キフ</t>
    </rPh>
    <rPh sb="37" eb="39">
      <t>カンリ</t>
    </rPh>
    <phoneticPr fontId="2"/>
  </si>
  <si>
    <t>税に関すること</t>
    <rPh sb="0" eb="1">
      <t>ゼイ</t>
    </rPh>
    <rPh sb="2" eb="3">
      <t>カン</t>
    </rPh>
    <phoneticPr fontId="2"/>
  </si>
  <si>
    <t>小松市</t>
    <rPh sb="0" eb="3">
      <t>コマツシ</t>
    </rPh>
    <phoneticPr fontId="2"/>
  </si>
  <si>
    <t>職員の業務の効率化を図るため</t>
    <rPh sb="0" eb="2">
      <t>ショクイン</t>
    </rPh>
    <rPh sb="3" eb="5">
      <t>ギョウム</t>
    </rPh>
    <rPh sb="6" eb="9">
      <t>コウリツカ</t>
    </rPh>
    <rPh sb="10" eb="11">
      <t>ハカ</t>
    </rPh>
    <phoneticPr fontId="2"/>
  </si>
  <si>
    <t>課税データの登録業務
財務会計システム債権債務者データ登録業務</t>
    <rPh sb="0" eb="2">
      <t>カゼイ</t>
    </rPh>
    <rPh sb="6" eb="8">
      <t>トウロク</t>
    </rPh>
    <rPh sb="8" eb="10">
      <t>ギョウム</t>
    </rPh>
    <rPh sb="11" eb="13">
      <t>ザイム</t>
    </rPh>
    <rPh sb="13" eb="15">
      <t>カイケイ</t>
    </rPh>
    <rPh sb="19" eb="21">
      <t>サイケン</t>
    </rPh>
    <rPh sb="21" eb="24">
      <t>サイムシャ</t>
    </rPh>
    <rPh sb="27" eb="29">
      <t>トウロク</t>
    </rPh>
    <rPh sb="29" eb="31">
      <t>ギョウム</t>
    </rPh>
    <phoneticPr fontId="2"/>
  </si>
  <si>
    <t>税制分野</t>
    <rPh sb="0" eb="2">
      <t>ゼイセイ</t>
    </rPh>
    <rPh sb="2" eb="4">
      <t>ブンヤ</t>
    </rPh>
    <phoneticPr fontId="2"/>
  </si>
  <si>
    <t>導入(実証実験含む)済み</t>
    <phoneticPr fontId="2"/>
  </si>
  <si>
    <t>湯沢町</t>
    <rPh sb="0" eb="2">
      <t>ユザワ</t>
    </rPh>
    <rPh sb="2" eb="3">
      <t>マチ</t>
    </rPh>
    <phoneticPr fontId="2"/>
  </si>
  <si>
    <t>○</t>
    <phoneticPr fontId="2"/>
  </si>
  <si>
    <t>イノベーション推進担当</t>
    <rPh sb="7" eb="9">
      <t>スイシン</t>
    </rPh>
    <rPh sb="9" eb="11">
      <t>タントウ</t>
    </rPh>
    <phoneticPr fontId="2"/>
  </si>
  <si>
    <t>【市民サービスの質の向上】
これまでは税申告相談窓口研修の教材作成に手が回らず、最低限のバリエーションしか作成していなかったが、RPAの導入により様々なバリエーションを自動で作成できるようになった
⇒研修において職員が習得する知識量が増加する（見込み）
⇒税申告相談窓口での対応力が向上する（見込み）</t>
    <rPh sb="19" eb="20">
      <t>ゼイ</t>
    </rPh>
    <rPh sb="20" eb="22">
      <t>シンコク</t>
    </rPh>
    <rPh sb="22" eb="24">
      <t>ソウダン</t>
    </rPh>
    <rPh sb="24" eb="26">
      <t>マドグチ</t>
    </rPh>
    <rPh sb="26" eb="28">
      <t>ケンシュウ</t>
    </rPh>
    <rPh sb="29" eb="31">
      <t>キョウザイ</t>
    </rPh>
    <rPh sb="31" eb="33">
      <t>サクセイ</t>
    </rPh>
    <rPh sb="34" eb="35">
      <t>テ</t>
    </rPh>
    <rPh sb="36" eb="37">
      <t>マワ</t>
    </rPh>
    <rPh sb="40" eb="43">
      <t>サイテイゲン</t>
    </rPh>
    <rPh sb="53" eb="55">
      <t>サクセイ</t>
    </rPh>
    <rPh sb="73" eb="75">
      <t>サマザマ</t>
    </rPh>
    <rPh sb="84" eb="86">
      <t>ジドウ</t>
    </rPh>
    <rPh sb="87" eb="89">
      <t>サクセイ</t>
    </rPh>
    <rPh sb="100" eb="102">
      <t>ケンシュウ</t>
    </rPh>
    <rPh sb="106" eb="108">
      <t>ショクイン</t>
    </rPh>
    <rPh sb="109" eb="111">
      <t>シュウトク</t>
    </rPh>
    <rPh sb="113" eb="115">
      <t>チシキ</t>
    </rPh>
    <rPh sb="115" eb="116">
      <t>リョウ</t>
    </rPh>
    <rPh sb="117" eb="119">
      <t>ゾウカ</t>
    </rPh>
    <rPh sb="122" eb="124">
      <t>ミコ</t>
    </rPh>
    <rPh sb="133" eb="135">
      <t>マドグチ</t>
    </rPh>
    <rPh sb="137" eb="139">
      <t>タイオウ</t>
    </rPh>
    <rPh sb="139" eb="140">
      <t>リョク</t>
    </rPh>
    <rPh sb="141" eb="143">
      <t>コウジョウ</t>
    </rPh>
    <phoneticPr fontId="2"/>
  </si>
  <si>
    <t>平成30年9月～11月に、以下の事務について実証実験を実施
・超過勤務時間集計管理事務
・課税資料添付事務
・住登外者マイナンバー登録事務
・申告相談派遣等スケジュール登録事務
・税額計算検証業務
・転写リスト作成業務
・当初給報年報取込確認事務
・給与支払報告書の他市回送事務
・税額計算チェック事務
・例月後納税通知情報作成事務
・庁内向け税研修用課題作成事務
・人口動態の統計処理事務
・個人番号新規付番者等送付先情報連携確認事務
・子ども子育て支援システム入力事務
・保育施設情報集計事務
・健（検）診結果処理事務
・財務会計システムにおける支払い事務
・防火管理者研修受講者登録事務</t>
    <rPh sb="45" eb="47">
      <t>カゼイ</t>
    </rPh>
    <rPh sb="47" eb="49">
      <t>シリョウ</t>
    </rPh>
    <rPh sb="49" eb="51">
      <t>テンプ</t>
    </rPh>
    <rPh sb="51" eb="53">
      <t>ジム</t>
    </rPh>
    <rPh sb="67" eb="69">
      <t>ジム</t>
    </rPh>
    <rPh sb="86" eb="88">
      <t>ジム</t>
    </rPh>
    <rPh sb="121" eb="123">
      <t>ジム</t>
    </rPh>
    <rPh sb="141" eb="143">
      <t>ゼイガク</t>
    </rPh>
    <rPh sb="143" eb="145">
      <t>ケイサン</t>
    </rPh>
    <rPh sb="149" eb="151">
      <t>ジム</t>
    </rPh>
    <rPh sb="153" eb="155">
      <t>レイゲツ</t>
    </rPh>
    <rPh sb="155" eb="156">
      <t>ゴ</t>
    </rPh>
    <rPh sb="156" eb="158">
      <t>ノウゼイ</t>
    </rPh>
    <rPh sb="158" eb="160">
      <t>ツウチ</t>
    </rPh>
    <rPh sb="160" eb="162">
      <t>ジョウホウ</t>
    </rPh>
    <rPh sb="162" eb="164">
      <t>サクセイ</t>
    </rPh>
    <rPh sb="164" eb="166">
      <t>ジム</t>
    </rPh>
    <rPh sb="168" eb="170">
      <t>チョウナイ</t>
    </rPh>
    <rPh sb="170" eb="171">
      <t>ム</t>
    </rPh>
    <rPh sb="172" eb="173">
      <t>ゼイ</t>
    </rPh>
    <rPh sb="173" eb="175">
      <t>ケンシュウ</t>
    </rPh>
    <rPh sb="175" eb="176">
      <t>ヨウ</t>
    </rPh>
    <rPh sb="176" eb="178">
      <t>カダイ</t>
    </rPh>
    <rPh sb="178" eb="180">
      <t>サクセイ</t>
    </rPh>
    <rPh sb="180" eb="182">
      <t>ジム</t>
    </rPh>
    <rPh sb="184" eb="186">
      <t>ジンコウ</t>
    </rPh>
    <rPh sb="186" eb="188">
      <t>ドウタイ</t>
    </rPh>
    <rPh sb="189" eb="191">
      <t>トウケイ</t>
    </rPh>
    <rPh sb="191" eb="193">
      <t>ショリ</t>
    </rPh>
    <rPh sb="193" eb="195">
      <t>ジム</t>
    </rPh>
    <rPh sb="216" eb="218">
      <t>ジム</t>
    </rPh>
    <rPh sb="234" eb="236">
      <t>ジム</t>
    </rPh>
    <rPh sb="238" eb="240">
      <t>ホイク</t>
    </rPh>
    <rPh sb="240" eb="242">
      <t>シセツ</t>
    </rPh>
    <rPh sb="242" eb="244">
      <t>ジョウホウ</t>
    </rPh>
    <rPh sb="244" eb="246">
      <t>シュウケイ</t>
    </rPh>
    <rPh sb="246" eb="248">
      <t>ジム</t>
    </rPh>
    <rPh sb="250" eb="251">
      <t>ケン</t>
    </rPh>
    <rPh sb="255" eb="257">
      <t>ケッカ</t>
    </rPh>
    <rPh sb="257" eb="259">
      <t>ショリ</t>
    </rPh>
    <rPh sb="259" eb="261">
      <t>ジム</t>
    </rPh>
    <rPh sb="263" eb="265">
      <t>ザイム</t>
    </rPh>
    <rPh sb="265" eb="267">
      <t>カイケイ</t>
    </rPh>
    <rPh sb="275" eb="277">
      <t>シハラ</t>
    </rPh>
    <rPh sb="278" eb="280">
      <t>ジム</t>
    </rPh>
    <rPh sb="282" eb="284">
      <t>ボウカ</t>
    </rPh>
    <rPh sb="284" eb="286">
      <t>カンリ</t>
    </rPh>
    <rPh sb="286" eb="287">
      <t>シャ</t>
    </rPh>
    <rPh sb="287" eb="289">
      <t>ケンシュウ</t>
    </rPh>
    <rPh sb="289" eb="292">
      <t>ジュコウシャ</t>
    </rPh>
    <rPh sb="292" eb="294">
      <t>トウロク</t>
    </rPh>
    <rPh sb="294" eb="296">
      <t>ジム</t>
    </rPh>
    <phoneticPr fontId="2"/>
  </si>
  <si>
    <t>・住民記録に関すること</t>
    <rPh sb="1" eb="3">
      <t>ジュウミン</t>
    </rPh>
    <rPh sb="3" eb="5">
      <t>キロク</t>
    </rPh>
    <rPh sb="6" eb="7">
      <t>カン</t>
    </rPh>
    <phoneticPr fontId="2"/>
  </si>
  <si>
    <t>長岡市</t>
    <rPh sb="0" eb="3">
      <t>ナガオカシ</t>
    </rPh>
    <phoneticPr fontId="2"/>
  </si>
  <si>
    <t>職員の出退勤データの入力作業</t>
    <phoneticPr fontId="2"/>
  </si>
  <si>
    <t>狛江市</t>
    <rPh sb="0" eb="3">
      <t>コマエシ</t>
    </rPh>
    <phoneticPr fontId="2"/>
  </si>
  <si>
    <t>導入時は原課協力の元、ソフト提供会社が作成するが、最終的には原課が作成する。</t>
    <rPh sb="0" eb="2">
      <t>ドウニュウ</t>
    </rPh>
    <rPh sb="2" eb="3">
      <t>ジ</t>
    </rPh>
    <rPh sb="4" eb="6">
      <t>ゲンカ</t>
    </rPh>
    <rPh sb="6" eb="8">
      <t>キョウリョク</t>
    </rPh>
    <rPh sb="9" eb="10">
      <t>モト</t>
    </rPh>
    <rPh sb="14" eb="16">
      <t>テイキョウ</t>
    </rPh>
    <rPh sb="16" eb="18">
      <t>ガイシャ</t>
    </rPh>
    <rPh sb="19" eb="21">
      <t>サクセイ</t>
    </rPh>
    <rPh sb="25" eb="28">
      <t>サイシュウテキ</t>
    </rPh>
    <rPh sb="30" eb="32">
      <t>ゲンカ</t>
    </rPh>
    <rPh sb="33" eb="35">
      <t>サクセイ</t>
    </rPh>
    <phoneticPr fontId="2"/>
  </si>
  <si>
    <t>・審査会庶務（介護保険）
・報酬支払事務（介護保険）
・冊子作成（経営改革室）
・コンビニ交付集計事務（市民）
・新規事業所登録事務（市民税）
・納税通知書作成事務（資産税）
・財産調査事務（納税）</t>
    <rPh sb="1" eb="4">
      <t>シンサカイ</t>
    </rPh>
    <rPh sb="4" eb="6">
      <t>ショム</t>
    </rPh>
    <rPh sb="7" eb="9">
      <t>カイゴ</t>
    </rPh>
    <rPh sb="9" eb="11">
      <t>ホケン</t>
    </rPh>
    <rPh sb="14" eb="16">
      <t>ホウシュウ</t>
    </rPh>
    <rPh sb="16" eb="18">
      <t>シハライ</t>
    </rPh>
    <rPh sb="18" eb="20">
      <t>ジム</t>
    </rPh>
    <rPh sb="21" eb="23">
      <t>カイゴ</t>
    </rPh>
    <rPh sb="23" eb="25">
      <t>ホケン</t>
    </rPh>
    <rPh sb="28" eb="30">
      <t>サッシ</t>
    </rPh>
    <rPh sb="30" eb="32">
      <t>サクセイ</t>
    </rPh>
    <rPh sb="33" eb="35">
      <t>ケイエイ</t>
    </rPh>
    <rPh sb="35" eb="37">
      <t>カイカク</t>
    </rPh>
    <rPh sb="37" eb="38">
      <t>シツ</t>
    </rPh>
    <rPh sb="45" eb="47">
      <t>コウフ</t>
    </rPh>
    <rPh sb="47" eb="49">
      <t>シュウケイ</t>
    </rPh>
    <rPh sb="49" eb="51">
      <t>ジム</t>
    </rPh>
    <rPh sb="52" eb="54">
      <t>シミン</t>
    </rPh>
    <rPh sb="57" eb="59">
      <t>シンキ</t>
    </rPh>
    <rPh sb="59" eb="62">
      <t>ジギョウショ</t>
    </rPh>
    <rPh sb="62" eb="64">
      <t>トウロク</t>
    </rPh>
    <rPh sb="64" eb="66">
      <t>ジム</t>
    </rPh>
    <rPh sb="67" eb="70">
      <t>シミンゼイ</t>
    </rPh>
    <rPh sb="73" eb="75">
      <t>ノウゼイ</t>
    </rPh>
    <rPh sb="75" eb="78">
      <t>ツウチショ</t>
    </rPh>
    <rPh sb="78" eb="80">
      <t>サクセイ</t>
    </rPh>
    <rPh sb="80" eb="82">
      <t>ジム</t>
    </rPh>
    <rPh sb="83" eb="86">
      <t>シサンゼイ</t>
    </rPh>
    <rPh sb="89" eb="91">
      <t>ザイサン</t>
    </rPh>
    <rPh sb="91" eb="93">
      <t>チョウサ</t>
    </rPh>
    <rPh sb="93" eb="95">
      <t>ジム</t>
    </rPh>
    <rPh sb="96" eb="98">
      <t>ノウゼイ</t>
    </rPh>
    <phoneticPr fontId="2"/>
  </si>
  <si>
    <t>コンビニ交付集計事務</t>
    <rPh sb="4" eb="6">
      <t>コウフ</t>
    </rPh>
    <rPh sb="6" eb="8">
      <t>シュウケイ</t>
    </rPh>
    <rPh sb="8" eb="10">
      <t>ジム</t>
    </rPh>
    <phoneticPr fontId="2"/>
  </si>
  <si>
    <t>町田市</t>
    <rPh sb="0" eb="3">
      <t>マチダシ</t>
    </rPh>
    <phoneticPr fontId="2"/>
  </si>
  <si>
    <t>行財政改革及び情報政策を担当する課</t>
    <rPh sb="0" eb="3">
      <t>ギョウザイセイ</t>
    </rPh>
    <rPh sb="3" eb="5">
      <t>カイカク</t>
    </rPh>
    <rPh sb="5" eb="6">
      <t>オヨ</t>
    </rPh>
    <rPh sb="7" eb="9">
      <t>ジョウホウ</t>
    </rPh>
    <rPh sb="9" eb="11">
      <t>セイサク</t>
    </rPh>
    <rPh sb="12" eb="14">
      <t>タントウ</t>
    </rPh>
    <rPh sb="16" eb="17">
      <t>カ</t>
    </rPh>
    <phoneticPr fontId="2"/>
  </si>
  <si>
    <t xml:space="preserve">・特徴異動届の基幹システムへ登録業務
・ふるさと納税申告情報の基幹システムへ登録業務
</t>
  </si>
  <si>
    <t>八王子市</t>
    <rPh sb="0" eb="4">
      <t>ハチオウジシ</t>
    </rPh>
    <phoneticPr fontId="2"/>
  </si>
  <si>
    <t>経営改革担当課も含む</t>
    <rPh sb="0" eb="2">
      <t>ケイエイ</t>
    </rPh>
    <rPh sb="2" eb="4">
      <t>カイカク</t>
    </rPh>
    <rPh sb="4" eb="6">
      <t>タントウ</t>
    </rPh>
    <rPh sb="6" eb="7">
      <t>カ</t>
    </rPh>
    <rPh sb="8" eb="9">
      <t>フク</t>
    </rPh>
    <phoneticPr fontId="2"/>
  </si>
  <si>
    <t xml:space="preserve">
・新システムへのデータ移行業務
・源泉清算処理業務
・私立幼稚園等入園料補助金支払業務
・保育園新規申込業務
・国保年金課帳票に係る業務</t>
    <phoneticPr fontId="2"/>
  </si>
  <si>
    <t>葛飾区</t>
    <rPh sb="0" eb="3">
      <t>カツシカク</t>
    </rPh>
    <phoneticPr fontId="2"/>
  </si>
  <si>
    <t>実証実験の結果をもとに今後の方向性を検討中。</t>
    <phoneticPr fontId="2"/>
  </si>
  <si>
    <t>行政改革手法検討の一環</t>
    <rPh sb="0" eb="2">
      <t>ギョウセイ</t>
    </rPh>
    <rPh sb="2" eb="4">
      <t>カイカク</t>
    </rPh>
    <rPh sb="4" eb="6">
      <t>シュホウ</t>
    </rPh>
    <rPh sb="6" eb="8">
      <t>ケントウ</t>
    </rPh>
    <rPh sb="9" eb="11">
      <t>イッカン</t>
    </rPh>
    <phoneticPr fontId="2"/>
  </si>
  <si>
    <t>・課税課の税申告書入力、異動届、再裁定年金業務
・親子支援課の児童育成手当現況届入力業務
・保育施設利用申込書入力、口座振替データ入力、受理簿記入業務
・人事課の通勤手当確認、入力業務
・窓口における住民異動届入力業務</t>
    <rPh sb="100" eb="102">
      <t>ジュウミン</t>
    </rPh>
    <rPh sb="102" eb="104">
      <t>イドウ</t>
    </rPh>
    <rPh sb="104" eb="105">
      <t>トド</t>
    </rPh>
    <phoneticPr fontId="2"/>
  </si>
  <si>
    <t>税務分野
住民異動分野</t>
    <rPh sb="0" eb="2">
      <t>ゼイム</t>
    </rPh>
    <rPh sb="2" eb="4">
      <t>ブンヤ</t>
    </rPh>
    <rPh sb="5" eb="7">
      <t>ジュウミン</t>
    </rPh>
    <rPh sb="7" eb="9">
      <t>イドウ</t>
    </rPh>
    <rPh sb="9" eb="11">
      <t>ブンヤ</t>
    </rPh>
    <phoneticPr fontId="2"/>
  </si>
  <si>
    <t>足立区</t>
    <rPh sb="0" eb="3">
      <t>アダチク</t>
    </rPh>
    <phoneticPr fontId="2"/>
  </si>
  <si>
    <t>・業務ごとに作成担当課が分かれた。実証実験の段階なので、作成担当課にはこだわらなかった。情報政策課、行革担当課、原課の３パターンある。</t>
    <rPh sb="1" eb="3">
      <t>ギョウム</t>
    </rPh>
    <rPh sb="6" eb="8">
      <t>サクセイ</t>
    </rPh>
    <rPh sb="8" eb="11">
      <t>タントウカ</t>
    </rPh>
    <rPh sb="12" eb="13">
      <t>ワ</t>
    </rPh>
    <rPh sb="17" eb="19">
      <t>ジッショウ</t>
    </rPh>
    <rPh sb="19" eb="21">
      <t>ジッケン</t>
    </rPh>
    <rPh sb="22" eb="24">
      <t>ダンカイ</t>
    </rPh>
    <rPh sb="28" eb="30">
      <t>サクセイ</t>
    </rPh>
    <rPh sb="30" eb="33">
      <t>タントウカ</t>
    </rPh>
    <rPh sb="44" eb="46">
      <t>ジョウホウ</t>
    </rPh>
    <rPh sb="46" eb="49">
      <t>セイサクカ</t>
    </rPh>
    <rPh sb="50" eb="52">
      <t>ギョウカク</t>
    </rPh>
    <rPh sb="52" eb="54">
      <t>タントウ</t>
    </rPh>
    <rPh sb="54" eb="55">
      <t>カ</t>
    </rPh>
    <rPh sb="56" eb="57">
      <t>ハラ</t>
    </rPh>
    <rPh sb="57" eb="58">
      <t>カ</t>
    </rPh>
    <phoneticPr fontId="2"/>
  </si>
  <si>
    <t>・財務会計システムを用いた予算の振り分け
・一時保育施設の利用申し込み（電子申請）データの一括ダウンロード
・超過勤務実績をシステムに入力</t>
    <rPh sb="1" eb="3">
      <t>ザイム</t>
    </rPh>
    <rPh sb="3" eb="5">
      <t>カイケイ</t>
    </rPh>
    <rPh sb="10" eb="11">
      <t>モチ</t>
    </rPh>
    <rPh sb="13" eb="15">
      <t>ヨサン</t>
    </rPh>
    <rPh sb="16" eb="17">
      <t>フ</t>
    </rPh>
    <rPh sb="18" eb="19">
      <t>ワ</t>
    </rPh>
    <rPh sb="22" eb="24">
      <t>イチジ</t>
    </rPh>
    <rPh sb="24" eb="26">
      <t>ホイク</t>
    </rPh>
    <rPh sb="26" eb="28">
      <t>シセツ</t>
    </rPh>
    <rPh sb="29" eb="31">
      <t>リヨウ</t>
    </rPh>
    <rPh sb="31" eb="32">
      <t>モウ</t>
    </rPh>
    <rPh sb="33" eb="34">
      <t>コ</t>
    </rPh>
    <rPh sb="36" eb="38">
      <t>デンシ</t>
    </rPh>
    <rPh sb="38" eb="40">
      <t>シンセイ</t>
    </rPh>
    <rPh sb="45" eb="47">
      <t>イッカツ</t>
    </rPh>
    <rPh sb="55" eb="57">
      <t>チョウカ</t>
    </rPh>
    <rPh sb="57" eb="59">
      <t>キンム</t>
    </rPh>
    <rPh sb="59" eb="61">
      <t>ジッセキ</t>
    </rPh>
    <rPh sb="67" eb="69">
      <t>ニュウリョク</t>
    </rPh>
    <phoneticPr fontId="2"/>
  </si>
  <si>
    <t>文京区</t>
    <rPh sb="0" eb="3">
      <t>ブンキョウク</t>
    </rPh>
    <phoneticPr fontId="2"/>
  </si>
  <si>
    <t>企画部門からの情報提供</t>
    <rPh sb="0" eb="2">
      <t>キカク</t>
    </rPh>
    <rPh sb="2" eb="4">
      <t>ブモン</t>
    </rPh>
    <rPh sb="7" eb="9">
      <t>ジョウホウ</t>
    </rPh>
    <rPh sb="9" eb="11">
      <t>テイキョウ</t>
    </rPh>
    <phoneticPr fontId="2"/>
  </si>
  <si>
    <t>・職員の超過勤務管理業務
・子育てにおけるホームヘルパーサービスの受付処理
・公会計システムの入力データ作成
・コミュニティバス乗車券の申請処理
・保育園入園事務
・職員の出退勤管理事務
・契約事務</t>
    <rPh sb="1" eb="3">
      <t>ショクイン</t>
    </rPh>
    <rPh sb="4" eb="6">
      <t>チョウカ</t>
    </rPh>
    <rPh sb="6" eb="8">
      <t>キンム</t>
    </rPh>
    <rPh sb="8" eb="10">
      <t>カンリ</t>
    </rPh>
    <rPh sb="10" eb="12">
      <t>ギョウム</t>
    </rPh>
    <rPh sb="14" eb="16">
      <t>コソダ</t>
    </rPh>
    <rPh sb="33" eb="35">
      <t>ウケツケ</t>
    </rPh>
    <rPh sb="35" eb="37">
      <t>ショリ</t>
    </rPh>
    <rPh sb="39" eb="42">
      <t>コウカイケイ</t>
    </rPh>
    <rPh sb="47" eb="49">
      <t>ニュウリョク</t>
    </rPh>
    <rPh sb="52" eb="54">
      <t>サクセイ</t>
    </rPh>
    <rPh sb="64" eb="67">
      <t>ジョウシャケン</t>
    </rPh>
    <rPh sb="68" eb="70">
      <t>シンセイ</t>
    </rPh>
    <rPh sb="70" eb="72">
      <t>ショリ</t>
    </rPh>
    <phoneticPr fontId="2"/>
  </si>
  <si>
    <t>港区</t>
    <rPh sb="0" eb="2">
      <t>ミナトク</t>
    </rPh>
    <phoneticPr fontId="2"/>
  </si>
  <si>
    <t>税業務ＢＰＯ業者が作成</t>
    <rPh sb="0" eb="1">
      <t>ゼイ</t>
    </rPh>
    <rPh sb="1" eb="3">
      <t>ギョウム</t>
    </rPh>
    <rPh sb="6" eb="8">
      <t>ギョウシャ</t>
    </rPh>
    <rPh sb="9" eb="11">
      <t>サクセイ</t>
    </rPh>
    <phoneticPr fontId="2"/>
  </si>
  <si>
    <t>税業務ＢＰＯのコスト削減</t>
    <rPh sb="0" eb="1">
      <t>ゼイ</t>
    </rPh>
    <rPh sb="1" eb="3">
      <t>ギョウム</t>
    </rPh>
    <rPh sb="10" eb="12">
      <t>サクゲン</t>
    </rPh>
    <phoneticPr fontId="2"/>
  </si>
  <si>
    <t>導入の経緯としては、税務分野の業務効率化のために導入している税ＢＰＯ（税包括業務委託）業者からの提案により、導入をした。
よって、税業務BPO委託コストの削減が、動機となる。</t>
    <rPh sb="0" eb="2">
      <t>ドウニュウ</t>
    </rPh>
    <rPh sb="3" eb="5">
      <t>ケイイ</t>
    </rPh>
    <rPh sb="10" eb="12">
      <t>ゼイム</t>
    </rPh>
    <rPh sb="12" eb="14">
      <t>ブンヤ</t>
    </rPh>
    <rPh sb="15" eb="17">
      <t>ギョウム</t>
    </rPh>
    <rPh sb="17" eb="20">
      <t>コウリツカ</t>
    </rPh>
    <rPh sb="24" eb="26">
      <t>ドウニュウ</t>
    </rPh>
    <rPh sb="30" eb="31">
      <t>ゼイ</t>
    </rPh>
    <rPh sb="35" eb="36">
      <t>ゼイ</t>
    </rPh>
    <rPh sb="36" eb="38">
      <t>ホウカツ</t>
    </rPh>
    <rPh sb="38" eb="40">
      <t>ギョウム</t>
    </rPh>
    <rPh sb="40" eb="42">
      <t>イタク</t>
    </rPh>
    <rPh sb="43" eb="45">
      <t>ギョウシャ</t>
    </rPh>
    <rPh sb="48" eb="50">
      <t>テイアン</t>
    </rPh>
    <rPh sb="54" eb="56">
      <t>ドウニュウ</t>
    </rPh>
    <rPh sb="66" eb="67">
      <t>ゼイ</t>
    </rPh>
    <rPh sb="67" eb="69">
      <t>ギョウム</t>
    </rPh>
    <rPh sb="72" eb="74">
      <t>イタク</t>
    </rPh>
    <rPh sb="78" eb="80">
      <t>サクゲン</t>
    </rPh>
    <rPh sb="82" eb="84">
      <t>ドウキ</t>
    </rPh>
    <phoneticPr fontId="2"/>
  </si>
  <si>
    <t>【税業務運用中】
○既に稼働済み
・納税通知書や督促状、催告書の文書返戻のシステム入力やエクセル管理表作成
・住民税特徴事業所のシステム新規登録
・住民税回送データのフォルダ仕分
・対象一覧をもとに定型のメモや記事入力</t>
    <phoneticPr fontId="2"/>
  </si>
  <si>
    <t>税務に関すること</t>
    <rPh sb="0" eb="2">
      <t>ゼイム</t>
    </rPh>
    <rPh sb="3" eb="4">
      <t>カン</t>
    </rPh>
    <phoneticPr fontId="2"/>
  </si>
  <si>
    <t>浦安市</t>
    <rPh sb="0" eb="2">
      <t>ウラヤス</t>
    </rPh>
    <rPh sb="2" eb="3">
      <t>シ</t>
    </rPh>
    <phoneticPr fontId="2"/>
  </si>
  <si>
    <t>前述１，２は基幹システム事業者が対応。３については原課が対応。</t>
    <rPh sb="0" eb="2">
      <t>ゼンジュツ</t>
    </rPh>
    <rPh sb="6" eb="8">
      <t>キカン</t>
    </rPh>
    <rPh sb="12" eb="15">
      <t>ジギョウシャ</t>
    </rPh>
    <rPh sb="16" eb="18">
      <t>タイオウ</t>
    </rPh>
    <rPh sb="25" eb="26">
      <t>ゲン</t>
    </rPh>
    <rPh sb="26" eb="27">
      <t>カ</t>
    </rPh>
    <rPh sb="28" eb="30">
      <t>タイオウ</t>
    </rPh>
    <phoneticPr fontId="2"/>
  </si>
  <si>
    <t>情報管理課及び行財政改革推進課</t>
    <phoneticPr fontId="2"/>
  </si>
  <si>
    <t>事業者からの提案によるとＲＰＡは作業時間の縮減を図ることが可能である旨説明を受けた。本市において，実際どのくらいの作業時間を縮減できるかその効果を図るため。</t>
    <rPh sb="0" eb="3">
      <t>ジギョウシャ</t>
    </rPh>
    <rPh sb="6" eb="8">
      <t>テイアン</t>
    </rPh>
    <rPh sb="16" eb="18">
      <t>サギョウ</t>
    </rPh>
    <rPh sb="18" eb="20">
      <t>ジカン</t>
    </rPh>
    <rPh sb="21" eb="23">
      <t>シュクゲン</t>
    </rPh>
    <rPh sb="24" eb="25">
      <t>ハカ</t>
    </rPh>
    <rPh sb="29" eb="31">
      <t>カノウ</t>
    </rPh>
    <rPh sb="34" eb="35">
      <t>ムネ</t>
    </rPh>
    <rPh sb="35" eb="37">
      <t>セツメイ</t>
    </rPh>
    <rPh sb="38" eb="39">
      <t>ウ</t>
    </rPh>
    <rPh sb="42" eb="43">
      <t>ホン</t>
    </rPh>
    <rPh sb="43" eb="44">
      <t>シ</t>
    </rPh>
    <phoneticPr fontId="2"/>
  </si>
  <si>
    <t>基幹系情報システム及び福祉系情報システム事業者からの提案に基づくもの</t>
    <phoneticPr fontId="2"/>
  </si>
  <si>
    <t>１，２は市民からの届出書をＯＣＲで読み取り，システムに入力する。
３はアクセスからデータ出力を行い，システム入力，医療券発行を行う。</t>
    <phoneticPr fontId="2"/>
  </si>
  <si>
    <t>１．法人市民税業務　
２．軽自動車税業務
３．生活保護業務</t>
    <rPh sb="2" eb="4">
      <t>ホウジン</t>
    </rPh>
    <rPh sb="4" eb="7">
      <t>シミンゼイ</t>
    </rPh>
    <rPh sb="7" eb="9">
      <t>ギョウム</t>
    </rPh>
    <rPh sb="13" eb="17">
      <t>ケイジドウシャ</t>
    </rPh>
    <rPh sb="17" eb="18">
      <t>ゼイ</t>
    </rPh>
    <rPh sb="18" eb="20">
      <t>ギョウム</t>
    </rPh>
    <rPh sb="23" eb="25">
      <t>セイカツ</t>
    </rPh>
    <rPh sb="25" eb="27">
      <t>ホゴ</t>
    </rPh>
    <rPh sb="27" eb="29">
      <t>ギョウム</t>
    </rPh>
    <phoneticPr fontId="2"/>
  </si>
  <si>
    <t>八千代市</t>
    <rPh sb="0" eb="4">
      <t>ヤチヨシ</t>
    </rPh>
    <phoneticPr fontId="2"/>
  </si>
  <si>
    <t>基幹システムへの入力</t>
    <phoneticPr fontId="2"/>
  </si>
  <si>
    <t>市原市</t>
    <rPh sb="0" eb="2">
      <t>イチハラ</t>
    </rPh>
    <rPh sb="2" eb="3">
      <t>シ</t>
    </rPh>
    <phoneticPr fontId="2"/>
  </si>
  <si>
    <t>千葉県</t>
    <rPh sb="0" eb="2">
      <t>チバ</t>
    </rPh>
    <rPh sb="2" eb="3">
      <t>ケン</t>
    </rPh>
    <phoneticPr fontId="2"/>
  </si>
  <si>
    <t>ワーキンググループにて導入を推進した。
技術面では情報システム課が担い、活用推進は行政改革・業務改善担当が行った。</t>
    <rPh sb="11" eb="13">
      <t>ドウニュウ</t>
    </rPh>
    <rPh sb="14" eb="16">
      <t>スイシン</t>
    </rPh>
    <rPh sb="20" eb="22">
      <t>ギジュツ</t>
    </rPh>
    <rPh sb="22" eb="23">
      <t>メン</t>
    </rPh>
    <rPh sb="25" eb="32">
      <t>ジ</t>
    </rPh>
    <rPh sb="33" eb="34">
      <t>ニナ</t>
    </rPh>
    <rPh sb="36" eb="38">
      <t>カツヨウ</t>
    </rPh>
    <rPh sb="38" eb="40">
      <t>スイシン</t>
    </rPh>
    <rPh sb="41" eb="43">
      <t>ギョウセイ</t>
    </rPh>
    <rPh sb="43" eb="45">
      <t>カイカク</t>
    </rPh>
    <rPh sb="46" eb="48">
      <t>ギョウム</t>
    </rPh>
    <rPh sb="48" eb="50">
      <t>カイゼン</t>
    </rPh>
    <rPh sb="50" eb="52">
      <t>タントウ</t>
    </rPh>
    <rPh sb="53" eb="54">
      <t>オコナ</t>
    </rPh>
    <phoneticPr fontId="2"/>
  </si>
  <si>
    <t>自団体で独自に情報収集し有用なツールとして認識していた。折しもIT市場でRPAブームが始まり、本市でも行財政改革・働き方改革への取組も開始したためこれを好機と捉え、庁内での活用の実現性、適応性を検証するため実証実験を行った。</t>
    <rPh sb="0" eb="1">
      <t>ジ</t>
    </rPh>
    <rPh sb="1" eb="3">
      <t>ダンタイ</t>
    </rPh>
    <rPh sb="4" eb="6">
      <t>ドクジ</t>
    </rPh>
    <rPh sb="7" eb="9">
      <t>ジョウホウ</t>
    </rPh>
    <rPh sb="9" eb="11">
      <t>シュウシュウ</t>
    </rPh>
    <rPh sb="12" eb="14">
      <t>ユウヨウ</t>
    </rPh>
    <rPh sb="21" eb="23">
      <t>ニンシキ</t>
    </rPh>
    <rPh sb="28" eb="29">
      <t>オリ</t>
    </rPh>
    <rPh sb="33" eb="35">
      <t>シジョウ</t>
    </rPh>
    <rPh sb="43" eb="44">
      <t>ハジ</t>
    </rPh>
    <rPh sb="47" eb="48">
      <t>ホン</t>
    </rPh>
    <rPh sb="48" eb="49">
      <t>シ</t>
    </rPh>
    <rPh sb="51" eb="54">
      <t>ギョウザイセイ</t>
    </rPh>
    <rPh sb="54" eb="56">
      <t>カイカク</t>
    </rPh>
    <rPh sb="57" eb="58">
      <t>ハタラ</t>
    </rPh>
    <rPh sb="59" eb="60">
      <t>カタ</t>
    </rPh>
    <rPh sb="60" eb="62">
      <t>カイカク</t>
    </rPh>
    <rPh sb="64" eb="65">
      <t>ト</t>
    </rPh>
    <rPh sb="65" eb="66">
      <t>ク</t>
    </rPh>
    <rPh sb="67" eb="69">
      <t>カイシ</t>
    </rPh>
    <rPh sb="76" eb="78">
      <t>コウキ</t>
    </rPh>
    <rPh sb="79" eb="80">
      <t>トラ</t>
    </rPh>
    <rPh sb="82" eb="84">
      <t>チョウナイ</t>
    </rPh>
    <rPh sb="86" eb="88">
      <t>カツヨウ</t>
    </rPh>
    <rPh sb="89" eb="92">
      <t>ジツゲンセイ</t>
    </rPh>
    <rPh sb="93" eb="96">
      <t>テキオウセイ</t>
    </rPh>
    <rPh sb="97" eb="99">
      <t>ケンショウ</t>
    </rPh>
    <rPh sb="103" eb="105">
      <t>ジッショウ</t>
    </rPh>
    <rPh sb="105" eb="107">
      <t>ジッケン</t>
    </rPh>
    <rPh sb="108" eb="109">
      <t>オコナ</t>
    </rPh>
    <phoneticPr fontId="2"/>
  </si>
  <si>
    <t>・納付書、通知書一括印刷処理（税、国保、介護など）
・精神保健手帳のデータ入力</t>
    <rPh sb="1" eb="4">
      <t>ノウフショ</t>
    </rPh>
    <rPh sb="5" eb="8">
      <t>ツウチショ</t>
    </rPh>
    <rPh sb="8" eb="10">
      <t>イッカツ</t>
    </rPh>
    <rPh sb="10" eb="12">
      <t>インサツ</t>
    </rPh>
    <rPh sb="12" eb="14">
      <t>ショリ</t>
    </rPh>
    <rPh sb="15" eb="16">
      <t>ゼイ</t>
    </rPh>
    <rPh sb="17" eb="19">
      <t>コクホ</t>
    </rPh>
    <rPh sb="20" eb="22">
      <t>カイゴ</t>
    </rPh>
    <rPh sb="27" eb="29">
      <t>セイシン</t>
    </rPh>
    <rPh sb="29" eb="31">
      <t>ホケン</t>
    </rPh>
    <rPh sb="31" eb="33">
      <t>テチョウ</t>
    </rPh>
    <rPh sb="37" eb="39">
      <t>ニュウリョク</t>
    </rPh>
    <phoneticPr fontId="2"/>
  </si>
  <si>
    <r>
      <t>・</t>
    </r>
    <r>
      <rPr>
        <sz val="9"/>
        <rFont val="ＭＳ Ｐゴシック"/>
        <family val="3"/>
        <charset val="128"/>
      </rPr>
      <t xml:space="preserve">市民税に関すること
</t>
    </r>
    <rPh sb="1" eb="4">
      <t>シミンゼイ</t>
    </rPh>
    <rPh sb="5" eb="6">
      <t>カン</t>
    </rPh>
    <phoneticPr fontId="2"/>
  </si>
  <si>
    <t>船橋市</t>
    <rPh sb="0" eb="3">
      <t>フナバシシ</t>
    </rPh>
    <phoneticPr fontId="2"/>
  </si>
  <si>
    <t>当初賦課における業務改善のため</t>
    <rPh sb="0" eb="2">
      <t>トウショ</t>
    </rPh>
    <rPh sb="2" eb="4">
      <t>フカ</t>
    </rPh>
    <rPh sb="8" eb="10">
      <t>ギョウム</t>
    </rPh>
    <rPh sb="10" eb="12">
      <t>カイゼン</t>
    </rPh>
    <phoneticPr fontId="2"/>
  </si>
  <si>
    <t>eLTAX業務</t>
    <rPh sb="5" eb="7">
      <t>ギョウム</t>
    </rPh>
    <phoneticPr fontId="2"/>
  </si>
  <si>
    <t>税務業務に関すること</t>
    <rPh sb="0" eb="2">
      <t>ゼイム</t>
    </rPh>
    <rPh sb="2" eb="4">
      <t>ギョウム</t>
    </rPh>
    <rPh sb="5" eb="6">
      <t>カン</t>
    </rPh>
    <phoneticPr fontId="2"/>
  </si>
  <si>
    <t>坂戸市</t>
    <rPh sb="0" eb="3">
      <t>サカドシ</t>
    </rPh>
    <phoneticPr fontId="2"/>
  </si>
  <si>
    <t>1.情報政策担当課と3.行政改革担当課が共同で推進している。</t>
    <rPh sb="2" eb="4">
      <t>ジョウホウ</t>
    </rPh>
    <rPh sb="4" eb="6">
      <t>セイサク</t>
    </rPh>
    <rPh sb="6" eb="8">
      <t>タントウ</t>
    </rPh>
    <rPh sb="8" eb="9">
      <t>カ</t>
    </rPh>
    <rPh sb="12" eb="14">
      <t>ギョウセイ</t>
    </rPh>
    <rPh sb="14" eb="16">
      <t>カイカク</t>
    </rPh>
    <rPh sb="16" eb="18">
      <t>タントウ</t>
    </rPh>
    <rPh sb="18" eb="19">
      <t>カ</t>
    </rPh>
    <rPh sb="20" eb="22">
      <t>キョウドウ</t>
    </rPh>
    <rPh sb="23" eb="25">
      <t>スイシン</t>
    </rPh>
    <phoneticPr fontId="2"/>
  </si>
  <si>
    <r>
      <t>【職員関連】
臨時職員任用登録処理</t>
    </r>
    <r>
      <rPr>
        <sz val="9"/>
        <rFont val="ＭＳ Ｐゴシック"/>
        <family val="3"/>
        <charset val="128"/>
        <scheme val="minor"/>
      </rPr>
      <t xml:space="preserve">
【市民税関連】
国税連携システムを利用した国税申告データの取込・印刷、法人市民税電子申告審査業務</t>
    </r>
    <rPh sb="1" eb="3">
      <t>ショクイン</t>
    </rPh>
    <rPh sb="3" eb="5">
      <t>カンレン</t>
    </rPh>
    <rPh sb="7" eb="9">
      <t>リンジ</t>
    </rPh>
    <rPh sb="9" eb="11">
      <t>ショクイン</t>
    </rPh>
    <rPh sb="11" eb="13">
      <t>ニンヨウ</t>
    </rPh>
    <rPh sb="13" eb="15">
      <t>トウロク</t>
    </rPh>
    <rPh sb="15" eb="17">
      <t>ショリ</t>
    </rPh>
    <phoneticPr fontId="2"/>
  </si>
  <si>
    <t>小山市</t>
    <rPh sb="0" eb="3">
      <t>オヤマシ</t>
    </rPh>
    <phoneticPr fontId="2"/>
  </si>
  <si>
    <t>栃木県</t>
    <rPh sb="0" eb="3">
      <t>トチギケン</t>
    </rPh>
    <phoneticPr fontId="2"/>
  </si>
  <si>
    <t>・通勤手当距離調査業務
・ふるさと納税受領証作成業務</t>
    <phoneticPr fontId="2"/>
  </si>
  <si>
    <t>守谷市</t>
    <rPh sb="0" eb="3">
      <t>モリヤシ</t>
    </rPh>
    <phoneticPr fontId="2"/>
  </si>
  <si>
    <t>顧問からの提案により内部協議</t>
    <rPh sb="0" eb="2">
      <t>コモン</t>
    </rPh>
    <rPh sb="5" eb="7">
      <t>テイアン</t>
    </rPh>
    <rPh sb="10" eb="12">
      <t>ナイブ</t>
    </rPh>
    <rPh sb="12" eb="14">
      <t>キョウギ</t>
    </rPh>
    <phoneticPr fontId="2"/>
  </si>
  <si>
    <t>・個人市民税の当初課税業務
・法人市民税の賦課業務
・法人市民税の還付業務
・臨時職員の賃金支払業務
・番号通知カード管理業務
・転入通知業務
など多数</t>
    <rPh sb="1" eb="3">
      <t>コジン</t>
    </rPh>
    <rPh sb="3" eb="6">
      <t>シミンゼイ</t>
    </rPh>
    <rPh sb="7" eb="9">
      <t>トウショ</t>
    </rPh>
    <rPh sb="9" eb="11">
      <t>カゼイ</t>
    </rPh>
    <rPh sb="11" eb="13">
      <t>ギョウム</t>
    </rPh>
    <rPh sb="15" eb="17">
      <t>ホウジン</t>
    </rPh>
    <rPh sb="17" eb="20">
      <t>シミンゼイ</t>
    </rPh>
    <rPh sb="21" eb="23">
      <t>フカ</t>
    </rPh>
    <rPh sb="23" eb="25">
      <t>ギョウム</t>
    </rPh>
    <rPh sb="27" eb="32">
      <t>ホウジンシミンゼイ</t>
    </rPh>
    <rPh sb="33" eb="35">
      <t>カンプ</t>
    </rPh>
    <rPh sb="35" eb="37">
      <t>ギョウム</t>
    </rPh>
    <rPh sb="39" eb="41">
      <t>リンジ</t>
    </rPh>
    <rPh sb="41" eb="43">
      <t>ショクイン</t>
    </rPh>
    <rPh sb="44" eb="46">
      <t>チンギン</t>
    </rPh>
    <rPh sb="46" eb="48">
      <t>シハライ</t>
    </rPh>
    <rPh sb="48" eb="50">
      <t>ギョウム</t>
    </rPh>
    <rPh sb="52" eb="54">
      <t>バンゴウ</t>
    </rPh>
    <rPh sb="54" eb="56">
      <t>ツウチ</t>
    </rPh>
    <rPh sb="59" eb="61">
      <t>カンリ</t>
    </rPh>
    <rPh sb="61" eb="63">
      <t>ギョウム</t>
    </rPh>
    <rPh sb="65" eb="67">
      <t>テンニュウ</t>
    </rPh>
    <rPh sb="67" eb="69">
      <t>ツウチ</t>
    </rPh>
    <rPh sb="69" eb="71">
      <t>ギョウム</t>
    </rPh>
    <rPh sb="75" eb="77">
      <t>タスウ</t>
    </rPh>
    <phoneticPr fontId="2"/>
  </si>
  <si>
    <t>つくば市</t>
    <rPh sb="3" eb="4">
      <t>シ</t>
    </rPh>
    <phoneticPr fontId="2"/>
  </si>
  <si>
    <t>・通勤手当認定のための通勤距離の確認作業（実証実験）
・公共施設管理台帳の作成作業（実証実験）</t>
    <rPh sb="21" eb="23">
      <t>ジッショウ</t>
    </rPh>
    <rPh sb="23" eb="25">
      <t>ジッケン</t>
    </rPh>
    <rPh sb="28" eb="30">
      <t>コウキョウ</t>
    </rPh>
    <phoneticPr fontId="2"/>
  </si>
  <si>
    <t>日立市</t>
    <rPh sb="0" eb="3">
      <t>ヒタチシ</t>
    </rPh>
    <phoneticPr fontId="2"/>
  </si>
  <si>
    <t>検討中
（原課、情報政策担当課、業者への委託を検討中）</t>
    <rPh sb="0" eb="2">
      <t>ケントウ</t>
    </rPh>
    <rPh sb="2" eb="3">
      <t>チュウ</t>
    </rPh>
    <rPh sb="5" eb="7">
      <t>ハラカ</t>
    </rPh>
    <rPh sb="8" eb="10">
      <t>ジョウホウ</t>
    </rPh>
    <rPh sb="10" eb="12">
      <t>セイサク</t>
    </rPh>
    <rPh sb="12" eb="15">
      <t>タントウカ</t>
    </rPh>
    <rPh sb="16" eb="18">
      <t>ギョウシャ</t>
    </rPh>
    <rPh sb="20" eb="22">
      <t>イタク</t>
    </rPh>
    <rPh sb="23" eb="26">
      <t>ケントウチュウ</t>
    </rPh>
    <phoneticPr fontId="2"/>
  </si>
  <si>
    <t>・職員のボトムアップ（改善意識の高揚）
・国の通知、計画等</t>
    <rPh sb="1" eb="3">
      <t>ショクイン</t>
    </rPh>
    <rPh sb="11" eb="13">
      <t>カイゼン</t>
    </rPh>
    <rPh sb="13" eb="15">
      <t>イシキ</t>
    </rPh>
    <rPh sb="16" eb="18">
      <t>コウヨウ</t>
    </rPh>
    <rPh sb="21" eb="22">
      <t>クニ</t>
    </rPh>
    <rPh sb="23" eb="25">
      <t>ツウチ</t>
    </rPh>
    <rPh sb="26" eb="28">
      <t>ケイカク</t>
    </rPh>
    <rPh sb="28" eb="29">
      <t>トウ</t>
    </rPh>
    <phoneticPr fontId="2"/>
  </si>
  <si>
    <t xml:space="preserve">・重度心身障害者医療費の助成事務
・特定健診の受診券の再交付事務
・防災情報の収集業務
</t>
    <rPh sb="34" eb="36">
      <t>ボウサイ</t>
    </rPh>
    <rPh sb="36" eb="38">
      <t>ジョウホウ</t>
    </rPh>
    <rPh sb="39" eb="41">
      <t>シュウシュウ</t>
    </rPh>
    <rPh sb="41" eb="43">
      <t>ギョウム</t>
    </rPh>
    <phoneticPr fontId="2"/>
  </si>
  <si>
    <t>防災危機分野</t>
    <rPh sb="0" eb="2">
      <t>ボウサイ</t>
    </rPh>
    <rPh sb="2" eb="4">
      <t>キキ</t>
    </rPh>
    <rPh sb="4" eb="6">
      <t>ブンヤ</t>
    </rPh>
    <phoneticPr fontId="2"/>
  </si>
  <si>
    <t>郡山市</t>
    <rPh sb="0" eb="3">
      <t>コオリヤマシ</t>
    </rPh>
    <phoneticPr fontId="2"/>
  </si>
  <si>
    <t>・イントラ内グループウェアにおける機能不足をRPAを用いて解決する実証実験を実施中。</t>
    <phoneticPr fontId="2"/>
  </si>
  <si>
    <t>にかほ市</t>
    <rPh sb="3" eb="4">
      <t>シ</t>
    </rPh>
    <phoneticPr fontId="2"/>
  </si>
  <si>
    <t>今後の必要性を考慮し、組織目標としているため</t>
    <rPh sb="0" eb="2">
      <t>コンゴ</t>
    </rPh>
    <rPh sb="3" eb="6">
      <t>ヒツヨウセイ</t>
    </rPh>
    <rPh sb="7" eb="9">
      <t>コウリョ</t>
    </rPh>
    <rPh sb="11" eb="13">
      <t>ソシキ</t>
    </rPh>
    <rPh sb="13" eb="15">
      <t>モクヒョウ</t>
    </rPh>
    <phoneticPr fontId="2"/>
  </si>
  <si>
    <t>・固定資産税の遊休農地課税軽減特例の入力および、圃場整備事業における土地の新設入力</t>
    <phoneticPr fontId="2"/>
  </si>
  <si>
    <t>横手市</t>
    <rPh sb="0" eb="3">
      <t>ヨコテシ</t>
    </rPh>
    <phoneticPr fontId="2"/>
  </si>
  <si>
    <t>・請求書の伝票入力業務</t>
    <phoneticPr fontId="2"/>
  </si>
  <si>
    <t>導入(実証実験含む)済み</t>
    <phoneticPr fontId="2"/>
  </si>
  <si>
    <t>角田市</t>
    <rPh sb="0" eb="3">
      <t>カクダシ</t>
    </rPh>
    <phoneticPr fontId="2"/>
  </si>
  <si>
    <t>弟子屈町</t>
    <rPh sb="0" eb="4">
      <t>テシカガチョウ</t>
    </rPh>
    <phoneticPr fontId="2"/>
  </si>
  <si>
    <t>もともと導入していたシステムに内包（O365-Microsoft Flow）</t>
  </si>
  <si>
    <t>・消耗品の発注</t>
  </si>
  <si>
    <t>森町</t>
  </si>
  <si>
    <t>要介護申請における一連業務</t>
    <rPh sb="0" eb="3">
      <t>ヨウカイゴ</t>
    </rPh>
    <rPh sb="3" eb="5">
      <t>シンセイ</t>
    </rPh>
    <rPh sb="9" eb="11">
      <t>イチレン</t>
    </rPh>
    <rPh sb="11" eb="13">
      <t>ギョウム</t>
    </rPh>
    <phoneticPr fontId="3"/>
  </si>
  <si>
    <t>登別市</t>
    <rPh sb="0" eb="3">
      <t>ノボリベツシ</t>
    </rPh>
    <phoneticPr fontId="3"/>
  </si>
  <si>
    <t>情報政策担当課</t>
    <phoneticPr fontId="2"/>
  </si>
  <si>
    <t>-</t>
    <phoneticPr fontId="2"/>
  </si>
  <si>
    <t>合計（非公表団体含む）</t>
    <rPh sb="0" eb="2">
      <t>ゴウケイ</t>
    </rPh>
    <rPh sb="3" eb="6">
      <t>ヒコウヒョウ</t>
    </rPh>
    <rPh sb="6" eb="8">
      <t>ダンタイ</t>
    </rPh>
    <rPh sb="8" eb="9">
      <t>フク</t>
    </rPh>
    <phoneticPr fontId="4"/>
  </si>
  <si>
    <t>合計（非公表団体除く）</t>
    <rPh sb="0" eb="2">
      <t>ゴウケイ</t>
    </rPh>
    <rPh sb="3" eb="6">
      <t>ヒコウヒョウ</t>
    </rPh>
    <rPh sb="6" eb="8">
      <t>ダンタイ</t>
    </rPh>
    <rPh sb="8" eb="9">
      <t>ノゾ</t>
    </rPh>
    <phoneticPr fontId="4"/>
  </si>
  <si>
    <t>コンシェルジュ機能</t>
    <rPh sb="7" eb="9">
      <t>キノウ</t>
    </rPh>
    <phoneticPr fontId="2"/>
  </si>
  <si>
    <t>法制執務に関する疑義照会</t>
    <rPh sb="0" eb="2">
      <t>ホウセイ</t>
    </rPh>
    <rPh sb="2" eb="4">
      <t>シツム</t>
    </rPh>
    <rPh sb="5" eb="6">
      <t>カン</t>
    </rPh>
    <rPh sb="8" eb="10">
      <t>ギギ</t>
    </rPh>
    <rPh sb="10" eb="12">
      <t>ショウカイ</t>
    </rPh>
    <phoneticPr fontId="2"/>
  </si>
  <si>
    <t>法制執務業務の効率化</t>
    <rPh sb="0" eb="2">
      <t>ホウセイ</t>
    </rPh>
    <rPh sb="2" eb="4">
      <t>シツム</t>
    </rPh>
    <rPh sb="4" eb="6">
      <t>ギョウム</t>
    </rPh>
    <rPh sb="7" eb="10">
      <t>コウリツカ</t>
    </rPh>
    <phoneticPr fontId="2"/>
  </si>
  <si>
    <t>宮古島市</t>
    <rPh sb="0" eb="4">
      <t>ミヤコジマシ</t>
    </rPh>
    <phoneticPr fontId="2"/>
  </si>
  <si>
    <t>沖縄県</t>
    <rPh sb="0" eb="3">
      <t>オキナワケン</t>
    </rPh>
    <phoneticPr fontId="2"/>
  </si>
  <si>
    <t>・保育園入所判定事務</t>
    <rPh sb="1" eb="3">
      <t>ホイク</t>
    </rPh>
    <rPh sb="3" eb="4">
      <t>エン</t>
    </rPh>
    <rPh sb="4" eb="6">
      <t>ニュウショ</t>
    </rPh>
    <rPh sb="6" eb="8">
      <t>ハンテイ</t>
    </rPh>
    <rPh sb="8" eb="10">
      <t>ジム</t>
    </rPh>
    <phoneticPr fontId="2"/>
  </si>
  <si>
    <t>沖縄市</t>
    <rPh sb="0" eb="3">
      <t>オキナワシ</t>
    </rPh>
    <phoneticPr fontId="2"/>
  </si>
  <si>
    <t>情報政策課職員が業務効率化を図るため</t>
    <rPh sb="0" eb="2">
      <t>ジョウホウ</t>
    </rPh>
    <rPh sb="2" eb="5">
      <t>セイサクカ</t>
    </rPh>
    <rPh sb="5" eb="7">
      <t>ショクイン</t>
    </rPh>
    <rPh sb="8" eb="10">
      <t>ギョウム</t>
    </rPh>
    <rPh sb="10" eb="13">
      <t>コウリツカ</t>
    </rPh>
    <rPh sb="14" eb="15">
      <t>ハカ</t>
    </rPh>
    <phoneticPr fontId="2"/>
  </si>
  <si>
    <t>・内線番号案内（職員向け）</t>
    <rPh sb="1" eb="3">
      <t>ナイセン</t>
    </rPh>
    <rPh sb="3" eb="5">
      <t>バンゴウ</t>
    </rPh>
    <rPh sb="5" eb="7">
      <t>アンナイ</t>
    </rPh>
    <rPh sb="8" eb="10">
      <t>ショクイン</t>
    </rPh>
    <rPh sb="10" eb="11">
      <t>ム</t>
    </rPh>
    <phoneticPr fontId="2"/>
  </si>
  <si>
    <t>浦添市</t>
    <rPh sb="0" eb="3">
      <t>ウラソエシ</t>
    </rPh>
    <phoneticPr fontId="2"/>
  </si>
  <si>
    <t>特定健診受診率の向上</t>
    <rPh sb="0" eb="2">
      <t>トクテイ</t>
    </rPh>
    <rPh sb="2" eb="4">
      <t>ケンシン</t>
    </rPh>
    <rPh sb="4" eb="7">
      <t>ジュシンリツ</t>
    </rPh>
    <rPh sb="8" eb="10">
      <t>コウジョウ</t>
    </rPh>
    <phoneticPr fontId="2"/>
  </si>
  <si>
    <t>・特定健診の受診勧奨業務</t>
    <rPh sb="1" eb="3">
      <t>トクテイ</t>
    </rPh>
    <rPh sb="3" eb="5">
      <t>ケンシン</t>
    </rPh>
    <rPh sb="6" eb="8">
      <t>ジュシン</t>
    </rPh>
    <rPh sb="8" eb="10">
      <t>カンショウ</t>
    </rPh>
    <rPh sb="10" eb="12">
      <t>ギョウム</t>
    </rPh>
    <phoneticPr fontId="2"/>
  </si>
  <si>
    <t>那覇市</t>
    <rPh sb="0" eb="3">
      <t>ナハシ</t>
    </rPh>
    <phoneticPr fontId="2"/>
  </si>
  <si>
    <t>地域活性化と子育て支援</t>
    <rPh sb="0" eb="2">
      <t>チイキ</t>
    </rPh>
    <rPh sb="2" eb="5">
      <t>カッセイカ</t>
    </rPh>
    <rPh sb="6" eb="8">
      <t>コソダ</t>
    </rPh>
    <rPh sb="9" eb="11">
      <t>シエン</t>
    </rPh>
    <phoneticPr fontId="2"/>
  </si>
  <si>
    <t>ソフト提供会社との個別協議</t>
    <rPh sb="3" eb="5">
      <t>テイキョウ</t>
    </rPh>
    <rPh sb="5" eb="7">
      <t>カイシャ</t>
    </rPh>
    <rPh sb="9" eb="11">
      <t>コベツ</t>
    </rPh>
    <rPh sb="11" eb="13">
      <t>キョウギ</t>
    </rPh>
    <phoneticPr fontId="2"/>
  </si>
  <si>
    <t>イベント情報集約サイト</t>
    <rPh sb="4" eb="6">
      <t>ジョウホウ</t>
    </rPh>
    <rPh sb="6" eb="8">
      <t>シュウヤク</t>
    </rPh>
    <phoneticPr fontId="2"/>
  </si>
  <si>
    <t>都城市</t>
    <rPh sb="0" eb="3">
      <t>ミヤコノジョウシ</t>
    </rPh>
    <phoneticPr fontId="2"/>
  </si>
  <si>
    <t>会議録作成支援ソフト</t>
    <rPh sb="0" eb="3">
      <t>カイギロク</t>
    </rPh>
    <rPh sb="3" eb="5">
      <t>サクセイ</t>
    </rPh>
    <rPh sb="5" eb="7">
      <t>シエン</t>
    </rPh>
    <phoneticPr fontId="2"/>
  </si>
  <si>
    <t>西海市</t>
    <rPh sb="0" eb="3">
      <t>サイカイシ</t>
    </rPh>
    <phoneticPr fontId="2"/>
  </si>
  <si>
    <t>・業務に関する庁内用職員問合せ
　サービス</t>
    <phoneticPr fontId="2"/>
  </si>
  <si>
    <t>・会議録支援システム</t>
    <rPh sb="1" eb="4">
      <t>カイギロク</t>
    </rPh>
    <rPh sb="4" eb="6">
      <t>シエン</t>
    </rPh>
    <phoneticPr fontId="2"/>
  </si>
  <si>
    <t>農業従事者における人員及び労務時間、農薬コストの削減</t>
    <rPh sb="0" eb="5">
      <t>ノウギョウジュウジシャ</t>
    </rPh>
    <rPh sb="9" eb="11">
      <t>ジンイン</t>
    </rPh>
    <rPh sb="11" eb="12">
      <t>オヨ</t>
    </rPh>
    <rPh sb="13" eb="15">
      <t>ロウム</t>
    </rPh>
    <rPh sb="15" eb="17">
      <t>ジカン</t>
    </rPh>
    <rPh sb="18" eb="20">
      <t>ノウヤク</t>
    </rPh>
    <rPh sb="24" eb="26">
      <t>サクゲン</t>
    </rPh>
    <phoneticPr fontId="2"/>
  </si>
  <si>
    <t xml:space="preserve">ドローンを活用し、高性能カメラにより取得した画像をもとに農薬散布ポイントを学習させ、自動飛行によりピンポイントで農薬散布を行う。
</t>
    <rPh sb="5" eb="7">
      <t>カツヨウ</t>
    </rPh>
    <rPh sb="61" eb="62">
      <t>オコナ</t>
    </rPh>
    <phoneticPr fontId="2"/>
  </si>
  <si>
    <t>（株）オプティムと連携協定を結び、オプティム社が進めるスマート農業（ＡＩ・IoTなどの最先端技術を農業へ活用し、農作業の負担軽減や、農作物の収量、品質の向上などを目指す、新たな農業）をみやき町に根付かせ、有休耕地活用や新規就農者増加につなげることを目的に実証実験を行っている。</t>
    <rPh sb="0" eb="3">
      <t>カブシキガイシャ</t>
    </rPh>
    <rPh sb="9" eb="11">
      <t>レンケイ</t>
    </rPh>
    <rPh sb="11" eb="13">
      <t>キョウテイ</t>
    </rPh>
    <rPh sb="14" eb="15">
      <t>ムス</t>
    </rPh>
    <rPh sb="22" eb="23">
      <t>シャ</t>
    </rPh>
    <rPh sb="24" eb="25">
      <t>スス</t>
    </rPh>
    <rPh sb="31" eb="33">
      <t>ノウギョウ</t>
    </rPh>
    <rPh sb="43" eb="46">
      <t>サイセンタン</t>
    </rPh>
    <rPh sb="46" eb="48">
      <t>ギジュツ</t>
    </rPh>
    <rPh sb="49" eb="51">
      <t>ノウギョウ</t>
    </rPh>
    <rPh sb="52" eb="54">
      <t>カツヨウ</t>
    </rPh>
    <rPh sb="56" eb="59">
      <t>ノウサギョウ</t>
    </rPh>
    <rPh sb="60" eb="62">
      <t>フタン</t>
    </rPh>
    <rPh sb="62" eb="64">
      <t>ケイゲン</t>
    </rPh>
    <rPh sb="66" eb="69">
      <t>ノウサクモツ</t>
    </rPh>
    <rPh sb="70" eb="72">
      <t>シュウリョウ</t>
    </rPh>
    <rPh sb="73" eb="75">
      <t>ヒンシツ</t>
    </rPh>
    <rPh sb="76" eb="78">
      <t>コウジョウ</t>
    </rPh>
    <rPh sb="81" eb="83">
      <t>メザ</t>
    </rPh>
    <rPh sb="85" eb="86">
      <t>アラ</t>
    </rPh>
    <rPh sb="88" eb="90">
      <t>ノウギョウ</t>
    </rPh>
    <rPh sb="95" eb="96">
      <t>チョウ</t>
    </rPh>
    <rPh sb="97" eb="99">
      <t>ネヅ</t>
    </rPh>
    <rPh sb="102" eb="104">
      <t>ユウキュウ</t>
    </rPh>
    <rPh sb="104" eb="106">
      <t>コウチ</t>
    </rPh>
    <rPh sb="106" eb="108">
      <t>カツヨウ</t>
    </rPh>
    <rPh sb="109" eb="111">
      <t>シンキ</t>
    </rPh>
    <rPh sb="111" eb="113">
      <t>シュウノウ</t>
    </rPh>
    <rPh sb="113" eb="114">
      <t>シャ</t>
    </rPh>
    <rPh sb="114" eb="116">
      <t>ゾウカ</t>
    </rPh>
    <rPh sb="124" eb="126">
      <t>モクテキ</t>
    </rPh>
    <rPh sb="127" eb="129">
      <t>ジッショウ</t>
    </rPh>
    <rPh sb="129" eb="131">
      <t>ジッケン</t>
    </rPh>
    <rPh sb="132" eb="133">
      <t>オコナ</t>
    </rPh>
    <phoneticPr fontId="2"/>
  </si>
  <si>
    <t>みやき町</t>
    <rPh sb="3" eb="4">
      <t>チョウ</t>
    </rPh>
    <phoneticPr fontId="2"/>
  </si>
  <si>
    <t>時間外の問合せ対応等、住民サービスの向上、職員の負担減等</t>
    <rPh sb="0" eb="3">
      <t>ジカンガイ</t>
    </rPh>
    <rPh sb="4" eb="6">
      <t>トイアワ</t>
    </rPh>
    <rPh sb="7" eb="9">
      <t>タイオウ</t>
    </rPh>
    <rPh sb="9" eb="10">
      <t>トウ</t>
    </rPh>
    <rPh sb="11" eb="13">
      <t>ジュウミン</t>
    </rPh>
    <rPh sb="18" eb="20">
      <t>コウジョウ</t>
    </rPh>
    <rPh sb="21" eb="23">
      <t>ショクイン</t>
    </rPh>
    <rPh sb="24" eb="26">
      <t>フタン</t>
    </rPh>
    <rPh sb="26" eb="27">
      <t>ゲン</t>
    </rPh>
    <rPh sb="27" eb="28">
      <t>トウ</t>
    </rPh>
    <phoneticPr fontId="2"/>
  </si>
  <si>
    <t>国保、後期高齢医療、国民年金業務</t>
  </si>
  <si>
    <t>・余剰労働力による業務内容の充実</t>
    <rPh sb="1" eb="3">
      <t>ヨジョウ</t>
    </rPh>
    <rPh sb="3" eb="6">
      <t>ロウドウリョク</t>
    </rPh>
    <rPh sb="9" eb="11">
      <t>ギョウム</t>
    </rPh>
    <rPh sb="11" eb="13">
      <t>ナイヨウ</t>
    </rPh>
    <rPh sb="14" eb="16">
      <t>ジュウジツ</t>
    </rPh>
    <phoneticPr fontId="2"/>
  </si>
  <si>
    <t>・移住マッチングシステム
　九州大学と糸島市との連携及び大学と富士通との共同研究部門設立（九州大学、富士通研究所、糸島市で実証実験実施）</t>
    <rPh sb="1" eb="3">
      <t>イジュウ</t>
    </rPh>
    <rPh sb="14" eb="16">
      <t>キュウシュウ</t>
    </rPh>
    <rPh sb="16" eb="18">
      <t>ダイガク</t>
    </rPh>
    <rPh sb="19" eb="21">
      <t>イトシマ</t>
    </rPh>
    <rPh sb="21" eb="22">
      <t>シ</t>
    </rPh>
    <rPh sb="24" eb="26">
      <t>レンケイ</t>
    </rPh>
    <rPh sb="26" eb="27">
      <t>オヨ</t>
    </rPh>
    <rPh sb="28" eb="30">
      <t>ダイガク</t>
    </rPh>
    <rPh sb="31" eb="34">
      <t>フジツウ</t>
    </rPh>
    <rPh sb="36" eb="38">
      <t>キョウドウ</t>
    </rPh>
    <rPh sb="38" eb="40">
      <t>ケンキュウ</t>
    </rPh>
    <rPh sb="40" eb="42">
      <t>ブモン</t>
    </rPh>
    <rPh sb="42" eb="44">
      <t>セツリツ</t>
    </rPh>
    <rPh sb="45" eb="47">
      <t>キュウシュウ</t>
    </rPh>
    <rPh sb="47" eb="49">
      <t>ダイガク</t>
    </rPh>
    <rPh sb="50" eb="53">
      <t>フジツウ</t>
    </rPh>
    <rPh sb="53" eb="56">
      <t>ケンキュウショ</t>
    </rPh>
    <rPh sb="57" eb="59">
      <t>イトシマ</t>
    </rPh>
    <rPh sb="59" eb="60">
      <t>シ</t>
    </rPh>
    <rPh sb="61" eb="63">
      <t>ジッショウ</t>
    </rPh>
    <rPh sb="63" eb="65">
      <t>ジッケン</t>
    </rPh>
    <rPh sb="65" eb="67">
      <t>ジッシ</t>
    </rPh>
    <phoneticPr fontId="2"/>
  </si>
  <si>
    <t>・国民健康保険レセプト点検業務
・移住マッチングシステム
（移住希望者の属性に応じて地域を提案するもの）</t>
    <rPh sb="17" eb="19">
      <t>イジュウ</t>
    </rPh>
    <rPh sb="30" eb="32">
      <t>イジュウ</t>
    </rPh>
    <rPh sb="32" eb="35">
      <t>キボウシャ</t>
    </rPh>
    <rPh sb="36" eb="38">
      <t>ゾクセイ</t>
    </rPh>
    <rPh sb="39" eb="40">
      <t>オウ</t>
    </rPh>
    <rPh sb="42" eb="44">
      <t>チイキ</t>
    </rPh>
    <rPh sb="45" eb="47">
      <t>テイアン</t>
    </rPh>
    <phoneticPr fontId="2"/>
  </si>
  <si>
    <t>糸島市</t>
    <rPh sb="0" eb="2">
      <t>イトシマ</t>
    </rPh>
    <rPh sb="2" eb="3">
      <t>シ</t>
    </rPh>
    <phoneticPr fontId="2"/>
  </si>
  <si>
    <t>402303</t>
  </si>
  <si>
    <t>会議録支援システム</t>
    <phoneticPr fontId="2"/>
  </si>
  <si>
    <t>愛南町</t>
    <rPh sb="0" eb="3">
      <t>アイナンチョウ</t>
    </rPh>
    <phoneticPr fontId="2"/>
  </si>
  <si>
    <t>健診業務の委託先からの提案</t>
    <rPh sb="0" eb="2">
      <t>ケンシン</t>
    </rPh>
    <rPh sb="2" eb="4">
      <t>ギョウム</t>
    </rPh>
    <rPh sb="5" eb="8">
      <t>イタクサキ</t>
    </rPh>
    <rPh sb="11" eb="13">
      <t>テイアン</t>
    </rPh>
    <phoneticPr fontId="2"/>
  </si>
  <si>
    <t>健康診断未受診者への受診勧奨ハガキの発送を実施</t>
    <phoneticPr fontId="2"/>
  </si>
  <si>
    <t>松前町</t>
    <rPh sb="0" eb="3">
      <t>マサキチョウ</t>
    </rPh>
    <phoneticPr fontId="2"/>
  </si>
  <si>
    <t>・被災者支援チャネルの多角化
・移住・定住施策の広報チャネルの多角化</t>
    <rPh sb="1" eb="4">
      <t>ヒサイシャ</t>
    </rPh>
    <rPh sb="4" eb="6">
      <t>シエン</t>
    </rPh>
    <rPh sb="11" eb="14">
      <t>タカクカ</t>
    </rPh>
    <rPh sb="16" eb="18">
      <t>イジュウ</t>
    </rPh>
    <rPh sb="19" eb="21">
      <t>テイジュウ</t>
    </rPh>
    <rPh sb="21" eb="23">
      <t>シサク</t>
    </rPh>
    <rPh sb="24" eb="26">
      <t>コウホウ</t>
    </rPh>
    <rPh sb="31" eb="34">
      <t>タカクカ</t>
    </rPh>
    <phoneticPr fontId="2"/>
  </si>
  <si>
    <t>・激甚災害発生時の被災者支援業務
・定住・移住相談業務</t>
    <rPh sb="1" eb="3">
      <t>ゲキジン</t>
    </rPh>
    <rPh sb="3" eb="5">
      <t>サイガイ</t>
    </rPh>
    <rPh sb="5" eb="7">
      <t>ハッセイ</t>
    </rPh>
    <rPh sb="7" eb="8">
      <t>ジ</t>
    </rPh>
    <rPh sb="9" eb="12">
      <t>ヒサイシャ</t>
    </rPh>
    <rPh sb="12" eb="14">
      <t>シエン</t>
    </rPh>
    <rPh sb="14" eb="16">
      <t>ギョウム</t>
    </rPh>
    <rPh sb="25" eb="27">
      <t>ギョウム</t>
    </rPh>
    <phoneticPr fontId="2"/>
  </si>
  <si>
    <t>被災者支援に関すること</t>
    <rPh sb="6" eb="7">
      <t>カン</t>
    </rPh>
    <phoneticPr fontId="2"/>
  </si>
  <si>
    <t>企画担当課</t>
    <rPh sb="0" eb="2">
      <t>キカク</t>
    </rPh>
    <rPh sb="2" eb="4">
      <t>タントウ</t>
    </rPh>
    <rPh sb="4" eb="5">
      <t>カ</t>
    </rPh>
    <phoneticPr fontId="2"/>
  </si>
  <si>
    <t>新たな情報発信源の確保</t>
    <rPh sb="0" eb="1">
      <t>アラ</t>
    </rPh>
    <rPh sb="3" eb="5">
      <t>ジョウホウ</t>
    </rPh>
    <rPh sb="5" eb="7">
      <t>ハッシン</t>
    </rPh>
    <rPh sb="7" eb="8">
      <t>ゲン</t>
    </rPh>
    <rPh sb="9" eb="11">
      <t>カクホ</t>
    </rPh>
    <phoneticPr fontId="2"/>
  </si>
  <si>
    <t>・観光地情報等の発信業務</t>
    <rPh sb="1" eb="4">
      <t>カンコウチ</t>
    </rPh>
    <rPh sb="4" eb="7">
      <t>ジョウホウトウ</t>
    </rPh>
    <rPh sb="8" eb="10">
      <t>ハッシン</t>
    </rPh>
    <rPh sb="10" eb="12">
      <t>ギョウム</t>
    </rPh>
    <phoneticPr fontId="2"/>
  </si>
  <si>
    <t>福山市</t>
    <rPh sb="0" eb="3">
      <t>フクヤマシ</t>
    </rPh>
    <phoneticPr fontId="2"/>
  </si>
  <si>
    <t>実証実験のため経費が無償。</t>
    <rPh sb="0" eb="2">
      <t>ジッショウ</t>
    </rPh>
    <rPh sb="2" eb="4">
      <t>ジッケン</t>
    </rPh>
    <rPh sb="7" eb="9">
      <t>ケイヒ</t>
    </rPh>
    <rPh sb="10" eb="12">
      <t>ムショウ</t>
    </rPh>
    <phoneticPr fontId="2"/>
  </si>
  <si>
    <t>保育所入所判定業務</t>
    <rPh sb="0" eb="2">
      <t>ホイク</t>
    </rPh>
    <rPh sb="2" eb="3">
      <t>ショ</t>
    </rPh>
    <rPh sb="3" eb="5">
      <t>ニュウショ</t>
    </rPh>
    <rPh sb="5" eb="7">
      <t>ハンテイ</t>
    </rPh>
    <rPh sb="7" eb="9">
      <t>ギョウム</t>
    </rPh>
    <phoneticPr fontId="2"/>
  </si>
  <si>
    <t>尾道市</t>
    <rPh sb="0" eb="2">
      <t>オノミチ</t>
    </rPh>
    <rPh sb="2" eb="3">
      <t>シ</t>
    </rPh>
    <phoneticPr fontId="2"/>
  </si>
  <si>
    <t>・チャットボットを利用した町民や移住希望者・観光客への案内</t>
    <rPh sb="9" eb="11">
      <t>リヨウ</t>
    </rPh>
    <rPh sb="13" eb="15">
      <t>チョウミン</t>
    </rPh>
    <rPh sb="16" eb="18">
      <t>イジュウ</t>
    </rPh>
    <rPh sb="18" eb="21">
      <t>キボウシャ</t>
    </rPh>
    <rPh sb="22" eb="25">
      <t>カンコウキャク</t>
    </rPh>
    <rPh sb="27" eb="29">
      <t>アンナイ</t>
    </rPh>
    <phoneticPr fontId="2"/>
  </si>
  <si>
    <t>移住希望者へのチャットボットを利用した案内</t>
    <rPh sb="0" eb="2">
      <t>イジュウ</t>
    </rPh>
    <rPh sb="2" eb="5">
      <t>キボウシャ</t>
    </rPh>
    <rPh sb="15" eb="17">
      <t>リヨウ</t>
    </rPh>
    <rPh sb="19" eb="21">
      <t>アンナイ</t>
    </rPh>
    <phoneticPr fontId="2"/>
  </si>
  <si>
    <t>和気町</t>
    <rPh sb="0" eb="2">
      <t>ワケ</t>
    </rPh>
    <rPh sb="2" eb="3">
      <t>チョウ</t>
    </rPh>
    <phoneticPr fontId="5"/>
  </si>
  <si>
    <t>AI人材育成及びAIサービス提供を通した、地方創生とビジネス創出</t>
    <rPh sb="14" eb="16">
      <t>テイキョウ</t>
    </rPh>
    <rPh sb="17" eb="18">
      <t>トオ</t>
    </rPh>
    <rPh sb="21" eb="23">
      <t>チホウ</t>
    </rPh>
    <rPh sb="23" eb="25">
      <t>ソウセイ</t>
    </rPh>
    <phoneticPr fontId="2"/>
  </si>
  <si>
    <t>情報政策担当課としての判断で導入</t>
    <rPh sb="0" eb="2">
      <t>ジョウホウ</t>
    </rPh>
    <rPh sb="2" eb="4">
      <t>セイサク</t>
    </rPh>
    <rPh sb="4" eb="6">
      <t>タントウ</t>
    </rPh>
    <rPh sb="6" eb="7">
      <t>カ</t>
    </rPh>
    <rPh sb="11" eb="13">
      <t>ハンダン</t>
    </rPh>
    <rPh sb="14" eb="16">
      <t>ドウニュウ</t>
    </rPh>
    <phoneticPr fontId="2"/>
  </si>
  <si>
    <t>・ 観光・文化・都市経営情報の総合案内コンシェルジュ
・ 人流・交通解析による地域経営データプラットフォーム</t>
    <rPh sb="2" eb="4">
      <t>カンコウ</t>
    </rPh>
    <rPh sb="5" eb="7">
      <t>ブンカ</t>
    </rPh>
    <rPh sb="8" eb="10">
      <t>トシ</t>
    </rPh>
    <rPh sb="10" eb="12">
      <t>ケイエイ</t>
    </rPh>
    <rPh sb="12" eb="14">
      <t>ジョウホウ</t>
    </rPh>
    <rPh sb="15" eb="17">
      <t>ソウゴウ</t>
    </rPh>
    <rPh sb="17" eb="19">
      <t>アンナイ</t>
    </rPh>
    <rPh sb="29" eb="30">
      <t>ジン</t>
    </rPh>
    <rPh sb="30" eb="31">
      <t>リュウ</t>
    </rPh>
    <rPh sb="32" eb="34">
      <t>コウツウ</t>
    </rPh>
    <rPh sb="34" eb="36">
      <t>カイセキ</t>
    </rPh>
    <rPh sb="39" eb="41">
      <t>チイキ</t>
    </rPh>
    <rPh sb="41" eb="43">
      <t>ケイエイ</t>
    </rPh>
    <phoneticPr fontId="2"/>
  </si>
  <si>
    <t>・観光情報の一元化</t>
    <rPh sb="1" eb="3">
      <t>カンコウ</t>
    </rPh>
    <rPh sb="3" eb="5">
      <t>ジョウホウ</t>
    </rPh>
    <rPh sb="6" eb="9">
      <t>イチゲンカ</t>
    </rPh>
    <phoneticPr fontId="2"/>
  </si>
  <si>
    <t>松江市</t>
    <rPh sb="0" eb="3">
      <t>マツエシ</t>
    </rPh>
    <phoneticPr fontId="2"/>
  </si>
  <si>
    <t>島根県</t>
    <rPh sb="0" eb="3">
      <t>シマネケン</t>
    </rPh>
    <phoneticPr fontId="2"/>
  </si>
  <si>
    <t>入所選考事務の効率化及び
適正化を図るため</t>
    <rPh sb="0" eb="2">
      <t>ニュウショ</t>
    </rPh>
    <rPh sb="2" eb="4">
      <t>センコウ</t>
    </rPh>
    <rPh sb="4" eb="6">
      <t>ジム</t>
    </rPh>
    <rPh sb="7" eb="10">
      <t>コウリツカ</t>
    </rPh>
    <rPh sb="10" eb="11">
      <t>オヨ</t>
    </rPh>
    <rPh sb="13" eb="16">
      <t>テキセイカ</t>
    </rPh>
    <rPh sb="17" eb="18">
      <t>ハカ</t>
    </rPh>
    <phoneticPr fontId="2"/>
  </si>
  <si>
    <t>・保育園の入所選考</t>
    <rPh sb="1" eb="3">
      <t>ホイク</t>
    </rPh>
    <rPh sb="3" eb="4">
      <t>エン</t>
    </rPh>
    <rPh sb="5" eb="7">
      <t>ニュウショ</t>
    </rPh>
    <rPh sb="7" eb="9">
      <t>センコウ</t>
    </rPh>
    <phoneticPr fontId="2"/>
  </si>
  <si>
    <t>米子市</t>
    <rPh sb="0" eb="3">
      <t>ヨナゴシ</t>
    </rPh>
    <phoneticPr fontId="2"/>
  </si>
  <si>
    <t>問合せ件数について明確な削減効果は確認できず</t>
    <phoneticPr fontId="2"/>
  </si>
  <si>
    <t>問い合わせ対応業務</t>
    <rPh sb="0" eb="1">
      <t>ト</t>
    </rPh>
    <rPh sb="2" eb="3">
      <t>ア</t>
    </rPh>
    <rPh sb="5" eb="7">
      <t>タイオウ</t>
    </rPh>
    <rPh sb="7" eb="9">
      <t>ギョウム</t>
    </rPh>
    <phoneticPr fontId="2"/>
  </si>
  <si>
    <t>三田市</t>
    <rPh sb="0" eb="3">
      <t>サンダシ</t>
    </rPh>
    <phoneticPr fontId="2"/>
  </si>
  <si>
    <t>情報政策課、行革推進課</t>
    <rPh sb="0" eb="2">
      <t>ジョウホウ</t>
    </rPh>
    <rPh sb="2" eb="5">
      <t>セイサクカ</t>
    </rPh>
    <rPh sb="6" eb="8">
      <t>ギョウカク</t>
    </rPh>
    <rPh sb="8" eb="10">
      <t>スイシン</t>
    </rPh>
    <rPh sb="10" eb="11">
      <t>カ</t>
    </rPh>
    <phoneticPr fontId="2"/>
  </si>
  <si>
    <t>業務分析（ＲＰＡに適している業務の
洗い出し）</t>
    <rPh sb="0" eb="2">
      <t>ギョウム</t>
    </rPh>
    <rPh sb="2" eb="4">
      <t>ブンセキ</t>
    </rPh>
    <rPh sb="9" eb="10">
      <t>テキ</t>
    </rPh>
    <rPh sb="14" eb="16">
      <t>ギョウム</t>
    </rPh>
    <rPh sb="18" eb="19">
      <t>アラ</t>
    </rPh>
    <rPh sb="20" eb="21">
      <t>ダ</t>
    </rPh>
    <phoneticPr fontId="2"/>
  </si>
  <si>
    <t>RPAとの連携など</t>
    <rPh sb="5" eb="7">
      <t>レンケイ</t>
    </rPh>
    <phoneticPr fontId="2"/>
  </si>
  <si>
    <t>PC操作ログ分析</t>
    <rPh sb="2" eb="4">
      <t>ソウサ</t>
    </rPh>
    <rPh sb="6" eb="8">
      <t>ブンセキ</t>
    </rPh>
    <phoneticPr fontId="2"/>
  </si>
  <si>
    <t>PC操作ログAI分析</t>
    <rPh sb="2" eb="4">
      <t>ソウサ</t>
    </rPh>
    <rPh sb="8" eb="10">
      <t>ブンセキ</t>
    </rPh>
    <phoneticPr fontId="2"/>
  </si>
  <si>
    <t>・議会の働きかけ
・情報システム部門の業務改善</t>
    <rPh sb="1" eb="3">
      <t>ギカイ</t>
    </rPh>
    <rPh sb="4" eb="5">
      <t>ハタラ</t>
    </rPh>
    <rPh sb="10" eb="12">
      <t>ジョウホウ</t>
    </rPh>
    <rPh sb="16" eb="18">
      <t>ブモン</t>
    </rPh>
    <rPh sb="19" eb="21">
      <t>ギョウム</t>
    </rPh>
    <rPh sb="21" eb="23">
      <t>カイゼン</t>
    </rPh>
    <phoneticPr fontId="2"/>
  </si>
  <si>
    <t>ヘルプデスク業務</t>
    <rPh sb="6" eb="8">
      <t>ギョウム</t>
    </rPh>
    <phoneticPr fontId="2"/>
  </si>
  <si>
    <t>西宮市</t>
    <rPh sb="0" eb="3">
      <t>ニシノミヤシ</t>
    </rPh>
    <phoneticPr fontId="2"/>
  </si>
  <si>
    <t>研究結果の取りまとめに至っていない。</t>
    <rPh sb="0" eb="2">
      <t>ケンキュウ</t>
    </rPh>
    <rPh sb="2" eb="4">
      <t>ケッカ</t>
    </rPh>
    <rPh sb="5" eb="6">
      <t>ト</t>
    </rPh>
    <rPh sb="11" eb="12">
      <t>イタ</t>
    </rPh>
    <phoneticPr fontId="2"/>
  </si>
  <si>
    <t>兵庫県からの働きかけ</t>
    <rPh sb="0" eb="3">
      <t>ヒョウゴケン</t>
    </rPh>
    <rPh sb="6" eb="7">
      <t>ハタラ</t>
    </rPh>
    <phoneticPr fontId="2"/>
  </si>
  <si>
    <t>LINEを活用した社会課題解決手法の研究(http://www.city.amagasaki.hyogo.jp/shisei/1001823/1002092/1010406.html)</t>
    <phoneticPr fontId="2"/>
  </si>
  <si>
    <t>尼崎市</t>
    <rPh sb="0" eb="3">
      <t>アマガサキシ</t>
    </rPh>
    <phoneticPr fontId="2"/>
  </si>
  <si>
    <t>・今年度から導入したものであるため導入効果については今後検証が必要。</t>
    <rPh sb="1" eb="4">
      <t>コンネンド</t>
    </rPh>
    <rPh sb="6" eb="8">
      <t>ドウニュウ</t>
    </rPh>
    <rPh sb="17" eb="19">
      <t>ドウニュウ</t>
    </rPh>
    <rPh sb="19" eb="21">
      <t>コウカ</t>
    </rPh>
    <rPh sb="26" eb="28">
      <t>コンゴ</t>
    </rPh>
    <rPh sb="28" eb="30">
      <t>ケンショウ</t>
    </rPh>
    <rPh sb="31" eb="33">
      <t>ヒツヨウ</t>
    </rPh>
    <phoneticPr fontId="2"/>
  </si>
  <si>
    <t>・担当職員からの提案</t>
    <rPh sb="1" eb="3">
      <t>タントウ</t>
    </rPh>
    <rPh sb="3" eb="5">
      <t>ショクイン</t>
    </rPh>
    <rPh sb="8" eb="10">
      <t>テイアン</t>
    </rPh>
    <phoneticPr fontId="2"/>
  </si>
  <si>
    <t>・保育所入所選考</t>
    <phoneticPr fontId="2"/>
  </si>
  <si>
    <t>・保育所入所選考システム</t>
    <rPh sb="1" eb="3">
      <t>ホイク</t>
    </rPh>
    <rPh sb="3" eb="4">
      <t>ショ</t>
    </rPh>
    <rPh sb="4" eb="6">
      <t>ニュウショ</t>
    </rPh>
    <rPh sb="6" eb="8">
      <t>センコウ</t>
    </rPh>
    <phoneticPr fontId="2"/>
  </si>
  <si>
    <t>草津市</t>
    <rPh sb="0" eb="3">
      <t>クサツシ</t>
    </rPh>
    <phoneticPr fontId="2"/>
  </si>
  <si>
    <t>滋賀県</t>
    <rPh sb="0" eb="3">
      <t>シガケン</t>
    </rPh>
    <phoneticPr fontId="2"/>
  </si>
  <si>
    <t>市民課手続きについての問い合わせに対する問い合わせ対応業務（自動回答機能）</t>
    <rPh sb="0" eb="2">
      <t>シミン</t>
    </rPh>
    <rPh sb="2" eb="3">
      <t>カ</t>
    </rPh>
    <rPh sb="3" eb="5">
      <t>テツヅ</t>
    </rPh>
    <rPh sb="11" eb="12">
      <t>ト</t>
    </rPh>
    <rPh sb="13" eb="14">
      <t>ア</t>
    </rPh>
    <rPh sb="17" eb="18">
      <t>タイ</t>
    </rPh>
    <rPh sb="20" eb="21">
      <t>ト</t>
    </rPh>
    <rPh sb="22" eb="23">
      <t>ア</t>
    </rPh>
    <rPh sb="25" eb="27">
      <t>タイオウ</t>
    </rPh>
    <rPh sb="27" eb="29">
      <t>ギョウム</t>
    </rPh>
    <rPh sb="30" eb="32">
      <t>ジドウ</t>
    </rPh>
    <rPh sb="32" eb="34">
      <t>カイトウ</t>
    </rPh>
    <rPh sb="34" eb="36">
      <t>キノウ</t>
    </rPh>
    <phoneticPr fontId="2"/>
  </si>
  <si>
    <t>市民課業務</t>
    <rPh sb="0" eb="2">
      <t>シミン</t>
    </rPh>
    <rPh sb="2" eb="3">
      <t>カ</t>
    </rPh>
    <rPh sb="3" eb="5">
      <t>ギョウム</t>
    </rPh>
    <phoneticPr fontId="2"/>
  </si>
  <si>
    <t>長浜市</t>
    <rPh sb="0" eb="3">
      <t>ナガハマシ</t>
    </rPh>
    <phoneticPr fontId="2"/>
  </si>
  <si>
    <t>・保育所入所調整業務
・市の総合案内問合せ対応業務</t>
    <rPh sb="1" eb="3">
      <t>ホイク</t>
    </rPh>
    <rPh sb="3" eb="4">
      <t>ジョ</t>
    </rPh>
    <rPh sb="4" eb="6">
      <t>ニュウショ</t>
    </rPh>
    <rPh sb="6" eb="8">
      <t>チョウセイ</t>
    </rPh>
    <rPh sb="8" eb="10">
      <t>ギョウム</t>
    </rPh>
    <rPh sb="12" eb="13">
      <t>シ</t>
    </rPh>
    <rPh sb="14" eb="16">
      <t>ソウゴウ</t>
    </rPh>
    <rPh sb="16" eb="18">
      <t>アンナイ</t>
    </rPh>
    <rPh sb="18" eb="20">
      <t>トイアワ</t>
    </rPh>
    <rPh sb="21" eb="23">
      <t>タイオウ</t>
    </rPh>
    <rPh sb="23" eb="25">
      <t>ギョウム</t>
    </rPh>
    <phoneticPr fontId="2"/>
  </si>
  <si>
    <t>見込みで記入</t>
    <rPh sb="0" eb="2">
      <t>ミコ</t>
    </rPh>
    <rPh sb="4" eb="6">
      <t>キニュウ</t>
    </rPh>
    <phoneticPr fontId="2"/>
  </si>
  <si>
    <t>職員の事務負担軽減</t>
    <rPh sb="0" eb="2">
      <t>ショクイン</t>
    </rPh>
    <rPh sb="3" eb="5">
      <t>ジム</t>
    </rPh>
    <rPh sb="5" eb="7">
      <t>フタン</t>
    </rPh>
    <rPh sb="7" eb="9">
      <t>ケイゲン</t>
    </rPh>
    <phoneticPr fontId="2"/>
  </si>
  <si>
    <t>会議録作成業務</t>
    <rPh sb="0" eb="3">
      <t>カイギロク</t>
    </rPh>
    <rPh sb="3" eb="5">
      <t>サクセイ</t>
    </rPh>
    <rPh sb="5" eb="7">
      <t>ギョウム</t>
    </rPh>
    <phoneticPr fontId="2"/>
  </si>
  <si>
    <t>東郷町</t>
  </si>
  <si>
    <t>会議録作成業務時間短縮のため</t>
    <rPh sb="0" eb="3">
      <t>カイギロク</t>
    </rPh>
    <rPh sb="3" eb="5">
      <t>サクセイ</t>
    </rPh>
    <rPh sb="5" eb="7">
      <t>ギョウム</t>
    </rPh>
    <rPh sb="7" eb="9">
      <t>ジカン</t>
    </rPh>
    <rPh sb="9" eb="11">
      <t>タンシュク</t>
    </rPh>
    <phoneticPr fontId="2"/>
  </si>
  <si>
    <t>・人工知能（ＡＩ）が行政サービスの手続きや制度に関する質問に回答するサービス
・議会会議録作成</t>
    <rPh sb="1" eb="3">
      <t>ジンコウ</t>
    </rPh>
    <rPh sb="3" eb="5">
      <t>チノウ</t>
    </rPh>
    <rPh sb="10" eb="12">
      <t>ギョウセイ</t>
    </rPh>
    <rPh sb="17" eb="19">
      <t>テツヅ</t>
    </rPh>
    <rPh sb="21" eb="23">
      <t>セイド</t>
    </rPh>
    <rPh sb="24" eb="25">
      <t>カン</t>
    </rPh>
    <rPh sb="27" eb="29">
      <t>シツモン</t>
    </rPh>
    <rPh sb="30" eb="32">
      <t>カイトウ</t>
    </rPh>
    <rPh sb="40" eb="42">
      <t>ギカイ</t>
    </rPh>
    <rPh sb="42" eb="45">
      <t>カイギロク</t>
    </rPh>
    <rPh sb="45" eb="47">
      <t>サクセイ</t>
    </rPh>
    <phoneticPr fontId="2"/>
  </si>
  <si>
    <t>市議会</t>
    <rPh sb="0" eb="1">
      <t>シ</t>
    </rPh>
    <rPh sb="1" eb="3">
      <t>ギカイ</t>
    </rPh>
    <phoneticPr fontId="2"/>
  </si>
  <si>
    <t>高浜市</t>
  </si>
  <si>
    <t>職員の業務量軽減</t>
    <rPh sb="0" eb="2">
      <t>ショクイン</t>
    </rPh>
    <rPh sb="3" eb="6">
      <t>ギョウムリョウ</t>
    </rPh>
    <rPh sb="6" eb="8">
      <t>ケイゲン</t>
    </rPh>
    <phoneticPr fontId="2"/>
  </si>
  <si>
    <t>住民問合せ対応業務</t>
    <rPh sb="0" eb="2">
      <t>ジュウミン</t>
    </rPh>
    <rPh sb="2" eb="4">
      <t>トイアワ</t>
    </rPh>
    <rPh sb="5" eb="7">
      <t>タイオウ</t>
    </rPh>
    <rPh sb="7" eb="9">
      <t>ギョウム</t>
    </rPh>
    <phoneticPr fontId="2"/>
  </si>
  <si>
    <t>豊田市</t>
  </si>
  <si>
    <t>・文字認識による予防接種予診票のデータ化
・チャットボット（子育て関連業務）</t>
    <rPh sb="1" eb="3">
      <t>モジ</t>
    </rPh>
    <rPh sb="3" eb="5">
      <t>ニンシキ</t>
    </rPh>
    <rPh sb="8" eb="10">
      <t>ヨボウ</t>
    </rPh>
    <rPh sb="10" eb="12">
      <t>セッシュ</t>
    </rPh>
    <rPh sb="12" eb="13">
      <t>ヨ</t>
    </rPh>
    <rPh sb="13" eb="14">
      <t>ミ</t>
    </rPh>
    <rPh sb="14" eb="15">
      <t>ヒョウ</t>
    </rPh>
    <rPh sb="19" eb="20">
      <t>カ</t>
    </rPh>
    <rPh sb="30" eb="32">
      <t>コソダ</t>
    </rPh>
    <rPh sb="33" eb="35">
      <t>カンレン</t>
    </rPh>
    <rPh sb="35" eb="37">
      <t>ギョウム</t>
    </rPh>
    <phoneticPr fontId="2"/>
  </si>
  <si>
    <t>市民の利便性向上</t>
    <rPh sb="0" eb="2">
      <t>シミン</t>
    </rPh>
    <rPh sb="3" eb="6">
      <t>リベンセイ</t>
    </rPh>
    <rPh sb="6" eb="8">
      <t>コウジョウ</t>
    </rPh>
    <phoneticPr fontId="2"/>
  </si>
  <si>
    <t>子ども子育て問合せ対応</t>
    <rPh sb="0" eb="1">
      <t>コ</t>
    </rPh>
    <rPh sb="3" eb="5">
      <t>コソダ</t>
    </rPh>
    <rPh sb="6" eb="8">
      <t>トイアワ</t>
    </rPh>
    <rPh sb="9" eb="11">
      <t>タイオウ</t>
    </rPh>
    <phoneticPr fontId="2"/>
  </si>
  <si>
    <t>情報政策担当課及び業務担当課</t>
    <rPh sb="0" eb="2">
      <t>ジョウホウ</t>
    </rPh>
    <rPh sb="2" eb="4">
      <t>セイサク</t>
    </rPh>
    <rPh sb="4" eb="6">
      <t>タントウ</t>
    </rPh>
    <rPh sb="6" eb="7">
      <t>カ</t>
    </rPh>
    <rPh sb="7" eb="8">
      <t>オヨ</t>
    </rPh>
    <rPh sb="9" eb="11">
      <t>ギョウム</t>
    </rPh>
    <rPh sb="11" eb="14">
      <t>タントウカ</t>
    </rPh>
    <phoneticPr fontId="2"/>
  </si>
  <si>
    <t>・自立促進事業、自動問合せサービスにおいて実証実験を実施
・ルート選択へのAI活用の調査を実施
・音声書起しの利用、自治体向け翻訳サービスの実証実験に参加</t>
    <phoneticPr fontId="2"/>
  </si>
  <si>
    <t>企画政策課</t>
    <rPh sb="0" eb="2">
      <t>キカク</t>
    </rPh>
    <rPh sb="2" eb="4">
      <t>セイサク</t>
    </rPh>
    <rPh sb="4" eb="5">
      <t>カ</t>
    </rPh>
    <phoneticPr fontId="2"/>
  </si>
  <si>
    <t>幼保園で外国人園児の意思疎通に利用</t>
    <rPh sb="0" eb="1">
      <t>ヨウ</t>
    </rPh>
    <rPh sb="1" eb="2">
      <t>ホ</t>
    </rPh>
    <rPh sb="2" eb="3">
      <t>エン</t>
    </rPh>
    <rPh sb="4" eb="6">
      <t>ガイコク</t>
    </rPh>
    <rPh sb="6" eb="7">
      <t>ジン</t>
    </rPh>
    <rPh sb="7" eb="9">
      <t>エンジ</t>
    </rPh>
    <rPh sb="10" eb="12">
      <t>イシ</t>
    </rPh>
    <rPh sb="12" eb="14">
      <t>ソツウ</t>
    </rPh>
    <rPh sb="15" eb="17">
      <t>リヨウ</t>
    </rPh>
    <phoneticPr fontId="2"/>
  </si>
  <si>
    <t>原課からの要請</t>
    <rPh sb="0" eb="1">
      <t>ゲン</t>
    </rPh>
    <rPh sb="1" eb="2">
      <t>カ</t>
    </rPh>
    <rPh sb="5" eb="7">
      <t>ヨウセイ</t>
    </rPh>
    <phoneticPr fontId="2"/>
  </si>
  <si>
    <t>通訳アプリ（ＶｏｉｃｅＴｒａ）</t>
    <rPh sb="0" eb="2">
      <t>ツウヤク</t>
    </rPh>
    <phoneticPr fontId="2"/>
  </si>
  <si>
    <t>御前崎市</t>
    <rPh sb="0" eb="4">
      <t>オマエザキシ</t>
    </rPh>
    <phoneticPr fontId="2"/>
  </si>
  <si>
    <t>市民サービスの向上</t>
    <rPh sb="0" eb="2">
      <t>シミン</t>
    </rPh>
    <rPh sb="7" eb="9">
      <t>コウジョウ</t>
    </rPh>
    <phoneticPr fontId="2"/>
  </si>
  <si>
    <t>市民サービスの向上に資するため、情報政策担当課からのボトムアップ。</t>
    <rPh sb="0" eb="2">
      <t>シミン</t>
    </rPh>
    <rPh sb="7" eb="9">
      <t>コウジョウ</t>
    </rPh>
    <rPh sb="10" eb="11">
      <t>シ</t>
    </rPh>
    <rPh sb="16" eb="18">
      <t>ジョウホウ</t>
    </rPh>
    <rPh sb="18" eb="20">
      <t>セイサク</t>
    </rPh>
    <rPh sb="20" eb="23">
      <t>タントウカ</t>
    </rPh>
    <phoneticPr fontId="2"/>
  </si>
  <si>
    <t>・市民問合せ対応ＡＩサービス</t>
    <rPh sb="1" eb="3">
      <t>シミン</t>
    </rPh>
    <rPh sb="3" eb="5">
      <t>トイアワ</t>
    </rPh>
    <rPh sb="6" eb="8">
      <t>タイオウ</t>
    </rPh>
    <phoneticPr fontId="2"/>
  </si>
  <si>
    <t>袋井市</t>
    <rPh sb="0" eb="3">
      <t>フクロイシ</t>
    </rPh>
    <phoneticPr fontId="2"/>
  </si>
  <si>
    <t>提供会社からシステム導入の働きかけがあった。</t>
    <rPh sb="0" eb="2">
      <t>テイキョウ</t>
    </rPh>
    <rPh sb="2" eb="4">
      <t>カイシャ</t>
    </rPh>
    <rPh sb="10" eb="12">
      <t>ドウニュウ</t>
    </rPh>
    <rPh sb="13" eb="14">
      <t>ハタラ</t>
    </rPh>
    <phoneticPr fontId="2"/>
  </si>
  <si>
    <t>・行政情報全般の問い合わせ業務</t>
    <rPh sb="1" eb="3">
      <t>ギョウセイ</t>
    </rPh>
    <rPh sb="3" eb="5">
      <t>ジョウホウ</t>
    </rPh>
    <rPh sb="5" eb="7">
      <t>ゼンパン</t>
    </rPh>
    <rPh sb="8" eb="9">
      <t>ト</t>
    </rPh>
    <rPh sb="10" eb="11">
      <t>ア</t>
    </rPh>
    <rPh sb="13" eb="15">
      <t>ギョウム</t>
    </rPh>
    <phoneticPr fontId="2"/>
  </si>
  <si>
    <t>AIの導入効果検証のため</t>
    <rPh sb="3" eb="5">
      <t>ドウニュウ</t>
    </rPh>
    <rPh sb="5" eb="7">
      <t>コウカ</t>
    </rPh>
    <rPh sb="7" eb="9">
      <t>ケンショウ</t>
    </rPh>
    <phoneticPr fontId="2"/>
  </si>
  <si>
    <t>・チャットボットの実証実験（左記はQ&amp;A対応内容）</t>
    <rPh sb="9" eb="11">
      <t>ジッショウ</t>
    </rPh>
    <rPh sb="11" eb="13">
      <t>ジッケン</t>
    </rPh>
    <rPh sb="14" eb="16">
      <t>サキ</t>
    </rPh>
    <rPh sb="20" eb="22">
      <t>タイオウ</t>
    </rPh>
    <rPh sb="22" eb="24">
      <t>ナイヨウ</t>
    </rPh>
    <phoneticPr fontId="2"/>
  </si>
  <si>
    <t>島田市</t>
    <rPh sb="0" eb="2">
      <t>シマダ</t>
    </rPh>
    <rPh sb="2" eb="3">
      <t>シ</t>
    </rPh>
    <phoneticPr fontId="2"/>
  </si>
  <si>
    <t>総合案内サービス業務</t>
    <rPh sb="0" eb="2">
      <t>ソウゴウ</t>
    </rPh>
    <rPh sb="2" eb="4">
      <t>アンナイ</t>
    </rPh>
    <rPh sb="8" eb="10">
      <t>ギョウム</t>
    </rPh>
    <phoneticPr fontId="2"/>
  </si>
  <si>
    <t>結婚・引っ越しなどライフイベントに関するもの、税、ペット、防災、救急・消防</t>
    <rPh sb="0" eb="2">
      <t>ケッコン</t>
    </rPh>
    <rPh sb="3" eb="4">
      <t>ヒ</t>
    </rPh>
    <rPh sb="5" eb="6">
      <t>コ</t>
    </rPh>
    <rPh sb="17" eb="18">
      <t>カン</t>
    </rPh>
    <rPh sb="23" eb="24">
      <t>ゼイ</t>
    </rPh>
    <rPh sb="29" eb="31">
      <t>ボウサイ</t>
    </rPh>
    <rPh sb="32" eb="34">
      <t>キュウキュウ</t>
    </rPh>
    <rPh sb="35" eb="37">
      <t>ショウボウ</t>
    </rPh>
    <phoneticPr fontId="2"/>
  </si>
  <si>
    <t>三島市</t>
    <rPh sb="0" eb="3">
      <t>ミシマシ</t>
    </rPh>
    <phoneticPr fontId="2"/>
  </si>
  <si>
    <t>・自動翻訳システム
・会議録作成支援システム</t>
    <rPh sb="16" eb="18">
      <t>シエン</t>
    </rPh>
    <phoneticPr fontId="2"/>
  </si>
  <si>
    <t>瑞浪市</t>
    <rPh sb="0" eb="3">
      <t>ミズナミシ</t>
    </rPh>
    <phoneticPr fontId="2"/>
  </si>
  <si>
    <t>岐阜県</t>
    <rPh sb="0" eb="3">
      <t>ギフケン</t>
    </rPh>
    <phoneticPr fontId="2"/>
  </si>
  <si>
    <t>・戸籍・住民登録、税、子育て支援、国民健康保険、国民年金、庁舎案内関連業務の問合せ対応業務に平成30年10月からチャットボットの実証実験を実施。</t>
    <phoneticPr fontId="2"/>
  </si>
  <si>
    <t>導入(実証実験含む)済み</t>
    <phoneticPr fontId="2"/>
  </si>
  <si>
    <t>大垣市</t>
    <rPh sb="0" eb="3">
      <t>オオガキシ</t>
    </rPh>
    <phoneticPr fontId="2"/>
  </si>
  <si>
    <t>農産物出荷者の効率化</t>
    <rPh sb="0" eb="3">
      <t>ノウサンブツ</t>
    </rPh>
    <rPh sb="3" eb="5">
      <t>シュッカ</t>
    </rPh>
    <rPh sb="5" eb="6">
      <t>シャ</t>
    </rPh>
    <rPh sb="7" eb="10">
      <t>コウリツカ</t>
    </rPh>
    <phoneticPr fontId="2"/>
  </si>
  <si>
    <t>生産者・消費者情報提供のため</t>
    <rPh sb="0" eb="3">
      <t>セイサンシャ</t>
    </rPh>
    <rPh sb="4" eb="7">
      <t>ショウヒシャ</t>
    </rPh>
    <rPh sb="7" eb="9">
      <t>ジョウホウ</t>
    </rPh>
    <rPh sb="9" eb="11">
      <t>テイキョウ</t>
    </rPh>
    <phoneticPr fontId="2"/>
  </si>
  <si>
    <t>農産物直売所販売棚撮影システム</t>
    <rPh sb="0" eb="3">
      <t>ノウサンブツ</t>
    </rPh>
    <rPh sb="3" eb="5">
      <t>チョクバイ</t>
    </rPh>
    <rPh sb="5" eb="6">
      <t>ジョ</t>
    </rPh>
    <rPh sb="6" eb="8">
      <t>ハンバイ</t>
    </rPh>
    <rPh sb="8" eb="9">
      <t>タナ</t>
    </rPh>
    <rPh sb="9" eb="11">
      <t>サツエイ</t>
    </rPh>
    <phoneticPr fontId="2"/>
  </si>
  <si>
    <t>生坂村</t>
    <rPh sb="0" eb="3">
      <t>イクサカムラ</t>
    </rPh>
    <phoneticPr fontId="2"/>
  </si>
  <si>
    <t>長野県</t>
    <rPh sb="0" eb="3">
      <t>ナガノケン</t>
    </rPh>
    <phoneticPr fontId="2"/>
  </si>
  <si>
    <t>業務改善の検討から</t>
    <rPh sb="0" eb="2">
      <t>ギョウム</t>
    </rPh>
    <rPh sb="2" eb="4">
      <t>カイゼン</t>
    </rPh>
    <rPh sb="5" eb="7">
      <t>ケントウ</t>
    </rPh>
    <phoneticPr fontId="2"/>
  </si>
  <si>
    <t>・音声書き起こしエディタ（会議録システム）
・交通量調査</t>
    <rPh sb="1" eb="3">
      <t>オンセイ</t>
    </rPh>
    <rPh sb="3" eb="4">
      <t>カ</t>
    </rPh>
    <rPh sb="5" eb="6">
      <t>オ</t>
    </rPh>
    <rPh sb="13" eb="16">
      <t>カイギロク</t>
    </rPh>
    <rPh sb="23" eb="25">
      <t>コウツウ</t>
    </rPh>
    <rPh sb="25" eb="26">
      <t>リョウ</t>
    </rPh>
    <rPh sb="26" eb="28">
      <t>チョウサ</t>
    </rPh>
    <phoneticPr fontId="2"/>
  </si>
  <si>
    <t>・窓口で対応できる外国人（外国語）数が増加した。</t>
    <rPh sb="1" eb="3">
      <t>マドグチ</t>
    </rPh>
    <rPh sb="4" eb="6">
      <t>タイオウ</t>
    </rPh>
    <rPh sb="9" eb="11">
      <t>ガイコク</t>
    </rPh>
    <rPh sb="11" eb="12">
      <t>ジン</t>
    </rPh>
    <rPh sb="13" eb="16">
      <t>ガイコクゴ</t>
    </rPh>
    <rPh sb="17" eb="18">
      <t>スウ</t>
    </rPh>
    <rPh sb="19" eb="21">
      <t>ゾウカ</t>
    </rPh>
    <phoneticPr fontId="2"/>
  </si>
  <si>
    <t>甲府市情報システム管理委員会副委員長須藤教授からご教示いただいた。</t>
    <rPh sb="0" eb="2">
      <t>コウフ</t>
    </rPh>
    <rPh sb="2" eb="3">
      <t>シ</t>
    </rPh>
    <rPh sb="3" eb="5">
      <t>ジョウホウ</t>
    </rPh>
    <rPh sb="9" eb="11">
      <t>カンリ</t>
    </rPh>
    <rPh sb="11" eb="14">
      <t>イインカイ</t>
    </rPh>
    <rPh sb="14" eb="18">
      <t>フクイインチョウ</t>
    </rPh>
    <rPh sb="18" eb="20">
      <t>スドウ</t>
    </rPh>
    <rPh sb="20" eb="22">
      <t>キョウジュ</t>
    </rPh>
    <rPh sb="25" eb="27">
      <t>キョウジ</t>
    </rPh>
    <phoneticPr fontId="2"/>
  </si>
  <si>
    <t>・窓口業務（外国人窓口）</t>
    <rPh sb="1" eb="3">
      <t>マドグチ</t>
    </rPh>
    <rPh sb="3" eb="5">
      <t>ギョウム</t>
    </rPh>
    <rPh sb="6" eb="8">
      <t>ガイコク</t>
    </rPh>
    <rPh sb="8" eb="9">
      <t>ジン</t>
    </rPh>
    <rPh sb="9" eb="11">
      <t>マドグチ</t>
    </rPh>
    <phoneticPr fontId="2"/>
  </si>
  <si>
    <t>甲府市</t>
    <rPh sb="0" eb="2">
      <t>コウフ</t>
    </rPh>
    <rPh sb="2" eb="3">
      <t>シ</t>
    </rPh>
    <phoneticPr fontId="2"/>
  </si>
  <si>
    <t>多言語に対応した人材確保の課題解消</t>
    <rPh sb="0" eb="3">
      <t>タゲンゴ</t>
    </rPh>
    <rPh sb="4" eb="6">
      <t>タイオウ</t>
    </rPh>
    <rPh sb="8" eb="10">
      <t>ジンザイ</t>
    </rPh>
    <rPh sb="10" eb="12">
      <t>カクホ</t>
    </rPh>
    <rPh sb="13" eb="15">
      <t>カダイ</t>
    </rPh>
    <rPh sb="15" eb="17">
      <t>カイショウ</t>
    </rPh>
    <phoneticPr fontId="2"/>
  </si>
  <si>
    <t>日・英・中（2種類）の多言語に対応した観光案内</t>
    <rPh sb="0" eb="1">
      <t>ニチ</t>
    </rPh>
    <rPh sb="2" eb="3">
      <t>エイ</t>
    </rPh>
    <rPh sb="4" eb="5">
      <t>チュウ</t>
    </rPh>
    <rPh sb="7" eb="9">
      <t>シュルイ</t>
    </rPh>
    <rPh sb="11" eb="14">
      <t>タゲンゴ</t>
    </rPh>
    <rPh sb="15" eb="17">
      <t>タイオウ</t>
    </rPh>
    <rPh sb="19" eb="21">
      <t>カンコウ</t>
    </rPh>
    <rPh sb="21" eb="23">
      <t>アンナイ</t>
    </rPh>
    <phoneticPr fontId="2"/>
  </si>
  <si>
    <t>観光案内多言語AIコンシェルジュの導入</t>
    <rPh sb="0" eb="2">
      <t>カンコウ</t>
    </rPh>
    <rPh sb="2" eb="4">
      <t>アンナイ</t>
    </rPh>
    <rPh sb="4" eb="7">
      <t>タゲンゴ</t>
    </rPh>
    <rPh sb="17" eb="19">
      <t>ドウニュウ</t>
    </rPh>
    <phoneticPr fontId="2"/>
  </si>
  <si>
    <t>永平寺町</t>
    <rPh sb="0" eb="4">
      <t>エイヘイジチョウ</t>
    </rPh>
    <phoneticPr fontId="2"/>
  </si>
  <si>
    <t>福井県</t>
    <rPh sb="0" eb="2">
      <t>フクイ</t>
    </rPh>
    <rPh sb="2" eb="3">
      <t>ケン</t>
    </rPh>
    <phoneticPr fontId="2"/>
  </si>
  <si>
    <t>業務に支障が生じていたため</t>
    <rPh sb="0" eb="2">
      <t>ギョウム</t>
    </rPh>
    <rPh sb="3" eb="5">
      <t>シショウ</t>
    </rPh>
    <rPh sb="6" eb="7">
      <t>ショウ</t>
    </rPh>
    <phoneticPr fontId="2"/>
  </si>
  <si>
    <t>窓口業務</t>
    <rPh sb="0" eb="2">
      <t>マドグチ</t>
    </rPh>
    <rPh sb="2" eb="4">
      <t>ギョウム</t>
    </rPh>
    <phoneticPr fontId="2"/>
  </si>
  <si>
    <t>能美市</t>
    <rPh sb="0" eb="2">
      <t>ノミ</t>
    </rPh>
    <rPh sb="2" eb="3">
      <t>シ</t>
    </rPh>
    <phoneticPr fontId="2"/>
  </si>
  <si>
    <t>（見込み）
・安定したデータ取得と品質向上
・活性化事業の効果的な推進
・コスト削減</t>
    <rPh sb="1" eb="3">
      <t>ミコ</t>
    </rPh>
    <rPh sb="7" eb="9">
      <t>アンテイ</t>
    </rPh>
    <rPh sb="14" eb="16">
      <t>シュトク</t>
    </rPh>
    <rPh sb="17" eb="19">
      <t>ヒンシツ</t>
    </rPh>
    <rPh sb="19" eb="21">
      <t>コウジョウ</t>
    </rPh>
    <rPh sb="23" eb="26">
      <t>カッセイカ</t>
    </rPh>
    <rPh sb="26" eb="28">
      <t>ジギョウ</t>
    </rPh>
    <rPh sb="29" eb="32">
      <t>コウカテキ</t>
    </rPh>
    <rPh sb="33" eb="35">
      <t>スイシン</t>
    </rPh>
    <rPh sb="40" eb="42">
      <t>サクゲン</t>
    </rPh>
    <phoneticPr fontId="2"/>
  </si>
  <si>
    <t>・平成30年10月から画像認識による歩行者通行量調査の実証実験を実施</t>
    <rPh sb="1" eb="3">
      <t>ヘイセイ</t>
    </rPh>
    <rPh sb="5" eb="6">
      <t>ネン</t>
    </rPh>
    <rPh sb="8" eb="9">
      <t>ガツ</t>
    </rPh>
    <rPh sb="11" eb="13">
      <t>ガゾウ</t>
    </rPh>
    <rPh sb="13" eb="15">
      <t>ニンシキ</t>
    </rPh>
    <rPh sb="18" eb="21">
      <t>ホコウシャ</t>
    </rPh>
    <rPh sb="21" eb="24">
      <t>ツウコウリョウ</t>
    </rPh>
    <rPh sb="24" eb="26">
      <t>チョウサ</t>
    </rPh>
    <rPh sb="27" eb="29">
      <t>ジッショウ</t>
    </rPh>
    <rPh sb="29" eb="31">
      <t>ジッケン</t>
    </rPh>
    <rPh sb="32" eb="34">
      <t>ジッシ</t>
    </rPh>
    <phoneticPr fontId="2"/>
  </si>
  <si>
    <t>国際事務担当課</t>
    <rPh sb="0" eb="2">
      <t>コクサイ</t>
    </rPh>
    <rPh sb="2" eb="4">
      <t>ジム</t>
    </rPh>
    <rPh sb="4" eb="6">
      <t>タントウ</t>
    </rPh>
    <rPh sb="6" eb="7">
      <t>カ</t>
    </rPh>
    <phoneticPr fontId="2"/>
  </si>
  <si>
    <t>・外国籍市民への窓口サービスの向上及び、窓口課職員の不安解消</t>
    <rPh sb="1" eb="3">
      <t>ガイコク</t>
    </rPh>
    <rPh sb="3" eb="4">
      <t>セキ</t>
    </rPh>
    <rPh sb="4" eb="6">
      <t>シミン</t>
    </rPh>
    <rPh sb="8" eb="10">
      <t>マドグチ</t>
    </rPh>
    <rPh sb="15" eb="17">
      <t>コウジョウ</t>
    </rPh>
    <rPh sb="17" eb="18">
      <t>オヨ</t>
    </rPh>
    <rPh sb="20" eb="22">
      <t>マドグチ</t>
    </rPh>
    <rPh sb="22" eb="23">
      <t>カ</t>
    </rPh>
    <rPh sb="23" eb="25">
      <t>ショクイン</t>
    </rPh>
    <rPh sb="26" eb="28">
      <t>フアン</t>
    </rPh>
    <rPh sb="28" eb="30">
      <t>カイショウ</t>
    </rPh>
    <phoneticPr fontId="2"/>
  </si>
  <si>
    <t>・自治体向け情報紙の記事や、見本市での展示を見て関心を持った</t>
    <rPh sb="1" eb="3">
      <t>ジチ</t>
    </rPh>
    <rPh sb="3" eb="4">
      <t>タイ</t>
    </rPh>
    <rPh sb="4" eb="5">
      <t>ム</t>
    </rPh>
    <rPh sb="6" eb="8">
      <t>ジョウホウ</t>
    </rPh>
    <rPh sb="8" eb="9">
      <t>カミ</t>
    </rPh>
    <rPh sb="10" eb="12">
      <t>キジ</t>
    </rPh>
    <rPh sb="14" eb="17">
      <t>ミホンイチ</t>
    </rPh>
    <rPh sb="19" eb="21">
      <t>テンジ</t>
    </rPh>
    <rPh sb="22" eb="23">
      <t>ミ</t>
    </rPh>
    <rPh sb="24" eb="26">
      <t>カンシン</t>
    </rPh>
    <rPh sb="27" eb="28">
      <t>モ</t>
    </rPh>
    <phoneticPr fontId="2"/>
  </si>
  <si>
    <t>・外国語と日本語の翻訳（音声入力及び文字入力双方に対応）</t>
    <rPh sb="1" eb="4">
      <t>ガイコクゴ</t>
    </rPh>
    <rPh sb="5" eb="8">
      <t>ニホンゴ</t>
    </rPh>
    <rPh sb="9" eb="11">
      <t>ホンヤク</t>
    </rPh>
    <rPh sb="12" eb="14">
      <t>オンセイ</t>
    </rPh>
    <rPh sb="14" eb="16">
      <t>ニュウリョク</t>
    </rPh>
    <rPh sb="16" eb="17">
      <t>オヨ</t>
    </rPh>
    <rPh sb="18" eb="20">
      <t>モジ</t>
    </rPh>
    <rPh sb="20" eb="22">
      <t>ニュウリョク</t>
    </rPh>
    <rPh sb="22" eb="24">
      <t>ソウホウ</t>
    </rPh>
    <rPh sb="25" eb="27">
      <t>タイオウ</t>
    </rPh>
    <phoneticPr fontId="2"/>
  </si>
  <si>
    <t>・左記事務の窓口対応において音声翻訳システムを利用（フロアごとに端末を共有）</t>
    <rPh sb="1" eb="3">
      <t>サキ</t>
    </rPh>
    <rPh sb="3" eb="5">
      <t>ジム</t>
    </rPh>
    <rPh sb="6" eb="8">
      <t>マドグチ</t>
    </rPh>
    <rPh sb="8" eb="10">
      <t>タイオウ</t>
    </rPh>
    <rPh sb="14" eb="16">
      <t>オンセイ</t>
    </rPh>
    <rPh sb="16" eb="18">
      <t>ホンヤク</t>
    </rPh>
    <rPh sb="23" eb="25">
      <t>リヨウ</t>
    </rPh>
    <rPh sb="32" eb="34">
      <t>タンマツ</t>
    </rPh>
    <rPh sb="35" eb="37">
      <t>キョウユウ</t>
    </rPh>
    <phoneticPr fontId="2"/>
  </si>
  <si>
    <t>綾瀬市</t>
    <rPh sb="0" eb="3">
      <t>アヤセシ</t>
    </rPh>
    <phoneticPr fontId="2"/>
  </si>
  <si>
    <t>神奈川県</t>
    <rPh sb="0" eb="3">
      <t>カナガワ</t>
    </rPh>
    <rPh sb="3" eb="4">
      <t>ケン</t>
    </rPh>
    <phoneticPr fontId="2"/>
  </si>
  <si>
    <t>・総合案内サービス（実証実験のみ）</t>
    <rPh sb="1" eb="3">
      <t>ソウゴウ</t>
    </rPh>
    <rPh sb="3" eb="5">
      <t>アンナイ</t>
    </rPh>
    <rPh sb="10" eb="12">
      <t>ジッショウ</t>
    </rPh>
    <rPh sb="12" eb="14">
      <t>ジッケン</t>
    </rPh>
    <phoneticPr fontId="2"/>
  </si>
  <si>
    <t>藤沢市</t>
    <rPh sb="0" eb="3">
      <t>フジサワシ</t>
    </rPh>
    <phoneticPr fontId="2"/>
  </si>
  <si>
    <t>導入(実証実験含む)済み</t>
    <rPh sb="10" eb="11">
      <t>ズ</t>
    </rPh>
    <phoneticPr fontId="2"/>
  </si>
  <si>
    <t>西東京市</t>
    <rPh sb="0" eb="1">
      <t>ニシ</t>
    </rPh>
    <rPh sb="1" eb="3">
      <t>トウキョウ</t>
    </rPh>
    <rPh sb="3" eb="4">
      <t>シ</t>
    </rPh>
    <phoneticPr fontId="2"/>
  </si>
  <si>
    <t>問合せ対応業務（総合案内）</t>
    <rPh sb="0" eb="2">
      <t>トイアワ</t>
    </rPh>
    <rPh sb="3" eb="5">
      <t>タイオウ</t>
    </rPh>
    <rPh sb="5" eb="7">
      <t>ギョウム</t>
    </rPh>
    <rPh sb="8" eb="10">
      <t>ソウゴウ</t>
    </rPh>
    <rPh sb="10" eb="12">
      <t>アンナイ</t>
    </rPh>
    <phoneticPr fontId="2"/>
  </si>
  <si>
    <t>国分寺市</t>
    <rPh sb="0" eb="4">
      <t>コクブンジシ</t>
    </rPh>
    <phoneticPr fontId="2"/>
  </si>
  <si>
    <t>保育所入所選考業務</t>
  </si>
  <si>
    <t>日野市</t>
    <rPh sb="0" eb="3">
      <t>ヒノシ</t>
    </rPh>
    <phoneticPr fontId="2"/>
  </si>
  <si>
    <t>・業務システム等情報シス テムに関する問合せ対応のチャットボットの実証実験を平成３０年９月から実施</t>
    <rPh sb="1" eb="3">
      <t>ギョウム</t>
    </rPh>
    <rPh sb="38" eb="40">
      <t>ヘイセイ</t>
    </rPh>
    <rPh sb="42" eb="43">
      <t>ネン</t>
    </rPh>
    <rPh sb="44" eb="45">
      <t>ガツ</t>
    </rPh>
    <rPh sb="47" eb="49">
      <t>ジッシ</t>
    </rPh>
    <phoneticPr fontId="2"/>
  </si>
  <si>
    <t>実証実験の結果をもとに今後の方向性を検討中。</t>
    <phoneticPr fontId="2"/>
  </si>
  <si>
    <t>行政改革手法検討の一環</t>
  </si>
  <si>
    <t>・区の業務全般に関する問い合わせ対応業務にチャットボットの実証実験を実施。
・AI-OCRを活用して、紙帳票の記載内容をテキストデータに変換する実証実験を実施。</t>
    <rPh sb="1" eb="2">
      <t>ク</t>
    </rPh>
    <rPh sb="3" eb="5">
      <t>ギョウム</t>
    </rPh>
    <rPh sb="5" eb="7">
      <t>ゼンパン</t>
    </rPh>
    <rPh sb="8" eb="9">
      <t>カン</t>
    </rPh>
    <rPh sb="11" eb="12">
      <t>ト</t>
    </rPh>
    <rPh sb="13" eb="14">
      <t>ア</t>
    </rPh>
    <rPh sb="16" eb="18">
      <t>タイオウ</t>
    </rPh>
    <rPh sb="18" eb="20">
      <t>ギョウム</t>
    </rPh>
    <rPh sb="29" eb="31">
      <t>ジッショウ</t>
    </rPh>
    <rPh sb="31" eb="33">
      <t>ジッケン</t>
    </rPh>
    <rPh sb="34" eb="36">
      <t>ジッシ</t>
    </rPh>
    <rPh sb="47" eb="49">
      <t>カツヨウ</t>
    </rPh>
    <rPh sb="52" eb="53">
      <t>カミ</t>
    </rPh>
    <rPh sb="53" eb="55">
      <t>チョウヒョウ</t>
    </rPh>
    <rPh sb="56" eb="58">
      <t>キサイ</t>
    </rPh>
    <rPh sb="58" eb="60">
      <t>ナイヨウ</t>
    </rPh>
    <rPh sb="69" eb="71">
      <t>ヘンカン</t>
    </rPh>
    <rPh sb="73" eb="75">
      <t>ジッショウ</t>
    </rPh>
    <rPh sb="75" eb="77">
      <t>ジッケン</t>
    </rPh>
    <rPh sb="78" eb="80">
      <t>ジッシ</t>
    </rPh>
    <phoneticPr fontId="2"/>
  </si>
  <si>
    <t>経営企画課・業務担当課</t>
    <rPh sb="0" eb="2">
      <t>ケイエイ</t>
    </rPh>
    <rPh sb="2" eb="4">
      <t>キカク</t>
    </rPh>
    <rPh sb="4" eb="5">
      <t>カ</t>
    </rPh>
    <rPh sb="6" eb="8">
      <t>ギョウム</t>
    </rPh>
    <rPh sb="8" eb="10">
      <t>タントウ</t>
    </rPh>
    <rPh sb="10" eb="11">
      <t>カ</t>
    </rPh>
    <phoneticPr fontId="2"/>
  </si>
  <si>
    <t>3.LINEを活用したAI自動応答サービス
区民の利便性向上
渋谷区基本構想のPR（渋谷みらい）</t>
    <rPh sb="7" eb="9">
      <t>カツヨウ</t>
    </rPh>
    <rPh sb="13" eb="17">
      <t>ジドウオウトウ</t>
    </rPh>
    <rPh sb="22" eb="24">
      <t>クミン</t>
    </rPh>
    <rPh sb="25" eb="28">
      <t>リベンセイ</t>
    </rPh>
    <rPh sb="28" eb="30">
      <t>コウジョウ</t>
    </rPh>
    <rPh sb="42" eb="44">
      <t>シブヤ</t>
    </rPh>
    <phoneticPr fontId="2"/>
  </si>
  <si>
    <t>1.2 LINEを活用したAI自動応答サービス
4.渋谷区基本構想周知キャンペーン業務の一部（渋谷みらい）</t>
    <rPh sb="9" eb="11">
      <t>カツヨウ</t>
    </rPh>
    <rPh sb="15" eb="17">
      <t>ジドウ</t>
    </rPh>
    <rPh sb="17" eb="19">
      <t>オウトウ</t>
    </rPh>
    <rPh sb="47" eb="49">
      <t>シブヤ</t>
    </rPh>
    <phoneticPr fontId="2"/>
  </si>
  <si>
    <t>①LINEを活用したAI問い合わせ自動応答サービス
②渋谷みらい（AIを活用したチャットボット）</t>
    <rPh sb="6" eb="8">
      <t>カツヨウ</t>
    </rPh>
    <rPh sb="12" eb="13">
      <t>ト</t>
    </rPh>
    <rPh sb="14" eb="15">
      <t>ア</t>
    </rPh>
    <rPh sb="17" eb="19">
      <t>ジドウ</t>
    </rPh>
    <rPh sb="19" eb="21">
      <t>オウトウ</t>
    </rPh>
    <phoneticPr fontId="2"/>
  </si>
  <si>
    <t>10.LINEを活用したAI自動応答サービス
30.渋谷区基本構想周知（渋谷みらい）</t>
    <rPh sb="8" eb="10">
      <t>カツヨウ</t>
    </rPh>
    <rPh sb="14" eb="16">
      <t>ジドウ</t>
    </rPh>
    <rPh sb="16" eb="18">
      <t>オウトウ</t>
    </rPh>
    <rPh sb="26" eb="28">
      <t>シブヤ</t>
    </rPh>
    <rPh sb="36" eb="38">
      <t>シブヤ</t>
    </rPh>
    <phoneticPr fontId="2"/>
  </si>
  <si>
    <t>渋谷区</t>
    <rPh sb="0" eb="3">
      <t>シブヤク</t>
    </rPh>
    <phoneticPr fontId="2"/>
  </si>
  <si>
    <t>保育所入所選考事務について、ＡＩを活用した実証実験を行う。</t>
    <rPh sb="0" eb="2">
      <t>ホイク</t>
    </rPh>
    <rPh sb="2" eb="3">
      <t>ジョ</t>
    </rPh>
    <rPh sb="3" eb="5">
      <t>ニュウショ</t>
    </rPh>
    <rPh sb="5" eb="7">
      <t>センコウ</t>
    </rPh>
    <rPh sb="7" eb="9">
      <t>ジム</t>
    </rPh>
    <rPh sb="17" eb="19">
      <t>カツヨウ</t>
    </rPh>
    <rPh sb="21" eb="23">
      <t>ジッショウ</t>
    </rPh>
    <rPh sb="23" eb="25">
      <t>ジッケン</t>
    </rPh>
    <rPh sb="26" eb="27">
      <t>オコナ</t>
    </rPh>
    <phoneticPr fontId="2"/>
  </si>
  <si>
    <t>大田区</t>
    <rPh sb="0" eb="3">
      <t>オオタク</t>
    </rPh>
    <phoneticPr fontId="2"/>
  </si>
  <si>
    <t>技量習得時間の削減</t>
    <rPh sb="0" eb="2">
      <t>ギリョウ</t>
    </rPh>
    <rPh sb="2" eb="4">
      <t>シュウトク</t>
    </rPh>
    <rPh sb="4" eb="6">
      <t>ジカン</t>
    </rPh>
    <rPh sb="7" eb="9">
      <t>サクゲン</t>
    </rPh>
    <phoneticPr fontId="2"/>
  </si>
  <si>
    <t>行政改革推進のための効率的かつ効果的な人材活用にAIによる経常的な技量を要する対応の効果検証および対象業務抽出を行いたいため</t>
    <rPh sb="29" eb="32">
      <t>ケイジョウテキ</t>
    </rPh>
    <rPh sb="33" eb="35">
      <t>ギリョウ</t>
    </rPh>
    <rPh sb="36" eb="37">
      <t>ヨウ</t>
    </rPh>
    <rPh sb="39" eb="41">
      <t>タイオウ</t>
    </rPh>
    <phoneticPr fontId="2"/>
  </si>
  <si>
    <t>未知ウィルス検知</t>
    <rPh sb="0" eb="2">
      <t>ミチ</t>
    </rPh>
    <rPh sb="6" eb="8">
      <t>ケンチ</t>
    </rPh>
    <phoneticPr fontId="2"/>
  </si>
  <si>
    <t>・無害化非対象ファイルの導入時に利用する未知ウィルス検知ツール
・聴覚障害者との会話に利用する音声文字変換表示</t>
    <rPh sb="1" eb="4">
      <t>ムガイカ</t>
    </rPh>
    <rPh sb="4" eb="5">
      <t>ヒ</t>
    </rPh>
    <rPh sb="5" eb="7">
      <t>タイショウ</t>
    </rPh>
    <rPh sb="12" eb="14">
      <t>ドウニュウ</t>
    </rPh>
    <rPh sb="14" eb="15">
      <t>ジ</t>
    </rPh>
    <rPh sb="16" eb="18">
      <t>リヨウ</t>
    </rPh>
    <rPh sb="20" eb="22">
      <t>ミチ</t>
    </rPh>
    <rPh sb="26" eb="28">
      <t>ケンチ</t>
    </rPh>
    <rPh sb="34" eb="36">
      <t>チョウカク</t>
    </rPh>
    <rPh sb="36" eb="39">
      <t>ショウガイシャ</t>
    </rPh>
    <rPh sb="41" eb="43">
      <t>カイワ</t>
    </rPh>
    <rPh sb="44" eb="46">
      <t>リヨウ</t>
    </rPh>
    <rPh sb="48" eb="50">
      <t>オンセイ</t>
    </rPh>
    <rPh sb="50" eb="52">
      <t>モジ</t>
    </rPh>
    <rPh sb="52" eb="54">
      <t>ヘンカン</t>
    </rPh>
    <rPh sb="54" eb="56">
      <t>ヒョウジ</t>
    </rPh>
    <phoneticPr fontId="2"/>
  </si>
  <si>
    <t>品川区</t>
    <rPh sb="0" eb="3">
      <t>シナガワク</t>
    </rPh>
    <phoneticPr fontId="2"/>
  </si>
  <si>
    <t>区民サービスの向上
会議録作成時間の短縮、委託経費の削減</t>
    <rPh sb="0" eb="2">
      <t>クミン</t>
    </rPh>
    <rPh sb="7" eb="9">
      <t>コウジョウ</t>
    </rPh>
    <rPh sb="10" eb="12">
      <t>カイギ</t>
    </rPh>
    <rPh sb="12" eb="13">
      <t>ロク</t>
    </rPh>
    <rPh sb="13" eb="15">
      <t>サクセイ</t>
    </rPh>
    <rPh sb="15" eb="17">
      <t>ジカン</t>
    </rPh>
    <rPh sb="18" eb="20">
      <t>タンシュク</t>
    </rPh>
    <rPh sb="21" eb="23">
      <t>イタク</t>
    </rPh>
    <rPh sb="23" eb="25">
      <t>ケイヒ</t>
    </rPh>
    <rPh sb="26" eb="28">
      <t>サクゲン</t>
    </rPh>
    <phoneticPr fontId="2"/>
  </si>
  <si>
    <t>展示会等で製品を確認した後、本区においても活用できると考えたため</t>
    <phoneticPr fontId="2"/>
  </si>
  <si>
    <t>・ゴミに関するチャットボット
・会議録支援システム（実証実験）</t>
    <rPh sb="4" eb="5">
      <t>カン</t>
    </rPh>
    <rPh sb="26" eb="28">
      <t>ジッショウ</t>
    </rPh>
    <rPh sb="28" eb="30">
      <t>ジッケン</t>
    </rPh>
    <phoneticPr fontId="2"/>
  </si>
  <si>
    <t>墨田区</t>
    <rPh sb="0" eb="3">
      <t>スミダク</t>
    </rPh>
    <phoneticPr fontId="2"/>
  </si>
  <si>
    <t>・情報政策担当課
・業務担当課</t>
    <rPh sb="1" eb="3">
      <t>ジョウホウ</t>
    </rPh>
    <rPh sb="3" eb="5">
      <t>セイサク</t>
    </rPh>
    <rPh sb="5" eb="8">
      <t>タントウカ</t>
    </rPh>
    <rPh sb="10" eb="12">
      <t>ギョウム</t>
    </rPh>
    <rPh sb="12" eb="15">
      <t>タントウカ</t>
    </rPh>
    <phoneticPr fontId="2"/>
  </si>
  <si>
    <t>区民サービスの向上</t>
    <rPh sb="0" eb="2">
      <t>クミン</t>
    </rPh>
    <rPh sb="7" eb="9">
      <t>コウジョウ</t>
    </rPh>
    <phoneticPr fontId="2"/>
  </si>
  <si>
    <t>企業展示会等で職員が情報を収集</t>
    <rPh sb="0" eb="2">
      <t>キギョウ</t>
    </rPh>
    <rPh sb="2" eb="5">
      <t>テンジカイ</t>
    </rPh>
    <rPh sb="5" eb="6">
      <t>ナド</t>
    </rPh>
    <rPh sb="7" eb="9">
      <t>ショクイン</t>
    </rPh>
    <rPh sb="10" eb="12">
      <t>ジョウホウ</t>
    </rPh>
    <rPh sb="13" eb="15">
      <t>シュウシュウ</t>
    </rPh>
    <phoneticPr fontId="2"/>
  </si>
  <si>
    <t>・ＡＩ議事録自動作成支援ツール
・多言語ＡＩチャットサービス
・手書き申請書等デジタル認識へのＡＩ適用
・保育園入園ＡＩマッチングの実証実験
・区公式ホームページのＡＩ翻訳実証実験</t>
  </si>
  <si>
    <t>現時点での技術の成熟度では，導入しても効果が見込めないことが分かった</t>
    <rPh sb="0" eb="3">
      <t>ゲンジテン</t>
    </rPh>
    <rPh sb="5" eb="7">
      <t>ギジュツ</t>
    </rPh>
    <rPh sb="8" eb="10">
      <t>セイジュク</t>
    </rPh>
    <rPh sb="10" eb="11">
      <t>ド</t>
    </rPh>
    <rPh sb="14" eb="16">
      <t>ドウニュウ</t>
    </rPh>
    <rPh sb="19" eb="21">
      <t>コウカ</t>
    </rPh>
    <rPh sb="22" eb="24">
      <t>ミコ</t>
    </rPh>
    <rPh sb="30" eb="31">
      <t>ワ</t>
    </rPh>
    <phoneticPr fontId="2"/>
  </si>
  <si>
    <t>(参加団体を募る情報を得た）
担当職員の発案</t>
    <rPh sb="15" eb="17">
      <t>タントウ</t>
    </rPh>
    <rPh sb="17" eb="19">
      <t>ショクイン</t>
    </rPh>
    <rPh sb="20" eb="22">
      <t>ハツアン</t>
    </rPh>
    <phoneticPr fontId="2"/>
  </si>
  <si>
    <t>・「AIを使った住民問合せサービス
 実証実験（三菱総研）」に平成２９年
度参加。（一般公開せず、庁内での
テスト運用のみ）</t>
    <rPh sb="57" eb="59">
      <t>ウンヨウ</t>
    </rPh>
    <phoneticPr fontId="2"/>
  </si>
  <si>
    <t>館山市</t>
    <rPh sb="0" eb="3">
      <t>タテヤマシ</t>
    </rPh>
    <phoneticPr fontId="2"/>
  </si>
  <si>
    <t>・窓口の効率化</t>
    <rPh sb="1" eb="3">
      <t>マドグチ</t>
    </rPh>
    <rPh sb="4" eb="7">
      <t>コウリツカ</t>
    </rPh>
    <phoneticPr fontId="1"/>
  </si>
  <si>
    <t>チャットボットによる応答</t>
    <phoneticPr fontId="1"/>
  </si>
  <si>
    <t>小鹿野町</t>
    <rPh sb="0" eb="4">
      <t>オガノマチ</t>
    </rPh>
    <phoneticPr fontId="1"/>
  </si>
  <si>
    <t>埼玉県</t>
    <rPh sb="0" eb="3">
      <t>サイタマケン</t>
    </rPh>
    <phoneticPr fontId="1"/>
  </si>
  <si>
    <t>・英会話学習AIロボットを活用した外国語活動授業
・チャットボットによる応答（行政サービスの案内）
チャットボット対応分野
妊娠・出産、子育て、住まい、結婚・離婚、ゴミ、健康・医療、戸籍、住民票、印鑑登録、国民年金、税、学校・教育、引越し、高齢者・介護、水道・電気・ガス、防災、国民健康保険、公共施設、ご不幸、交通、動物・ペット、消費生活、防犯、消防</t>
    <rPh sb="57" eb="59">
      <t>タイオウ</t>
    </rPh>
    <rPh sb="59" eb="61">
      <t>ブンヤ</t>
    </rPh>
    <phoneticPr fontId="2"/>
  </si>
  <si>
    <t>戸田市</t>
    <rPh sb="0" eb="3">
      <t>トダシ</t>
    </rPh>
    <phoneticPr fontId="2"/>
  </si>
  <si>
    <t>自治体間の研究会</t>
    <rPh sb="0" eb="3">
      <t>ジチタイ</t>
    </rPh>
    <rPh sb="3" eb="4">
      <t>カン</t>
    </rPh>
    <rPh sb="5" eb="8">
      <t>ケンキュウカイ</t>
    </rPh>
    <phoneticPr fontId="2"/>
  </si>
  <si>
    <t>チャットボットによる応答</t>
    <rPh sb="10" eb="12">
      <t>オウトウ</t>
    </rPh>
    <phoneticPr fontId="2"/>
  </si>
  <si>
    <t>所沢市</t>
    <rPh sb="0" eb="3">
      <t>トコロザワシ</t>
    </rPh>
    <phoneticPr fontId="2"/>
  </si>
  <si>
    <t>未決定</t>
    <rPh sb="0" eb="3">
      <t>ミケッテイ</t>
    </rPh>
    <phoneticPr fontId="2"/>
  </si>
  <si>
    <t>・保育所の入所選考業務</t>
    <rPh sb="7" eb="9">
      <t>センコウ</t>
    </rPh>
    <phoneticPr fontId="2"/>
  </si>
  <si>
    <t>宇都宮市移住・定住アプリの魅力向上やダウンロード促進に向けて機能を搭載</t>
    <rPh sb="0" eb="4">
      <t>ウツノミヤシ</t>
    </rPh>
    <rPh sb="4" eb="6">
      <t>イジュウ</t>
    </rPh>
    <rPh sb="7" eb="9">
      <t>テイジュウ</t>
    </rPh>
    <rPh sb="13" eb="15">
      <t>ミリョク</t>
    </rPh>
    <rPh sb="15" eb="17">
      <t>コウジョウ</t>
    </rPh>
    <rPh sb="24" eb="26">
      <t>ソクシン</t>
    </rPh>
    <rPh sb="27" eb="28">
      <t>ム</t>
    </rPh>
    <rPh sb="30" eb="32">
      <t>キノウ</t>
    </rPh>
    <rPh sb="33" eb="35">
      <t>トウサイ</t>
    </rPh>
    <phoneticPr fontId="2"/>
  </si>
  <si>
    <t>宇都宮市移住・定住アプリケーションにおけるAIを活用した移住・定住に関する自動対話型のFAQ機能</t>
    <rPh sb="28" eb="30">
      <t>イジュウ</t>
    </rPh>
    <rPh sb="31" eb="33">
      <t>テイジュウ</t>
    </rPh>
    <rPh sb="34" eb="35">
      <t>カン</t>
    </rPh>
    <phoneticPr fontId="2"/>
  </si>
  <si>
    <t>宇都宮市</t>
    <rPh sb="0" eb="4">
      <t>ウツノミヤシ</t>
    </rPh>
    <phoneticPr fontId="2"/>
  </si>
  <si>
    <t>・確定申告書二表の内容を登録する業務</t>
    <rPh sb="9" eb="11">
      <t>ナイヨウ</t>
    </rPh>
    <phoneticPr fontId="2"/>
  </si>
  <si>
    <t>・確定申告書二表登録業務</t>
  </si>
  <si>
    <t>・研究機関からの提案
・職員からの提案</t>
    <rPh sb="1" eb="3">
      <t>ケンキュウ</t>
    </rPh>
    <rPh sb="3" eb="5">
      <t>キカン</t>
    </rPh>
    <rPh sb="8" eb="10">
      <t>テイアン</t>
    </rPh>
    <rPh sb="12" eb="14">
      <t>ショクイン</t>
    </rPh>
    <rPh sb="17" eb="19">
      <t>テイアン</t>
    </rPh>
    <phoneticPr fontId="2"/>
  </si>
  <si>
    <t>・市民からの問い合わせ対応
・会議録支援システム</t>
    <rPh sb="1" eb="3">
      <t>シミン</t>
    </rPh>
    <rPh sb="6" eb="7">
      <t>ト</t>
    </rPh>
    <rPh sb="8" eb="9">
      <t>ア</t>
    </rPh>
    <rPh sb="11" eb="13">
      <t>タイオウ</t>
    </rPh>
    <phoneticPr fontId="2"/>
  </si>
  <si>
    <t>笠間市</t>
    <rPh sb="0" eb="3">
      <t>カサマシ</t>
    </rPh>
    <phoneticPr fontId="2"/>
  </si>
  <si>
    <t>・AIスタッフ総合案内サービス
・財務会計システム</t>
    <rPh sb="17" eb="19">
      <t>ザイム</t>
    </rPh>
    <rPh sb="19" eb="21">
      <t>カイケイ</t>
    </rPh>
    <phoneticPr fontId="2"/>
  </si>
  <si>
    <t>水戸市</t>
    <rPh sb="0" eb="3">
      <t>ミトシ</t>
    </rPh>
    <phoneticPr fontId="2"/>
  </si>
  <si>
    <t>企画部門</t>
  </si>
  <si>
    <t>２４時間３６５日の問い合わせ対応による市民の利便性向上。
簡易な問い合わせにＡＩが答えることによる職員の負担軽減。</t>
  </si>
  <si>
    <t>ＩＣＴを活用した地域づくりの推進のため。
（「スマートシティ会津若松」の推進）</t>
  </si>
  <si>
    <t>・休日当番医の案内
・除雪車の位置情報の提供
・ごみの分別方法・出し方案内
・住民票など各種証明書の発行手続きの案内
・市役所の担当窓口の案内</t>
  </si>
  <si>
    <t>会津若松市</t>
    <rPh sb="0" eb="5">
      <t>アイヅワカマツシ</t>
    </rPh>
    <phoneticPr fontId="2"/>
  </si>
  <si>
    <t>ごみ分別・廃棄方法応答システム</t>
    <rPh sb="2" eb="4">
      <t>ブンベツ</t>
    </rPh>
    <rPh sb="5" eb="7">
      <t>ハイキ</t>
    </rPh>
    <rPh sb="7" eb="9">
      <t>ホウホウ</t>
    </rPh>
    <rPh sb="9" eb="11">
      <t>オウトウ</t>
    </rPh>
    <phoneticPr fontId="2"/>
  </si>
  <si>
    <t>久慈市</t>
    <rPh sb="0" eb="3">
      <t>クジシ</t>
    </rPh>
    <phoneticPr fontId="2"/>
  </si>
  <si>
    <t>岩手県</t>
    <rPh sb="0" eb="3">
      <t>イワテケン</t>
    </rPh>
    <phoneticPr fontId="2"/>
  </si>
  <si>
    <t>会議録作成支援システム</t>
    <rPh sb="0" eb="3">
      <t>カイギロク</t>
    </rPh>
    <rPh sb="3" eb="5">
      <t>サクセイ</t>
    </rPh>
    <rPh sb="5" eb="7">
      <t>シエン</t>
    </rPh>
    <phoneticPr fontId="2"/>
  </si>
  <si>
    <t>花巻市</t>
    <rPh sb="0" eb="3">
      <t>ハナマキシ</t>
    </rPh>
    <phoneticPr fontId="2"/>
  </si>
  <si>
    <t xml:space="preserve">子育て相談のためのＡＩを活用したチャット窓口の開設
</t>
    <rPh sb="0" eb="2">
      <t>コソダ</t>
    </rPh>
    <rPh sb="3" eb="5">
      <t>ソウダン</t>
    </rPh>
    <rPh sb="12" eb="14">
      <t>カツヨウ</t>
    </rPh>
    <rPh sb="20" eb="22">
      <t>マドグチ</t>
    </rPh>
    <rPh sb="23" eb="25">
      <t>カイセツ</t>
    </rPh>
    <phoneticPr fontId="2"/>
  </si>
  <si>
    <t>導入(実証実験含む)済み</t>
    <phoneticPr fontId="2"/>
  </si>
  <si>
    <t>弘前市</t>
    <rPh sb="0" eb="3">
      <t>ヒロサキシ</t>
    </rPh>
    <phoneticPr fontId="2"/>
  </si>
  <si>
    <t>青森県</t>
    <rPh sb="0" eb="3">
      <t>アオモリケン</t>
    </rPh>
    <phoneticPr fontId="2"/>
  </si>
  <si>
    <t>議事録作成に係る業務の効率化</t>
    <rPh sb="0" eb="3">
      <t>ギジロク</t>
    </rPh>
    <rPh sb="3" eb="5">
      <t>サクセイ</t>
    </rPh>
    <rPh sb="6" eb="7">
      <t>カカ</t>
    </rPh>
    <rPh sb="8" eb="10">
      <t>ギョウム</t>
    </rPh>
    <rPh sb="11" eb="14">
      <t>コウリツカ</t>
    </rPh>
    <phoneticPr fontId="2"/>
  </si>
  <si>
    <t>会議録支援システム</t>
    <rPh sb="0" eb="3">
      <t>カイギロク</t>
    </rPh>
    <rPh sb="3" eb="5">
      <t>シエン</t>
    </rPh>
    <phoneticPr fontId="2"/>
  </si>
  <si>
    <t>別海町</t>
    <rPh sb="0" eb="3">
      <t>ベッカイチョウ</t>
    </rPh>
    <phoneticPr fontId="2"/>
  </si>
  <si>
    <t>コスト削減</t>
  </si>
  <si>
    <t>・スマート農業関連業務（実証）
・健康情報関連業務（実証）</t>
    <phoneticPr fontId="2"/>
  </si>
  <si>
    <t>岩見沢市</t>
  </si>
  <si>
    <t>北海道</t>
  </si>
  <si>
    <t>担当課からの提案（職員数減少を背景に、安価に路面状況を把握する手法の確立が必要であったため）</t>
    <rPh sb="0" eb="3">
      <t>タントウカ</t>
    </rPh>
    <rPh sb="6" eb="8">
      <t>テイアン</t>
    </rPh>
    <rPh sb="9" eb="12">
      <t>ショクインスウ</t>
    </rPh>
    <rPh sb="12" eb="14">
      <t>ゲンショウ</t>
    </rPh>
    <rPh sb="15" eb="17">
      <t>ハイケイ</t>
    </rPh>
    <rPh sb="19" eb="21">
      <t>アンカ</t>
    </rPh>
    <rPh sb="22" eb="24">
      <t>ロメン</t>
    </rPh>
    <rPh sb="24" eb="26">
      <t>ジョウキョウ</t>
    </rPh>
    <rPh sb="27" eb="29">
      <t>ハアク</t>
    </rPh>
    <rPh sb="31" eb="33">
      <t>シュホウ</t>
    </rPh>
    <rPh sb="34" eb="36">
      <t>カクリツ</t>
    </rPh>
    <rPh sb="37" eb="39">
      <t>ヒツヨウ</t>
    </rPh>
    <phoneticPr fontId="3"/>
  </si>
  <si>
    <t>・路面ひび割れ検出システム
・住民からの問い合わせ応対</t>
    <rPh sb="1" eb="3">
      <t>ロメン</t>
    </rPh>
    <rPh sb="5" eb="6">
      <t>ワ</t>
    </rPh>
    <rPh sb="7" eb="9">
      <t>ケンシュツ</t>
    </rPh>
    <rPh sb="16" eb="18">
      <t>ジュウミン</t>
    </rPh>
    <rPh sb="21" eb="22">
      <t>ト</t>
    </rPh>
    <rPh sb="23" eb="24">
      <t>ア</t>
    </rPh>
    <rPh sb="26" eb="28">
      <t>オウタイ</t>
    </rPh>
    <phoneticPr fontId="3"/>
  </si>
  <si>
    <t>室蘭市</t>
    <rPh sb="0" eb="3">
      <t>ムロランシ</t>
    </rPh>
    <phoneticPr fontId="3"/>
  </si>
  <si>
    <t>市民の利便性向上</t>
  </si>
  <si>
    <t>㈱三菱総合研究所から，実証実験参加の募集があったもの</t>
  </si>
  <si>
    <t>住民問い合わせ対応（三菱総合研究所がH30.2～3月に行った実証実験に参加）</t>
  </si>
  <si>
    <t>函館市</t>
  </si>
  <si>
    <t>1202</t>
    <phoneticPr fontId="2"/>
  </si>
  <si>
    <t>情報政策担当課</t>
    <phoneticPr fontId="2"/>
  </si>
  <si>
    <t>地方自治体におけるAI・RPAの実証実験・導入状況等調査（AIの実証実験・導入状況）【都道府県】</t>
    <rPh sb="0" eb="2">
      <t>チホウ</t>
    </rPh>
    <rPh sb="2" eb="4">
      <t>ジチ</t>
    </rPh>
    <rPh sb="16" eb="18">
      <t>ジッショウ</t>
    </rPh>
    <rPh sb="18" eb="20">
      <t>ジッケン</t>
    </rPh>
    <rPh sb="23" eb="25">
      <t>ジョウキョウ</t>
    </rPh>
    <rPh sb="25" eb="26">
      <t>トウ</t>
    </rPh>
    <rPh sb="26" eb="28">
      <t>チョウサ</t>
    </rPh>
    <rPh sb="43" eb="47">
      <t>トドウフケン</t>
    </rPh>
    <phoneticPr fontId="2"/>
  </si>
  <si>
    <t>地方自治体におけるAI・RPAの実証実験・導入状況等調査（RPAの実証実験・導入状況）【都道府県】</t>
    <rPh sb="0" eb="2">
      <t>チホウ</t>
    </rPh>
    <rPh sb="2" eb="4">
      <t>ジチ</t>
    </rPh>
    <rPh sb="16" eb="18">
      <t>ジッショウ</t>
    </rPh>
    <rPh sb="18" eb="20">
      <t>ジッケン</t>
    </rPh>
    <rPh sb="23" eb="25">
      <t>ジョウキョウ</t>
    </rPh>
    <rPh sb="25" eb="26">
      <t>トウ</t>
    </rPh>
    <rPh sb="26" eb="28">
      <t>チョウサ</t>
    </rPh>
    <rPh sb="44" eb="48">
      <t>トドウフケン</t>
    </rPh>
    <phoneticPr fontId="2"/>
  </si>
  <si>
    <t>地方自治体におけるAI・RPAの実証実験・導入状況等調査（AIの実証実験・導入状況）【指定都市】</t>
    <rPh sb="0" eb="2">
      <t>チホウ</t>
    </rPh>
    <rPh sb="2" eb="4">
      <t>ジチ</t>
    </rPh>
    <rPh sb="16" eb="18">
      <t>ジッショウ</t>
    </rPh>
    <rPh sb="18" eb="20">
      <t>ジッケン</t>
    </rPh>
    <rPh sb="23" eb="25">
      <t>ジョウキョウ</t>
    </rPh>
    <rPh sb="25" eb="26">
      <t>トウ</t>
    </rPh>
    <rPh sb="26" eb="28">
      <t>チョウサ</t>
    </rPh>
    <rPh sb="43" eb="45">
      <t>シテイ</t>
    </rPh>
    <rPh sb="45" eb="47">
      <t>トシ</t>
    </rPh>
    <phoneticPr fontId="2"/>
  </si>
  <si>
    <t>地方自治体におけるAI・RPAの実証実験・導入状況等調査（RPAの実証実験・導入状況）【指定都市】</t>
    <rPh sb="0" eb="2">
      <t>チホウ</t>
    </rPh>
    <rPh sb="2" eb="4">
      <t>ジチ</t>
    </rPh>
    <rPh sb="16" eb="18">
      <t>ジッショウ</t>
    </rPh>
    <rPh sb="18" eb="20">
      <t>ジッケン</t>
    </rPh>
    <rPh sb="23" eb="25">
      <t>ジョウキョウ</t>
    </rPh>
    <rPh sb="25" eb="26">
      <t>トウ</t>
    </rPh>
    <rPh sb="26" eb="28">
      <t>チョウサ</t>
    </rPh>
    <rPh sb="44" eb="46">
      <t>シテイ</t>
    </rPh>
    <rPh sb="46" eb="48">
      <t>トシ</t>
    </rPh>
    <phoneticPr fontId="2"/>
  </si>
  <si>
    <t>地方自治体におけるAI・RPAの実証実験・導入状況等調査（AIの実証実験・導入状況）【その他の市区町村】</t>
    <rPh sb="0" eb="2">
      <t>チホウ</t>
    </rPh>
    <rPh sb="2" eb="4">
      <t>ジチ</t>
    </rPh>
    <rPh sb="16" eb="18">
      <t>ジッショウ</t>
    </rPh>
    <rPh sb="18" eb="20">
      <t>ジッケン</t>
    </rPh>
    <rPh sb="23" eb="25">
      <t>ジョウキョウ</t>
    </rPh>
    <rPh sb="25" eb="26">
      <t>トウ</t>
    </rPh>
    <rPh sb="26" eb="28">
      <t>チョウサ</t>
    </rPh>
    <rPh sb="45" eb="46">
      <t>タ</t>
    </rPh>
    <rPh sb="47" eb="51">
      <t>シクチョウソン</t>
    </rPh>
    <phoneticPr fontId="2"/>
  </si>
  <si>
    <t>地方自治体におけるAI・RPAの実証実験・導入状況等調査（RPAの実証実験・導入状況）【その他の市区町村】</t>
    <rPh sb="0" eb="2">
      <t>チホウ</t>
    </rPh>
    <rPh sb="2" eb="4">
      <t>ジチ</t>
    </rPh>
    <rPh sb="16" eb="18">
      <t>ジッショウ</t>
    </rPh>
    <rPh sb="18" eb="20">
      <t>ジッケン</t>
    </rPh>
    <rPh sb="23" eb="25">
      <t>ジョウキョウ</t>
    </rPh>
    <rPh sb="25" eb="26">
      <t>トウ</t>
    </rPh>
    <rPh sb="26" eb="28">
      <t>チョウサ</t>
    </rPh>
    <rPh sb="46" eb="47">
      <t>タ</t>
    </rPh>
    <rPh sb="48" eb="52">
      <t>シクチョウソン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</si>
</sst>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6"/>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scheme val="minor"/>
    </font>
    <font>
      <b/>
      <sz val="16"/>
      <name val="ＭＳ Ｐゴシック"/>
      <family val="3"/>
      <charset val="128"/>
      <scheme val="minor"/>
    </font>
    <font>
      <sz val="9"/>
      <color theme="1"/>
      <name val="ＭＳ Ｐゴシック"/>
      <family val="3"/>
      <charset val="128"/>
      <scheme val="minor"/>
    </font>
    <font>
      <sz val="9"/>
      <color theme="8"/>
      <name val="ＭＳ Ｐゴシック"/>
      <family val="2"/>
      <charset val="128"/>
      <scheme val="minor"/>
    </font>
    <font>
      <sz val="9"/>
      <name val="ＭＳ Ｐゴシック"/>
      <family val="3"/>
      <charset val="128"/>
      <scheme val="minor"/>
    </font>
    <font>
      <sz val="9"/>
      <name val="ＭＳ Ｐゴシック"/>
      <family val="2"/>
      <charset val="128"/>
      <scheme val="minor"/>
    </font>
    <font>
      <sz val="9"/>
      <name val="ＭＳ Ｐゴシック"/>
      <family val="2"/>
      <charset val="128"/>
    </font>
    <font>
      <sz val="11"/>
      <name val="ＭＳ Ｐゴシック"/>
      <family val="3"/>
      <charset val="128"/>
      <scheme val="minor"/>
    </font>
    <font>
      <sz val="9"/>
      <color indexed="8"/>
      <name val="ＭＳ Ｐゴシック"/>
      <family val="3"/>
      <charset val="128"/>
    </font>
    <font>
      <sz val="9"/>
      <color indexed="62"/>
      <name val="ＭＳ Ｐゴシック"/>
      <family val="3"/>
      <charset val="128"/>
    </font>
    <font>
      <sz val="11"/>
      <color theme="1"/>
      <name val="ＭＳ Ｐゴシック"/>
      <family val="2"/>
      <scheme val="minor"/>
    </font>
    <font>
      <strike/>
      <sz val="9"/>
      <color rgb="FFFF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2"/>
      <charset val="128"/>
      <scheme val="minor"/>
    </font>
    <font>
      <sz val="8"/>
      <color theme="1"/>
      <name val="ＭＳ Ｐゴシック"/>
      <family val="3"/>
      <charset val="128"/>
      <scheme val="minor"/>
    </font>
    <font>
      <sz val="9"/>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diagonalDown="1">
      <left/>
      <right style="thin">
        <color indexed="64"/>
      </right>
      <top style="double">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Down="1">
      <left/>
      <right/>
      <top style="double">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diagonalDown="1">
      <left style="thin">
        <color indexed="64"/>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7" fillId="0" borderId="0"/>
    <xf numFmtId="0" fontId="17" fillId="0" borderId="0"/>
    <xf numFmtId="0" fontId="7" fillId="0" borderId="0">
      <alignment vertical="center"/>
    </xf>
  </cellStyleXfs>
  <cellXfs count="572">
    <xf numFmtId="0" fontId="0" fillId="0" borderId="0" xfId="0">
      <alignment vertical="center"/>
    </xf>
    <xf numFmtId="38" fontId="3" fillId="0" borderId="1" xfId="1" applyFont="1" applyBorder="1" applyAlignment="1" applyProtection="1">
      <alignment horizontal="center" vertical="center"/>
      <protection locked="0"/>
    </xf>
    <xf numFmtId="38" fontId="3" fillId="0" borderId="1" xfId="1" applyFont="1" applyBorder="1" applyAlignment="1" applyProtection="1">
      <alignment horizontal="center" vertical="center" wrapText="1"/>
      <protection locked="0"/>
    </xf>
    <xf numFmtId="38" fontId="3" fillId="0" borderId="1" xfId="1" applyFont="1" applyBorder="1" applyAlignment="1" applyProtection="1">
      <alignment horizontal="left" vertical="center" wrapText="1"/>
      <protection locked="0"/>
    </xf>
    <xf numFmtId="38" fontId="3" fillId="0" borderId="5" xfId="1" applyFont="1" applyBorder="1" applyAlignment="1" applyProtection="1">
      <alignment horizontal="center" vertical="center"/>
      <protection locked="0"/>
    </xf>
    <xf numFmtId="38" fontId="3" fillId="0" borderId="3" xfId="1" applyFont="1" applyFill="1" applyBorder="1" applyAlignment="1" applyProtection="1">
      <alignment horizontal="center" vertical="center" shrinkToFit="1"/>
    </xf>
    <xf numFmtId="38" fontId="3" fillId="0" borderId="3" xfId="1" applyFont="1" applyFill="1" applyBorder="1" applyAlignment="1" applyProtection="1">
      <alignment horizontal="center" vertical="center" wrapText="1" shrinkToFit="1"/>
    </xf>
    <xf numFmtId="38" fontId="3" fillId="0" borderId="3" xfId="1" applyFont="1" applyBorder="1" applyAlignment="1" applyProtection="1">
      <alignment horizontal="center" vertical="center"/>
      <protection locked="0"/>
    </xf>
    <xf numFmtId="38" fontId="3" fillId="0" borderId="7" xfId="1" applyFont="1" applyBorder="1" applyAlignment="1" applyProtection="1">
      <alignment horizontal="center" vertical="center"/>
      <protection locked="0"/>
    </xf>
    <xf numFmtId="0" fontId="3" fillId="0" borderId="17" xfId="0" applyFont="1" applyFill="1" applyBorder="1" applyAlignment="1" applyProtection="1">
      <alignment horizontal="center" vertical="center" wrapText="1" shrinkToFit="1"/>
    </xf>
    <xf numFmtId="0" fontId="9" fillId="0" borderId="12" xfId="0" applyFont="1" applyBorder="1" applyAlignment="1">
      <alignment horizontal="center" vertical="center"/>
    </xf>
    <xf numFmtId="38" fontId="3" fillId="0" borderId="1" xfId="1" applyFont="1" applyFill="1" applyBorder="1" applyAlignment="1" applyProtection="1">
      <alignment horizontal="center" vertical="center"/>
      <protection locked="0"/>
    </xf>
    <xf numFmtId="0" fontId="9" fillId="0" borderId="20" xfId="0" applyFont="1" applyBorder="1" applyAlignment="1">
      <alignment vertical="top" textRotation="255"/>
    </xf>
    <xf numFmtId="0" fontId="8" fillId="0" borderId="0" xfId="0" applyFont="1" applyAlignment="1">
      <alignment vertical="center"/>
    </xf>
    <xf numFmtId="38" fontId="3" fillId="0" borderId="14" xfId="1" applyFont="1" applyBorder="1" applyAlignment="1" applyProtection="1">
      <alignment horizontal="center" vertical="center"/>
      <protection locked="0"/>
    </xf>
    <xf numFmtId="38" fontId="3" fillId="0" borderId="1" xfId="1" applyFont="1" applyFill="1" applyBorder="1" applyAlignment="1" applyProtection="1">
      <alignment horizontal="center" vertical="center" shrinkToFit="1"/>
    </xf>
    <xf numFmtId="38" fontId="3" fillId="0" borderId="1" xfId="1" applyFont="1" applyFill="1" applyBorder="1" applyAlignment="1" applyProtection="1">
      <alignment horizontal="center" vertical="center" wrapText="1" shrinkToFit="1"/>
    </xf>
    <xf numFmtId="38" fontId="3" fillId="2" borderId="3" xfId="1" applyFont="1" applyFill="1" applyBorder="1" applyAlignment="1" applyProtection="1">
      <alignment horizontal="center" vertical="center"/>
      <protection locked="0"/>
    </xf>
    <xf numFmtId="0" fontId="14" fillId="0" borderId="0" xfId="0" applyFont="1">
      <alignment vertical="center"/>
    </xf>
    <xf numFmtId="38" fontId="3" fillId="0" borderId="3" xfId="1" applyFont="1" applyFill="1" applyBorder="1" applyAlignment="1" applyProtection="1">
      <alignment horizontal="center" vertical="center"/>
      <protection locked="0"/>
    </xf>
    <xf numFmtId="38" fontId="3" fillId="0" borderId="17" xfId="1" applyFont="1" applyFill="1" applyBorder="1" applyAlignment="1" applyProtection="1">
      <alignment horizontal="center" vertical="center"/>
      <protection locked="0"/>
    </xf>
    <xf numFmtId="38" fontId="3" fillId="0" borderId="9" xfId="1" applyFont="1" applyBorder="1" applyAlignment="1" applyProtection="1">
      <alignment horizontal="center" vertical="center"/>
      <protection locked="0"/>
    </xf>
    <xf numFmtId="38" fontId="3" fillId="2" borderId="17" xfId="1" applyFont="1" applyFill="1" applyBorder="1" applyAlignment="1" applyProtection="1">
      <alignment horizontal="left" vertical="center" wrapText="1" shrinkToFit="1"/>
      <protection locked="0"/>
    </xf>
    <xf numFmtId="0" fontId="9" fillId="0" borderId="36" xfId="0" applyFont="1" applyBorder="1" applyAlignment="1">
      <alignment vertical="center" wrapText="1"/>
    </xf>
    <xf numFmtId="38" fontId="3" fillId="0" borderId="3" xfId="1" applyFont="1" applyBorder="1" applyAlignment="1" applyProtection="1">
      <alignment horizontal="center" vertical="center" wrapText="1"/>
      <protection locked="0"/>
    </xf>
    <xf numFmtId="38" fontId="3" fillId="0" borderId="36" xfId="1" applyFont="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18" xfId="0" applyFont="1" applyBorder="1" applyAlignment="1">
      <alignment vertical="top" textRotation="255"/>
    </xf>
    <xf numFmtId="38" fontId="3" fillId="0" borderId="9"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17" xfId="1" applyFont="1" applyBorder="1" applyAlignment="1" applyProtection="1">
      <alignment horizontal="center" vertical="center" wrapText="1"/>
      <protection locked="0"/>
    </xf>
    <xf numFmtId="38" fontId="3" fillId="0" borderId="1" xfId="1" applyFont="1" applyBorder="1" applyAlignment="1" applyProtection="1">
      <alignment horizontal="left" vertical="center"/>
      <protection locked="0"/>
    </xf>
    <xf numFmtId="38" fontId="3" fillId="0" borderId="7" xfId="1" applyFont="1" applyBorder="1" applyAlignment="1" applyProtection="1">
      <alignment vertical="center"/>
      <protection locked="0"/>
    </xf>
    <xf numFmtId="0" fontId="9" fillId="0" borderId="31" xfId="0" applyFont="1" applyBorder="1" applyAlignment="1">
      <alignment horizontal="left" vertical="center" wrapText="1"/>
    </xf>
    <xf numFmtId="0" fontId="0" fillId="0" borderId="0" xfId="0" applyBorder="1">
      <alignmen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7" xfId="1" applyFont="1" applyBorder="1" applyAlignment="1" applyProtection="1">
      <alignment vertical="center" wrapText="1"/>
      <protection locked="0"/>
    </xf>
    <xf numFmtId="38" fontId="3" fillId="0" borderId="21" xfId="1" applyFont="1" applyBorder="1" applyAlignment="1" applyProtection="1">
      <alignment vertical="center"/>
      <protection locked="0"/>
    </xf>
    <xf numFmtId="38" fontId="3" fillId="0" borderId="21" xfId="1" applyFont="1" applyBorder="1" applyAlignment="1" applyProtection="1">
      <alignment vertical="center" wrapText="1"/>
      <protection locked="0"/>
    </xf>
    <xf numFmtId="38" fontId="3" fillId="0" borderId="9" xfId="1" applyFont="1" applyBorder="1" applyAlignment="1" applyProtection="1">
      <alignment vertical="center" wrapText="1"/>
      <protection locked="0"/>
    </xf>
    <xf numFmtId="38" fontId="3" fillId="0" borderId="3" xfId="1" applyFont="1" applyBorder="1" applyAlignment="1" applyProtection="1">
      <alignment vertical="center"/>
      <protection locked="0"/>
    </xf>
    <xf numFmtId="38" fontId="3" fillId="0" borderId="7" xfId="1" applyFont="1" applyBorder="1" applyAlignment="1" applyProtection="1">
      <alignment horizontal="left" vertical="center" wrapText="1"/>
      <protection locked="0"/>
    </xf>
    <xf numFmtId="38" fontId="3" fillId="2" borderId="7" xfId="1" applyFont="1" applyFill="1" applyBorder="1" applyAlignment="1" applyProtection="1">
      <alignment vertical="center" wrapText="1"/>
      <protection locked="0"/>
    </xf>
    <xf numFmtId="38" fontId="3" fillId="2" borderId="21" xfId="1" applyFont="1" applyFill="1" applyBorder="1" applyAlignment="1" applyProtection="1">
      <alignment vertical="center" wrapText="1"/>
      <protection locked="0"/>
    </xf>
    <xf numFmtId="38" fontId="3" fillId="2" borderId="3" xfId="1" applyFont="1" applyFill="1" applyBorder="1" applyAlignment="1" applyProtection="1">
      <alignment horizontal="center" vertical="center" wrapText="1"/>
      <protection locked="0"/>
    </xf>
    <xf numFmtId="0" fontId="9" fillId="2" borderId="36" xfId="0" applyFont="1" applyFill="1" applyBorder="1" applyAlignment="1">
      <alignment vertical="center" wrapText="1"/>
    </xf>
    <xf numFmtId="38" fontId="3" fillId="2" borderId="1" xfId="1" applyFont="1" applyFill="1" applyBorder="1" applyAlignment="1" applyProtection="1">
      <alignment horizontal="center" vertical="center"/>
      <protection locked="0"/>
    </xf>
    <xf numFmtId="38" fontId="3" fillId="2" borderId="3" xfId="1" applyFont="1" applyFill="1" applyBorder="1" applyAlignment="1" applyProtection="1">
      <alignment vertical="center"/>
      <protection locked="0"/>
    </xf>
    <xf numFmtId="38" fontId="3" fillId="2" borderId="9" xfId="1" applyFont="1" applyFill="1" applyBorder="1" applyAlignment="1" applyProtection="1">
      <alignment horizontal="center" vertical="center"/>
      <protection locked="0"/>
    </xf>
    <xf numFmtId="38" fontId="3" fillId="0" borderId="2" xfId="1" applyFont="1" applyFill="1" applyBorder="1" applyAlignment="1" applyProtection="1">
      <alignment horizontal="center" vertical="center" shrinkToFit="1"/>
    </xf>
    <xf numFmtId="38" fontId="3" fillId="0" borderId="2" xfId="1" applyFont="1" applyFill="1" applyBorder="1" applyAlignment="1" applyProtection="1">
      <alignment horizontal="center" vertical="center" wrapText="1" shrinkToFit="1"/>
    </xf>
    <xf numFmtId="38" fontId="6" fillId="2" borderId="33" xfId="1" applyFont="1" applyFill="1" applyBorder="1" applyAlignment="1" applyProtection="1">
      <alignment horizontal="left" vertical="center" wrapText="1" shrinkToFit="1"/>
      <protection locked="0"/>
    </xf>
    <xf numFmtId="38" fontId="3" fillId="0" borderId="2" xfId="1" applyFont="1" applyBorder="1" applyAlignment="1" applyProtection="1">
      <alignment horizontal="center" vertical="center"/>
      <protection locked="0"/>
    </xf>
    <xf numFmtId="38" fontId="3" fillId="0" borderId="33" xfId="1" applyFont="1" applyFill="1" applyBorder="1" applyAlignment="1" applyProtection="1">
      <alignment horizontal="center" vertical="center"/>
      <protection locked="0"/>
    </xf>
    <xf numFmtId="38" fontId="3" fillId="0" borderId="2" xfId="1" applyFont="1" applyFill="1" applyBorder="1" applyAlignment="1" applyProtection="1">
      <alignment horizontal="center" vertical="center"/>
      <protection locked="0"/>
    </xf>
    <xf numFmtId="38" fontId="3" fillId="0" borderId="11" xfId="1" applyFont="1" applyBorder="1" applyAlignment="1" applyProtection="1">
      <alignment horizontal="center" vertical="center"/>
      <protection locked="0"/>
    </xf>
    <xf numFmtId="38" fontId="3" fillId="0" borderId="10" xfId="1" applyFont="1" applyBorder="1" applyAlignment="1" applyProtection="1">
      <alignment vertical="center" wrapText="1"/>
      <protection locked="0"/>
    </xf>
    <xf numFmtId="38" fontId="3" fillId="0" borderId="33" xfId="1" applyFont="1" applyBorder="1" applyAlignment="1" applyProtection="1">
      <alignment horizontal="center" vertical="center" wrapText="1"/>
      <protection locked="0"/>
    </xf>
    <xf numFmtId="38" fontId="3" fillId="0" borderId="2" xfId="1" applyFont="1" applyBorder="1" applyAlignment="1" applyProtection="1">
      <alignment horizontal="center" vertical="center" wrapText="1"/>
      <protection locked="0"/>
    </xf>
    <xf numFmtId="0" fontId="9" fillId="0" borderId="11" xfId="0" applyFont="1" applyBorder="1" applyAlignment="1">
      <alignment vertical="center"/>
    </xf>
    <xf numFmtId="38" fontId="3" fillId="0" borderId="2" xfId="1" applyFont="1" applyBorder="1" applyAlignment="1" applyProtection="1">
      <alignment vertical="center"/>
      <protection locked="0"/>
    </xf>
    <xf numFmtId="38" fontId="3" fillId="0" borderId="36" xfId="1" applyFont="1" applyFill="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38" fontId="3" fillId="0" borderId="3" xfId="1" applyFont="1" applyBorder="1" applyAlignment="1" applyProtection="1">
      <alignment vertical="center" wrapText="1"/>
      <protection locked="0"/>
    </xf>
    <xf numFmtId="0" fontId="15" fillId="0" borderId="31" xfId="0" applyFont="1" applyBorder="1" applyAlignment="1">
      <alignment horizontal="left" vertical="center" wrapText="1"/>
    </xf>
    <xf numFmtId="0" fontId="16" fillId="0" borderId="1" xfId="0" applyFont="1" applyBorder="1" applyAlignment="1">
      <alignment horizontal="left" vertical="center"/>
    </xf>
    <xf numFmtId="0" fontId="16" fillId="0" borderId="31" xfId="0" applyFont="1" applyBorder="1" applyAlignment="1">
      <alignment horizontal="left" vertical="center"/>
    </xf>
    <xf numFmtId="38" fontId="3" fillId="0" borderId="17" xfId="1" applyFont="1" applyFill="1" applyBorder="1" applyAlignment="1" applyProtection="1">
      <alignment horizontal="left" vertical="center" wrapText="1" shrinkToFit="1"/>
      <protection locked="0"/>
    </xf>
    <xf numFmtId="38" fontId="3" fillId="0" borderId="1" xfId="1" applyFont="1" applyFill="1" applyBorder="1" applyAlignment="1" applyProtection="1">
      <alignment horizontal="left" vertical="center" wrapText="1"/>
      <protection locked="0"/>
    </xf>
    <xf numFmtId="38" fontId="3" fillId="0" borderId="7" xfId="1" applyFont="1" applyFill="1" applyBorder="1" applyAlignment="1" applyProtection="1">
      <alignment vertical="center"/>
      <protection locked="0"/>
    </xf>
    <xf numFmtId="38" fontId="3" fillId="0" borderId="21" xfId="1" applyFont="1" applyFill="1" applyBorder="1" applyAlignment="1" applyProtection="1">
      <alignment vertical="center" wrapText="1"/>
      <protection locked="0"/>
    </xf>
    <xf numFmtId="38" fontId="3" fillId="0" borderId="17" xfId="1" applyFont="1" applyFill="1" applyBorder="1" applyAlignment="1" applyProtection="1">
      <alignment horizontal="center" vertical="center" wrapText="1"/>
      <protection locked="0"/>
    </xf>
    <xf numFmtId="38" fontId="3" fillId="0" borderId="3" xfId="1" applyFont="1" applyFill="1" applyBorder="1" applyAlignment="1" applyProtection="1">
      <alignment horizontal="center" vertical="center" wrapText="1"/>
      <protection locked="0"/>
    </xf>
    <xf numFmtId="0" fontId="9" fillId="0" borderId="36" xfId="0" applyFont="1" applyFill="1" applyBorder="1" applyAlignment="1">
      <alignment vertical="center" wrapText="1"/>
    </xf>
    <xf numFmtId="38" fontId="3" fillId="0" borderId="7" xfId="1" applyFont="1" applyFill="1" applyBorder="1" applyAlignment="1" applyProtection="1">
      <alignment horizontal="left" vertical="center" wrapText="1"/>
      <protection locked="0"/>
    </xf>
    <xf numFmtId="38" fontId="3" fillId="0" borderId="3" xfId="1" applyFont="1" applyFill="1" applyBorder="1" applyAlignment="1" applyProtection="1">
      <alignment vertical="center"/>
      <protection locked="0"/>
    </xf>
    <xf numFmtId="0" fontId="0" fillId="0" borderId="0" xfId="0" applyFill="1">
      <alignment vertical="center"/>
    </xf>
    <xf numFmtId="0" fontId="9" fillId="0" borderId="31" xfId="0" applyFont="1" applyFill="1" applyBorder="1" applyAlignment="1">
      <alignment horizontal="left" vertical="center" wrapText="1"/>
    </xf>
    <xf numFmtId="0" fontId="7" fillId="0" borderId="38" xfId="0" applyFont="1" applyBorder="1" applyAlignment="1">
      <alignment horizontal="center" vertical="center"/>
    </xf>
    <xf numFmtId="0" fontId="7" fillId="0" borderId="41" xfId="0" applyFont="1" applyBorder="1">
      <alignment vertical="center"/>
    </xf>
    <xf numFmtId="0" fontId="7" fillId="0" borderId="39" xfId="0" applyFont="1" applyBorder="1" applyAlignment="1">
      <alignment horizontal="center" vertical="center"/>
    </xf>
    <xf numFmtId="0" fontId="7" fillId="0" borderId="42" xfId="0" applyFont="1" applyBorder="1">
      <alignment vertical="center"/>
    </xf>
    <xf numFmtId="0" fontId="7" fillId="0" borderId="43" xfId="0" applyFont="1" applyFill="1" applyBorder="1" applyAlignment="1">
      <alignment horizontal="center" vertical="center"/>
    </xf>
    <xf numFmtId="0" fontId="7" fillId="0" borderId="43" xfId="0" applyFont="1" applyBorder="1" applyAlignment="1">
      <alignment horizontal="center" vertical="center"/>
    </xf>
    <xf numFmtId="0" fontId="7" fillId="0" borderId="44" xfId="0" applyFont="1" applyBorder="1">
      <alignment vertical="center"/>
    </xf>
    <xf numFmtId="0" fontId="7" fillId="0" borderId="46" xfId="0" applyFont="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lignment vertical="center"/>
    </xf>
    <xf numFmtId="0" fontId="14" fillId="0" borderId="39" xfId="0" applyFont="1" applyBorder="1" applyAlignment="1">
      <alignment horizontal="center" vertical="center"/>
    </xf>
    <xf numFmtId="0" fontId="14" fillId="0" borderId="42" xfId="0" applyFont="1" applyBorder="1">
      <alignment vertical="center"/>
    </xf>
    <xf numFmtId="0" fontId="14" fillId="0" borderId="43" xfId="0" applyFont="1" applyBorder="1" applyAlignment="1">
      <alignment horizontal="center" vertical="center"/>
    </xf>
    <xf numFmtId="38" fontId="5" fillId="0" borderId="38" xfId="1" applyFont="1" applyBorder="1" applyAlignment="1" applyProtection="1">
      <alignment horizontal="center" vertical="center"/>
      <protection locked="0"/>
    </xf>
    <xf numFmtId="38" fontId="5" fillId="0" borderId="39" xfId="1" applyFont="1" applyBorder="1" applyAlignment="1" applyProtection="1">
      <alignment horizontal="center" vertical="center"/>
      <protection locked="0"/>
    </xf>
    <xf numFmtId="0" fontId="14" fillId="0" borderId="47" xfId="0" applyFont="1" applyBorder="1">
      <alignment vertical="center"/>
    </xf>
    <xf numFmtId="49" fontId="3" fillId="0" borderId="14" xfId="0" applyNumberFormat="1" applyFont="1" applyFill="1" applyBorder="1" applyAlignment="1" applyProtection="1">
      <alignment horizontal="center" vertical="center" wrapText="1" shrinkToFit="1"/>
    </xf>
    <xf numFmtId="49" fontId="3" fillId="0" borderId="17" xfId="0" applyNumberFormat="1" applyFont="1" applyFill="1" applyBorder="1" applyAlignment="1" applyProtection="1">
      <alignment horizontal="center" vertical="center" wrapText="1" shrinkToFit="1"/>
    </xf>
    <xf numFmtId="49" fontId="3" fillId="0" borderId="33" xfId="0" applyNumberFormat="1" applyFont="1" applyFill="1" applyBorder="1" applyAlignment="1" applyProtection="1">
      <alignment horizontal="center" vertical="center" wrapText="1" shrinkToFit="1"/>
    </xf>
    <xf numFmtId="0" fontId="3" fillId="0" borderId="14" xfId="0" applyFont="1" applyFill="1" applyBorder="1" applyAlignment="1" applyProtection="1">
      <alignment horizontal="center" vertical="center" wrapText="1" shrinkToFit="1"/>
    </xf>
    <xf numFmtId="176" fontId="3" fillId="0" borderId="5" xfId="0" applyNumberFormat="1" applyFont="1" applyFill="1" applyBorder="1" applyAlignment="1" applyProtection="1">
      <alignment horizontal="right" vertical="center" shrinkToFit="1"/>
    </xf>
    <xf numFmtId="38" fontId="5" fillId="0" borderId="38" xfId="1" applyFont="1" applyBorder="1" applyAlignment="1" applyProtection="1">
      <alignment vertical="center" shrinkToFit="1"/>
    </xf>
    <xf numFmtId="38" fontId="5" fillId="0" borderId="39" xfId="1" applyFont="1" applyBorder="1" applyAlignment="1" applyProtection="1">
      <alignment vertical="center" shrinkToFit="1"/>
    </xf>
    <xf numFmtId="38" fontId="5" fillId="0" borderId="40" xfId="1" applyFont="1" applyBorder="1" applyAlignment="1" applyProtection="1">
      <alignment vertical="center" shrinkToFit="1"/>
    </xf>
    <xf numFmtId="38" fontId="3" fillId="2" borderId="14" xfId="1" applyFont="1" applyFill="1" applyBorder="1" applyAlignment="1" applyProtection="1">
      <alignment horizontal="left" vertical="center" wrapText="1" shrinkToFit="1"/>
      <protection locked="0"/>
    </xf>
    <xf numFmtId="38" fontId="3" fillId="0" borderId="5" xfId="1" applyFont="1" applyBorder="1" applyAlignment="1" applyProtection="1">
      <alignment vertical="center"/>
      <protection locked="0"/>
    </xf>
    <xf numFmtId="38" fontId="3" fillId="0" borderId="31" xfId="1" applyFont="1" applyBorder="1" applyAlignment="1" applyProtection="1">
      <alignment horizontal="left" vertical="center"/>
      <protection locked="0"/>
    </xf>
    <xf numFmtId="38" fontId="3" fillId="0" borderId="1" xfId="1" applyFont="1" applyFill="1" applyBorder="1" applyAlignment="1" applyProtection="1">
      <alignment horizontal="center" vertical="center" wrapText="1"/>
      <protection locked="0"/>
    </xf>
    <xf numFmtId="38" fontId="3" fillId="0" borderId="14" xfId="1" applyFont="1" applyFill="1" applyBorder="1" applyAlignment="1" applyProtection="1">
      <alignment horizontal="center" vertical="center" wrapText="1"/>
      <protection locked="0"/>
    </xf>
    <xf numFmtId="38" fontId="3" fillId="0" borderId="36" xfId="1" applyFont="1" applyFill="1" applyBorder="1" applyAlignment="1" applyProtection="1">
      <alignment horizontal="center" vertical="center" wrapText="1"/>
      <protection locked="0"/>
    </xf>
    <xf numFmtId="49" fontId="3" fillId="0" borderId="49" xfId="0" quotePrefix="1" applyNumberFormat="1" applyFont="1" applyFill="1" applyBorder="1" applyAlignment="1" applyProtection="1">
      <alignment horizontal="center" vertical="center" wrapText="1" shrinkToFit="1"/>
    </xf>
    <xf numFmtId="38" fontId="3" fillId="0" borderId="48" xfId="1" applyFont="1" applyFill="1" applyBorder="1" applyAlignment="1" applyProtection="1">
      <alignment horizontal="center" vertical="center" shrinkToFit="1"/>
    </xf>
    <xf numFmtId="38" fontId="3" fillId="0" borderId="48" xfId="1" applyFont="1" applyFill="1" applyBorder="1" applyAlignment="1" applyProtection="1">
      <alignment horizontal="center" vertical="center" wrapText="1" shrinkToFit="1"/>
    </xf>
    <xf numFmtId="176" fontId="3" fillId="0" borderId="13" xfId="0" applyNumberFormat="1" applyFont="1" applyFill="1" applyBorder="1" applyAlignment="1" applyProtection="1">
      <alignment horizontal="right" vertical="center" shrinkToFit="1"/>
    </xf>
    <xf numFmtId="38" fontId="3" fillId="2" borderId="49" xfId="1" applyFont="1" applyFill="1" applyBorder="1" applyAlignment="1" applyProtection="1">
      <alignment horizontal="left" vertical="center" wrapText="1" shrinkToFit="1"/>
      <protection locked="0"/>
    </xf>
    <xf numFmtId="38" fontId="3" fillId="0" borderId="49" xfId="1" applyFont="1" applyBorder="1" applyAlignment="1" applyProtection="1">
      <alignment horizontal="center" vertical="center"/>
      <protection locked="0"/>
    </xf>
    <xf numFmtId="38" fontId="3" fillId="0" borderId="48" xfId="1" applyFont="1" applyBorder="1" applyAlignment="1" applyProtection="1">
      <alignment horizontal="center" vertical="center"/>
      <protection locked="0"/>
    </xf>
    <xf numFmtId="38" fontId="3" fillId="0" borderId="50" xfId="1" applyFont="1" applyBorder="1" applyAlignment="1" applyProtection="1">
      <alignment horizontal="center" vertical="center"/>
      <protection locked="0"/>
    </xf>
    <xf numFmtId="38" fontId="3" fillId="0" borderId="13" xfId="1" applyFont="1" applyBorder="1" applyAlignment="1" applyProtection="1">
      <alignment vertical="center"/>
      <protection locked="0"/>
    </xf>
    <xf numFmtId="38" fontId="3" fillId="0" borderId="48" xfId="1" applyFont="1" applyBorder="1" applyAlignment="1" applyProtection="1">
      <alignment horizontal="left" vertical="center"/>
      <protection locked="0"/>
    </xf>
    <xf numFmtId="38" fontId="3" fillId="0" borderId="51" xfId="1" applyFont="1" applyBorder="1" applyAlignment="1" applyProtection="1">
      <alignment horizontal="left" vertical="center"/>
      <protection locked="0"/>
    </xf>
    <xf numFmtId="0" fontId="10" fillId="0" borderId="48" xfId="0" applyFont="1" applyBorder="1" applyAlignment="1">
      <alignment horizontal="left" vertical="center"/>
    </xf>
    <xf numFmtId="38" fontId="3" fillId="0" borderId="13" xfId="1" applyFont="1" applyBorder="1" applyAlignment="1" applyProtection="1">
      <alignment horizontal="center" vertical="center"/>
      <protection locked="0"/>
    </xf>
    <xf numFmtId="0" fontId="10" fillId="0" borderId="51" xfId="0" applyFont="1" applyBorder="1" applyAlignment="1">
      <alignment horizontal="left" vertical="center"/>
    </xf>
    <xf numFmtId="38" fontId="3" fillId="0" borderId="5" xfId="1" applyFont="1" applyBorder="1" applyAlignment="1" applyProtection="1">
      <alignment horizontal="left" vertical="center"/>
      <protection locked="0"/>
    </xf>
    <xf numFmtId="38" fontId="3" fillId="0" borderId="31" xfId="1" applyFont="1" applyFill="1" applyBorder="1" applyAlignment="1" applyProtection="1">
      <alignment horizontal="left" vertical="center" wrapText="1"/>
      <protection locked="0"/>
    </xf>
    <xf numFmtId="38" fontId="3" fillId="0" borderId="1" xfId="1" applyFont="1" applyFill="1" applyBorder="1" applyAlignment="1" applyProtection="1">
      <alignment vertical="center" wrapText="1"/>
      <protection locked="0"/>
    </xf>
    <xf numFmtId="0" fontId="11" fillId="0" borderId="1" xfId="0" applyFont="1" applyBorder="1" applyAlignment="1">
      <alignment horizontal="left" vertical="center"/>
    </xf>
    <xf numFmtId="0" fontId="11" fillId="0" borderId="31" xfId="0" applyFont="1" applyBorder="1" applyAlignment="1">
      <alignment horizontal="left" vertical="center"/>
    </xf>
    <xf numFmtId="38" fontId="3" fillId="3" borderId="14" xfId="1" applyFont="1" applyFill="1" applyBorder="1" applyAlignment="1" applyProtection="1">
      <alignment horizontal="left" vertical="center" wrapText="1" shrinkToFit="1"/>
      <protection locked="0"/>
    </xf>
    <xf numFmtId="38" fontId="3" fillId="0" borderId="14" xfId="1" applyFont="1" applyFill="1" applyBorder="1" applyAlignment="1" applyProtection="1">
      <alignment horizontal="left" vertical="center" wrapText="1" shrinkToFit="1"/>
      <protection locked="0"/>
    </xf>
    <xf numFmtId="38" fontId="3" fillId="0" borderId="5" xfId="1" applyFont="1" applyFill="1" applyBorder="1" applyAlignment="1" applyProtection="1">
      <alignment vertical="center" wrapText="1"/>
      <protection locked="0"/>
    </xf>
    <xf numFmtId="0" fontId="11" fillId="0" borderId="1" xfId="0" applyFont="1" applyBorder="1" applyAlignment="1">
      <alignment horizontal="left" vertical="center" wrapText="1"/>
    </xf>
    <xf numFmtId="38" fontId="3" fillId="0" borderId="5" xfId="1" applyFont="1" applyBorder="1" applyAlignment="1" applyProtection="1">
      <alignment vertical="center" wrapText="1"/>
      <protection locked="0"/>
    </xf>
    <xf numFmtId="49" fontId="3" fillId="0" borderId="52" xfId="0" applyNumberFormat="1" applyFont="1" applyFill="1" applyBorder="1" applyAlignment="1" applyProtection="1">
      <alignment horizontal="center" vertical="center" wrapText="1" shrinkToFit="1"/>
    </xf>
    <xf numFmtId="38" fontId="3" fillId="0" borderId="53" xfId="1" applyFont="1" applyFill="1" applyBorder="1" applyAlignment="1" applyProtection="1">
      <alignment horizontal="center" vertical="center" shrinkToFit="1"/>
    </xf>
    <xf numFmtId="38" fontId="3" fillId="0" borderId="53" xfId="1" applyFont="1" applyFill="1" applyBorder="1" applyAlignment="1" applyProtection="1">
      <alignment horizontal="center" vertical="center" wrapText="1" shrinkToFit="1"/>
    </xf>
    <xf numFmtId="176" fontId="3" fillId="0" borderId="54" xfId="0" applyNumberFormat="1" applyFont="1" applyFill="1" applyBorder="1" applyAlignment="1" applyProtection="1">
      <alignment horizontal="right" vertical="center" shrinkToFit="1"/>
    </xf>
    <xf numFmtId="38" fontId="3" fillId="2" borderId="52" xfId="1" applyFont="1" applyFill="1" applyBorder="1" applyAlignment="1" applyProtection="1">
      <alignment horizontal="left" vertical="center" wrapText="1" shrinkToFit="1"/>
      <protection locked="0"/>
    </xf>
    <xf numFmtId="38" fontId="3" fillId="0" borderId="52" xfId="1" applyFont="1" applyBorder="1" applyAlignment="1" applyProtection="1">
      <alignment horizontal="center" vertical="center"/>
      <protection locked="0"/>
    </xf>
    <xf numFmtId="38" fontId="3" fillId="0" borderId="53" xfId="1" applyFont="1" applyBorder="1" applyAlignment="1" applyProtection="1">
      <alignment horizontal="center" vertical="center"/>
      <protection locked="0"/>
    </xf>
    <xf numFmtId="38" fontId="3" fillId="0" borderId="55" xfId="1" applyFont="1" applyBorder="1" applyAlignment="1" applyProtection="1">
      <alignment horizontal="center" vertical="center"/>
      <protection locked="0"/>
    </xf>
    <xf numFmtId="38" fontId="3" fillId="0" borderId="54" xfId="1" applyFont="1" applyBorder="1" applyAlignment="1" applyProtection="1">
      <alignment vertical="center"/>
      <protection locked="0"/>
    </xf>
    <xf numFmtId="0" fontId="9" fillId="0" borderId="22" xfId="0" applyFont="1" applyFill="1" applyBorder="1" applyAlignment="1">
      <alignment horizontal="left" vertical="center" wrapText="1"/>
    </xf>
    <xf numFmtId="38" fontId="3" fillId="0" borderId="53" xfId="1" applyFont="1" applyBorder="1" applyAlignment="1" applyProtection="1">
      <alignment horizontal="left" vertical="center" wrapText="1"/>
      <protection locked="0"/>
    </xf>
    <xf numFmtId="38" fontId="3" fillId="0" borderId="22" xfId="1" applyFont="1" applyBorder="1" applyAlignment="1" applyProtection="1">
      <alignment horizontal="left" vertical="center"/>
      <protection locked="0"/>
    </xf>
    <xf numFmtId="38" fontId="3" fillId="0" borderId="5" xfId="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53" xfId="0" applyFont="1" applyBorder="1" applyAlignment="1">
      <alignment horizontal="left" vertical="center"/>
    </xf>
    <xf numFmtId="38" fontId="13" fillId="0" borderId="53" xfId="1" applyFont="1" applyBorder="1" applyAlignment="1" applyProtection="1">
      <alignment horizontal="center" vertical="center"/>
      <protection locked="0"/>
    </xf>
    <xf numFmtId="38" fontId="13" fillId="0" borderId="54" xfId="1" applyFont="1" applyBorder="1" applyAlignment="1" applyProtection="1">
      <alignment horizontal="center" vertical="center"/>
      <protection locked="0"/>
    </xf>
    <xf numFmtId="0" fontId="11" fillId="0" borderId="22" xfId="0" applyFont="1" applyBorder="1" applyAlignment="1">
      <alignment horizontal="left" vertical="center" wrapText="1"/>
    </xf>
    <xf numFmtId="0" fontId="0" fillId="0" borderId="0" xfId="0" applyAlignment="1">
      <alignment vertical="center" wrapText="1"/>
    </xf>
    <xf numFmtId="0" fontId="9" fillId="0" borderId="0" xfId="0" applyFont="1" applyFill="1" applyBorder="1" applyAlignment="1">
      <alignment horizontal="center" vertical="center" wrapText="1"/>
    </xf>
    <xf numFmtId="38" fontId="3" fillId="0" borderId="10" xfId="1" applyFont="1" applyBorder="1" applyAlignment="1" applyProtection="1">
      <alignment horizontal="left" vertical="center" wrapText="1"/>
      <protection locked="0"/>
    </xf>
    <xf numFmtId="0" fontId="7" fillId="0" borderId="45" xfId="0" applyFont="1" applyBorder="1" applyAlignment="1">
      <alignment vertical="center" wrapText="1"/>
    </xf>
    <xf numFmtId="176" fontId="3" fillId="0" borderId="10" xfId="0" applyNumberFormat="1" applyFont="1" applyFill="1" applyBorder="1" applyAlignment="1" applyProtection="1">
      <alignment horizontal="right" vertical="center" shrinkToFit="1"/>
    </xf>
    <xf numFmtId="38" fontId="3" fillId="0" borderId="14" xfId="1" applyFont="1" applyBorder="1" applyAlignment="1" applyProtection="1">
      <alignment horizontal="center" vertical="center" wrapText="1"/>
      <protection locked="0"/>
    </xf>
    <xf numFmtId="38" fontId="3" fillId="0" borderId="5" xfId="1" applyFont="1" applyBorder="1" applyAlignment="1" applyProtection="1">
      <alignment horizontal="left" vertical="center" wrapText="1"/>
      <protection locked="0"/>
    </xf>
    <xf numFmtId="38" fontId="3" fillId="0" borderId="1" xfId="1" applyFont="1" applyBorder="1" applyAlignment="1" applyProtection="1">
      <alignment vertical="center"/>
      <protection locked="0"/>
    </xf>
    <xf numFmtId="38" fontId="3" fillId="0" borderId="5" xfId="1" applyFont="1" applyBorder="1" applyAlignment="1" applyProtection="1">
      <alignment horizontal="center" vertical="center" wrapText="1"/>
      <protection locked="0"/>
    </xf>
    <xf numFmtId="0" fontId="11" fillId="0" borderId="31" xfId="0" applyFont="1" applyBorder="1" applyAlignment="1">
      <alignment horizontal="left" vertical="center" wrapText="1"/>
    </xf>
    <xf numFmtId="0" fontId="10" fillId="0" borderId="31" xfId="0" applyFont="1" applyBorder="1" applyAlignment="1">
      <alignment vertical="center"/>
    </xf>
    <xf numFmtId="0" fontId="10" fillId="2" borderId="31" xfId="0" applyFont="1" applyFill="1" applyBorder="1" applyAlignment="1">
      <alignment vertical="center"/>
    </xf>
    <xf numFmtId="0" fontId="10" fillId="0" borderId="30" xfId="0" applyFont="1" applyBorder="1" applyAlignment="1">
      <alignment vertical="center"/>
    </xf>
    <xf numFmtId="0" fontId="10" fillId="0" borderId="31" xfId="0" applyFont="1" applyFill="1" applyBorder="1" applyAlignment="1">
      <alignment vertical="center"/>
    </xf>
    <xf numFmtId="0" fontId="11" fillId="0" borderId="27" xfId="0" applyFont="1" applyBorder="1" applyAlignment="1">
      <alignment vertical="center"/>
    </xf>
    <xf numFmtId="0" fontId="12" fillId="0" borderId="31" xfId="0" applyFont="1" applyBorder="1" applyAlignment="1">
      <alignment vertical="center" wrapText="1"/>
    </xf>
    <xf numFmtId="38" fontId="3" fillId="0" borderId="31" xfId="1" applyFont="1" applyBorder="1" applyAlignment="1" applyProtection="1">
      <alignment vertical="center" wrapText="1"/>
      <protection locked="0"/>
    </xf>
    <xf numFmtId="0" fontId="7" fillId="0" borderId="39" xfId="0" applyFont="1" applyFill="1" applyBorder="1" applyAlignment="1">
      <alignment horizontal="center" vertical="center"/>
    </xf>
    <xf numFmtId="0" fontId="7" fillId="0" borderId="61" xfId="0" applyFont="1" applyBorder="1">
      <alignment vertical="center"/>
    </xf>
    <xf numFmtId="38" fontId="6" fillId="0" borderId="31" xfId="1" applyFont="1" applyFill="1" applyBorder="1" applyAlignment="1" applyProtection="1">
      <alignment horizontal="left" vertical="center" wrapText="1"/>
      <protection locked="0"/>
    </xf>
    <xf numFmtId="38" fontId="3" fillId="0" borderId="31" xfId="1" applyFont="1" applyFill="1" applyBorder="1" applyAlignment="1" applyProtection="1">
      <alignment horizontal="left" vertical="center"/>
      <protection locked="0"/>
    </xf>
    <xf numFmtId="38" fontId="3" fillId="0" borderId="1" xfId="1" applyFont="1" applyFill="1" applyBorder="1" applyAlignment="1" applyProtection="1">
      <alignment horizontal="left" vertical="center"/>
      <protection locked="0"/>
    </xf>
    <xf numFmtId="38" fontId="18" fillId="0" borderId="1" xfId="1" applyFont="1" applyFill="1" applyBorder="1" applyAlignment="1" applyProtection="1">
      <alignment horizontal="center" vertical="center"/>
      <protection locked="0"/>
    </xf>
    <xf numFmtId="38" fontId="18" fillId="0" borderId="31" xfId="1" applyFont="1" applyFill="1" applyBorder="1" applyAlignment="1" applyProtection="1">
      <alignment horizontal="left" vertical="center"/>
      <protection locked="0"/>
    </xf>
    <xf numFmtId="0" fontId="9" fillId="0" borderId="51" xfId="0" applyFont="1" applyFill="1" applyBorder="1" applyAlignment="1">
      <alignment horizontal="left" vertical="center" wrapText="1"/>
    </xf>
    <xf numFmtId="0" fontId="7" fillId="0" borderId="0" xfId="0" applyFont="1">
      <alignment vertical="center"/>
    </xf>
    <xf numFmtId="38" fontId="6" fillId="2" borderId="29"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38" fontId="6" fillId="2" borderId="12" xfId="1" applyFont="1" applyFill="1" applyBorder="1" applyAlignment="1" applyProtection="1">
      <alignment horizontal="center" vertical="center" wrapText="1"/>
    </xf>
    <xf numFmtId="38" fontId="6" fillId="2" borderId="6" xfId="1" applyFont="1" applyFill="1" applyBorder="1" applyAlignment="1" applyProtection="1">
      <alignment horizontal="center" vertical="center" wrapText="1"/>
    </xf>
    <xf numFmtId="0" fontId="9"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30" xfId="0" applyFont="1" applyBorder="1" applyAlignment="1">
      <alignment horizontal="center" vertical="center"/>
    </xf>
    <xf numFmtId="0" fontId="9" fillId="0" borderId="33" xfId="0" applyFont="1" applyBorder="1" applyAlignment="1">
      <alignment horizontal="center" vertical="center"/>
    </xf>
    <xf numFmtId="38" fontId="6" fillId="0" borderId="6" xfId="1"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9" fillId="0" borderId="24" xfId="0" applyFont="1" applyFill="1" applyBorder="1" applyAlignment="1">
      <alignment horizontal="center" vertical="center"/>
    </xf>
    <xf numFmtId="38" fontId="6" fillId="2" borderId="18" xfId="1" applyFont="1" applyFill="1" applyBorder="1" applyAlignment="1" applyProtection="1">
      <alignment horizontal="center" vertical="top" textRotation="255" wrapText="1"/>
    </xf>
    <xf numFmtId="38" fontId="6" fillId="2" borderId="15" xfId="1" applyFont="1" applyFill="1" applyBorder="1" applyAlignment="1" applyProtection="1">
      <alignment horizontal="center" vertical="top" textRotation="255" wrapText="1"/>
    </xf>
    <xf numFmtId="38" fontId="6" fillId="2" borderId="20" xfId="1" applyFont="1" applyFill="1" applyBorder="1" applyAlignment="1" applyProtection="1">
      <alignment horizontal="center" vertical="top" textRotation="255" wrapText="1"/>
    </xf>
    <xf numFmtId="38" fontId="6" fillId="2" borderId="16" xfId="1" applyFont="1" applyFill="1" applyBorder="1" applyAlignment="1" applyProtection="1">
      <alignment horizontal="center" vertical="top" textRotation="255" wrapText="1"/>
    </xf>
    <xf numFmtId="38" fontId="6" fillId="2" borderId="15" xfId="1" applyFont="1" applyFill="1" applyBorder="1" applyAlignment="1" applyProtection="1">
      <alignment horizontal="center" vertical="center" wrapText="1"/>
    </xf>
    <xf numFmtId="38" fontId="6" fillId="0" borderId="15" xfId="1" applyFont="1" applyFill="1" applyBorder="1" applyAlignment="1" applyProtection="1">
      <alignment horizontal="center" vertical="center" wrapText="1"/>
    </xf>
    <xf numFmtId="0" fontId="9" fillId="0" borderId="15" xfId="0" applyFont="1" applyBorder="1" applyAlignment="1">
      <alignment horizontal="center" vertical="top" textRotation="255" wrapText="1"/>
    </xf>
    <xf numFmtId="0" fontId="9" fillId="0" borderId="15" xfId="0" applyFont="1" applyBorder="1" applyAlignment="1">
      <alignment vertical="top" textRotation="255"/>
    </xf>
    <xf numFmtId="38" fontId="6" fillId="0" borderId="25" xfId="1" applyFont="1" applyFill="1" applyBorder="1" applyAlignment="1" applyProtection="1">
      <alignment horizontal="center" vertical="center" wrapText="1"/>
    </xf>
    <xf numFmtId="0" fontId="9" fillId="0" borderId="18" xfId="0" applyFont="1" applyBorder="1" applyAlignment="1">
      <alignment vertical="top" textRotation="255" wrapText="1"/>
    </xf>
    <xf numFmtId="0" fontId="9" fillId="0" borderId="15" xfId="0" applyFont="1" applyBorder="1" applyAlignment="1">
      <alignment vertical="top" textRotation="255" wrapText="1"/>
    </xf>
    <xf numFmtId="0" fontId="9" fillId="0" borderId="15" xfId="0" applyFont="1" applyBorder="1" applyAlignment="1">
      <alignment horizontal="center" vertical="top" textRotation="255"/>
    </xf>
    <xf numFmtId="38" fontId="6" fillId="0" borderId="26" xfId="1" applyFont="1" applyFill="1" applyBorder="1" applyAlignment="1" applyProtection="1">
      <alignment horizontal="center" vertical="center" wrapText="1"/>
    </xf>
    <xf numFmtId="38" fontId="6" fillId="0" borderId="31" xfId="1" applyFont="1" applyFill="1" applyBorder="1" applyAlignment="1" applyProtection="1">
      <alignment vertical="center" wrapText="1"/>
      <protection locked="0"/>
    </xf>
    <xf numFmtId="0" fontId="9" fillId="2" borderId="2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1" xfId="0" applyFont="1" applyBorder="1" applyAlignment="1">
      <alignment horizontal="center" vertical="center"/>
    </xf>
    <xf numFmtId="38" fontId="6" fillId="0" borderId="27" xfId="1" applyFont="1" applyFill="1" applyBorder="1" applyAlignment="1" applyProtection="1">
      <alignment horizontal="center" vertical="center" wrapText="1"/>
    </xf>
    <xf numFmtId="0" fontId="9" fillId="2" borderId="18" xfId="0" applyFont="1" applyFill="1" applyBorder="1" applyAlignment="1">
      <alignment vertical="top" textRotation="255" wrapText="1"/>
    </xf>
    <xf numFmtId="0" fontId="9" fillId="2" borderId="20" xfId="0" applyFont="1" applyFill="1" applyBorder="1" applyAlignment="1">
      <alignment vertical="top" textRotation="255" wrapText="1"/>
    </xf>
    <xf numFmtId="0" fontId="9" fillId="2" borderId="15" xfId="0" applyFont="1" applyFill="1" applyBorder="1" applyAlignment="1">
      <alignment vertical="top" textRotation="255" wrapText="1"/>
    </xf>
    <xf numFmtId="38" fontId="6" fillId="2" borderId="20" xfId="1" applyFont="1" applyFill="1" applyBorder="1" applyAlignment="1" applyProtection="1">
      <alignment horizontal="center" vertical="center" wrapText="1"/>
    </xf>
    <xf numFmtId="38" fontId="6" fillId="0" borderId="16" xfId="1" applyFont="1" applyFill="1" applyBorder="1" applyAlignment="1" applyProtection="1">
      <alignment horizontal="center" vertical="center" wrapText="1"/>
    </xf>
    <xf numFmtId="0" fontId="9" fillId="0" borderId="20" xfId="0" applyFont="1" applyBorder="1" applyAlignment="1">
      <alignment vertical="top" textRotation="255" wrapText="1"/>
    </xf>
    <xf numFmtId="0" fontId="9" fillId="0" borderId="5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7" xfId="0" applyFont="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38" fontId="6" fillId="0" borderId="56" xfId="1" applyFont="1" applyFill="1" applyBorder="1" applyAlignment="1" applyProtection="1">
      <alignment horizontal="center" vertical="center" wrapText="1"/>
    </xf>
    <xf numFmtId="38" fontId="6" fillId="0" borderId="37" xfId="1" applyFont="1" applyFill="1" applyBorder="1" applyAlignment="1" applyProtection="1">
      <alignment horizontal="center" vertical="center" wrapText="1"/>
    </xf>
    <xf numFmtId="38" fontId="6" fillId="0" borderId="57" xfId="1" applyFont="1" applyFill="1" applyBorder="1" applyAlignment="1" applyProtection="1">
      <alignment horizontal="center" vertical="center" wrapText="1"/>
    </xf>
    <xf numFmtId="38" fontId="6" fillId="0" borderId="28" xfId="1" applyFont="1" applyFill="1" applyBorder="1" applyAlignment="1" applyProtection="1">
      <alignment horizontal="center" vertical="center" wrapText="1"/>
    </xf>
    <xf numFmtId="38" fontId="6" fillId="0" borderId="8" xfId="1" applyFont="1" applyFill="1" applyBorder="1" applyAlignment="1" applyProtection="1">
      <alignment horizontal="center" vertical="center" wrapText="1"/>
    </xf>
    <xf numFmtId="38" fontId="6" fillId="0" borderId="9" xfId="1" applyFont="1" applyFill="1" applyBorder="1" applyAlignment="1" applyProtection="1">
      <alignment horizontal="center" vertical="center" wrapText="1"/>
    </xf>
    <xf numFmtId="38" fontId="5" fillId="0" borderId="43" xfId="1" applyFont="1" applyBorder="1" applyAlignment="1" applyProtection="1">
      <alignment horizontal="center" vertical="center" shrinkToFit="1"/>
    </xf>
    <xf numFmtId="38" fontId="5" fillId="0" borderId="46" xfId="1" applyFont="1" applyBorder="1" applyAlignment="1" applyProtection="1">
      <alignment horizontal="center" vertical="center" shrinkToFit="1"/>
    </xf>
    <xf numFmtId="0" fontId="6" fillId="0" borderId="34" xfId="0" applyFont="1" applyFill="1" applyBorder="1" applyAlignment="1" applyProtection="1">
      <alignment horizontal="center" vertical="center" wrapText="1" shrinkToFit="1"/>
    </xf>
    <xf numFmtId="0" fontId="6" fillId="0" borderId="29" xfId="0" applyFont="1" applyFill="1" applyBorder="1" applyAlignment="1" applyProtection="1">
      <alignment horizontal="center" vertical="center" wrapText="1" shrinkToFit="1"/>
    </xf>
    <xf numFmtId="0" fontId="6" fillId="0" borderId="18" xfId="0" applyFont="1" applyFill="1" applyBorder="1" applyAlignment="1" applyProtection="1">
      <alignment horizontal="center" vertical="center" wrapText="1" shrinkToFit="1"/>
    </xf>
    <xf numFmtId="38" fontId="6" fillId="0" borderId="32" xfId="1" applyFont="1" applyFill="1" applyBorder="1" applyAlignment="1" applyProtection="1">
      <alignment horizontal="center" vertical="center" shrinkToFit="1"/>
    </xf>
    <xf numFmtId="38" fontId="6" fillId="0" borderId="4" xfId="1" applyFont="1" applyFill="1" applyBorder="1" applyAlignment="1" applyProtection="1">
      <alignment horizontal="center" vertical="center" shrinkToFit="1"/>
    </xf>
    <xf numFmtId="38" fontId="6" fillId="0" borderId="15" xfId="1"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19" fillId="0" borderId="49"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35" xfId="0" applyFont="1" applyFill="1" applyBorder="1" applyAlignment="1" applyProtection="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28" xfId="0" applyFont="1" applyBorder="1" applyAlignment="1">
      <alignment horizontal="center" vertical="center"/>
    </xf>
    <xf numFmtId="0" fontId="9" fillId="0" borderId="9" xfId="0" applyFont="1" applyBorder="1" applyAlignment="1">
      <alignment horizontal="center" vertical="center"/>
    </xf>
    <xf numFmtId="0" fontId="19" fillId="0" borderId="62" xfId="0" applyFont="1" applyFill="1" applyBorder="1" applyAlignment="1" applyProtection="1">
      <alignment horizontal="center" vertical="center" wrapText="1"/>
    </xf>
    <xf numFmtId="0" fontId="19" fillId="0" borderId="63" xfId="0" applyFont="1" applyFill="1" applyBorder="1" applyAlignment="1" applyProtection="1">
      <alignment horizontal="center" vertical="center" wrapText="1"/>
    </xf>
    <xf numFmtId="0" fontId="19" fillId="0" borderId="64" xfId="0" applyFont="1" applyFill="1" applyBorder="1" applyAlignment="1" applyProtection="1">
      <alignment horizontal="center" vertical="center" wrapText="1"/>
    </xf>
    <xf numFmtId="38" fontId="6" fillId="2" borderId="56" xfId="1" applyFont="1" applyFill="1" applyBorder="1" applyAlignment="1" applyProtection="1">
      <alignment horizontal="center" vertical="center" wrapText="1"/>
    </xf>
    <xf numFmtId="38" fontId="6" fillId="2" borderId="37" xfId="1" applyFont="1" applyFill="1" applyBorder="1" applyAlignment="1" applyProtection="1">
      <alignment horizontal="center" vertical="center" wrapText="1"/>
    </xf>
    <xf numFmtId="38" fontId="6" fillId="2" borderId="57" xfId="1" applyFont="1" applyFill="1" applyBorder="1" applyAlignment="1" applyProtection="1">
      <alignment horizontal="center" vertical="center" wrapText="1"/>
    </xf>
    <xf numFmtId="38" fontId="6" fillId="2" borderId="28" xfId="1" applyFont="1" applyFill="1" applyBorder="1" applyAlignment="1" applyProtection="1">
      <alignment horizontal="center" vertical="center" wrapText="1"/>
    </xf>
    <xf numFmtId="38" fontId="6" fillId="2" borderId="8" xfId="1" applyFont="1" applyFill="1" applyBorder="1" applyAlignment="1" applyProtection="1">
      <alignment horizontal="center" vertical="center" wrapText="1"/>
    </xf>
    <xf numFmtId="38" fontId="6" fillId="2" borderId="9" xfId="1" applyFont="1" applyFill="1" applyBorder="1" applyAlignment="1" applyProtection="1">
      <alignment horizontal="center" vertical="center" wrapText="1"/>
    </xf>
    <xf numFmtId="0" fontId="9" fillId="2" borderId="5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38" fontId="5" fillId="0" borderId="65" xfId="1" applyFont="1" applyBorder="1" applyAlignment="1" applyProtection="1">
      <alignment horizontal="center" vertical="center" shrinkToFit="1"/>
    </xf>
    <xf numFmtId="38" fontId="3" fillId="0" borderId="17" xfId="1" applyFont="1" applyBorder="1" applyAlignment="1" applyProtection="1">
      <alignment horizontal="center" vertical="center"/>
      <protection locked="0"/>
    </xf>
    <xf numFmtId="38" fontId="3" fillId="0" borderId="21" xfId="1" applyFont="1" applyBorder="1" applyAlignment="1" applyProtection="1">
      <alignment horizontal="left" vertical="center" wrapText="1"/>
      <protection locked="0"/>
    </xf>
    <xf numFmtId="38" fontId="3" fillId="0" borderId="3" xfId="1" applyFont="1" applyBorder="1" applyAlignment="1" applyProtection="1">
      <alignment horizontal="left" vertical="center"/>
      <protection locked="0"/>
    </xf>
    <xf numFmtId="38" fontId="3" fillId="0" borderId="7" xfId="1" applyFont="1" applyFill="1" applyBorder="1" applyAlignment="1" applyProtection="1">
      <alignment horizontal="center" vertical="center"/>
      <protection locked="0"/>
    </xf>
    <xf numFmtId="38" fontId="3" fillId="0" borderId="21" xfId="1" applyFont="1" applyFill="1" applyBorder="1" applyAlignment="1" applyProtection="1">
      <alignment horizontal="left" vertical="center"/>
      <protection locked="0"/>
    </xf>
    <xf numFmtId="38" fontId="3" fillId="0" borderId="3" xfId="1" applyFont="1" applyFill="1" applyBorder="1" applyAlignment="1" applyProtection="1">
      <alignment horizontal="left" vertical="center" wrapText="1"/>
      <protection locked="0"/>
    </xf>
    <xf numFmtId="0" fontId="11" fillId="0" borderId="31" xfId="0" applyFont="1" applyFill="1" applyBorder="1" applyAlignment="1">
      <alignment horizontal="left" vertical="center"/>
    </xf>
    <xf numFmtId="0" fontId="11" fillId="0" borderId="1" xfId="0" applyFont="1" applyFill="1" applyBorder="1" applyAlignment="1">
      <alignment horizontal="left" vertical="center"/>
    </xf>
    <xf numFmtId="38" fontId="3" fillId="0" borderId="21" xfId="1" applyFont="1" applyBorder="1" applyAlignment="1" applyProtection="1">
      <alignment horizontal="left" vertical="center"/>
      <protection locked="0"/>
    </xf>
    <xf numFmtId="38" fontId="3" fillId="0" borderId="3" xfId="1" applyFont="1" applyFill="1" applyBorder="1" applyAlignment="1" applyProtection="1">
      <alignment horizontal="left" vertical="center"/>
      <protection locked="0"/>
    </xf>
    <xf numFmtId="38" fontId="3" fillId="0" borderId="3" xfId="1" applyFont="1" applyBorder="1" applyAlignment="1" applyProtection="1">
      <alignment horizontal="left" vertical="center" wrapText="1"/>
      <protection locked="0"/>
    </xf>
    <xf numFmtId="38" fontId="3" fillId="0" borderId="7" xfId="1" applyFont="1" applyBorder="1" applyAlignment="1" applyProtection="1">
      <alignment horizontal="center" vertical="center" wrapText="1"/>
      <protection locked="0"/>
    </xf>
    <xf numFmtId="38" fontId="3" fillId="0" borderId="26" xfId="1" applyFont="1" applyFill="1" applyBorder="1" applyAlignment="1" applyProtection="1">
      <alignment horizontal="center" vertical="center" wrapText="1"/>
    </xf>
    <xf numFmtId="0" fontId="11" fillId="0" borderId="15" xfId="0" applyFont="1" applyBorder="1" applyAlignment="1">
      <alignment horizontal="center" vertical="top" textRotation="255"/>
    </xf>
    <xf numFmtId="0" fontId="11" fillId="0" borderId="15" xfId="0" applyFont="1" applyBorder="1" applyAlignment="1">
      <alignment horizontal="center" vertical="top" textRotation="255" wrapText="1"/>
    </xf>
    <xf numFmtId="38" fontId="3" fillId="0" borderId="15" xfId="1" applyFont="1" applyFill="1" applyBorder="1" applyAlignment="1" applyProtection="1">
      <alignment horizontal="center" vertical="center" wrapText="1"/>
    </xf>
    <xf numFmtId="0" fontId="11" fillId="0" borderId="15" xfId="0" applyFont="1" applyBorder="1" applyAlignment="1">
      <alignment vertical="top" textRotation="255" wrapText="1"/>
    </xf>
    <xf numFmtId="0" fontId="11" fillId="0" borderId="18" xfId="0" applyFont="1" applyBorder="1" applyAlignment="1">
      <alignment vertical="top" textRotation="255" wrapText="1"/>
    </xf>
    <xf numFmtId="38" fontId="3" fillId="0" borderId="25" xfId="1" applyFont="1" applyFill="1" applyBorder="1" applyAlignment="1" applyProtection="1">
      <alignment horizontal="center" vertical="center" wrapText="1"/>
    </xf>
    <xf numFmtId="0" fontId="11" fillId="0" borderId="15" xfId="0" applyFont="1" applyBorder="1" applyAlignment="1">
      <alignment vertical="top" textRotation="255"/>
    </xf>
    <xf numFmtId="0" fontId="11" fillId="0" borderId="20" xfId="0" applyFont="1" applyBorder="1" applyAlignment="1">
      <alignment vertical="top" textRotation="255"/>
    </xf>
    <xf numFmtId="0" fontId="11" fillId="0" borderId="18" xfId="0" applyFont="1" applyBorder="1" applyAlignment="1">
      <alignment vertical="top" textRotation="255"/>
    </xf>
    <xf numFmtId="0" fontId="11" fillId="0" borderId="25" xfId="0" applyFont="1" applyBorder="1" applyAlignment="1">
      <alignment horizontal="center" vertical="center" wrapText="1"/>
    </xf>
    <xf numFmtId="38" fontId="3" fillId="2" borderId="15" xfId="1" applyFont="1" applyFill="1" applyBorder="1" applyAlignment="1" applyProtection="1">
      <alignment horizontal="center" vertical="center" wrapText="1"/>
    </xf>
    <xf numFmtId="38" fontId="3" fillId="2" borderId="16" xfId="1" applyFont="1" applyFill="1" applyBorder="1" applyAlignment="1" applyProtection="1">
      <alignment horizontal="center" vertical="top" textRotation="255" wrapText="1"/>
    </xf>
    <xf numFmtId="38" fontId="3" fillId="2" borderId="15" xfId="1" applyFont="1" applyFill="1" applyBorder="1" applyAlignment="1" applyProtection="1">
      <alignment horizontal="center" vertical="top" textRotation="255" wrapText="1"/>
    </xf>
    <xf numFmtId="38" fontId="3" fillId="2" borderId="20" xfId="1" applyFont="1" applyFill="1" applyBorder="1" applyAlignment="1" applyProtection="1">
      <alignment horizontal="center" vertical="top" textRotation="255" wrapText="1"/>
    </xf>
    <xf numFmtId="38" fontId="3" fillId="2" borderId="18" xfId="1" applyFont="1" applyFill="1" applyBorder="1" applyAlignment="1" applyProtection="1">
      <alignment horizontal="center" vertical="top" textRotation="255" wrapText="1"/>
    </xf>
    <xf numFmtId="0" fontId="20" fillId="0" borderId="35"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shrinkToFit="1"/>
    </xf>
    <xf numFmtId="38" fontId="3" fillId="0" borderId="15" xfId="1" applyFont="1" applyFill="1" applyBorder="1" applyAlignment="1" applyProtection="1">
      <alignment horizontal="center" vertical="center" wrapText="1" shrinkToFit="1"/>
    </xf>
    <xf numFmtId="38" fontId="3" fillId="0" borderId="15" xfId="1"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wrapText="1" shrinkToFit="1"/>
    </xf>
    <xf numFmtId="0" fontId="11" fillId="0" borderId="24" xfId="0" applyFont="1" applyFill="1" applyBorder="1" applyAlignment="1">
      <alignment horizontal="center" vertical="center"/>
    </xf>
    <xf numFmtId="0" fontId="11" fillId="0" borderId="2" xfId="0" applyFont="1" applyFill="1" applyBorder="1" applyAlignment="1">
      <alignment horizontal="center" vertical="center"/>
    </xf>
    <xf numFmtId="38" fontId="3" fillId="0" borderId="6" xfId="1" applyFont="1" applyFill="1" applyBorder="1" applyAlignment="1" applyProtection="1">
      <alignment horizontal="center" vertical="center" wrapText="1"/>
    </xf>
    <xf numFmtId="0" fontId="11" fillId="0" borderId="2" xfId="0" applyFont="1" applyBorder="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7" xfId="0" applyFont="1" applyBorder="1" applyAlignment="1">
      <alignment horizontal="center" vertical="center" wrapText="1"/>
    </xf>
    <xf numFmtId="38" fontId="3" fillId="2" borderId="6" xfId="1" applyFont="1" applyFill="1" applyBorder="1" applyAlignment="1" applyProtection="1">
      <alignment horizontal="center" vertical="center" wrapText="1"/>
    </xf>
    <xf numFmtId="38" fontId="3" fillId="2" borderId="4" xfId="1" applyFont="1" applyFill="1" applyBorder="1" applyAlignment="1" applyProtection="1">
      <alignment horizontal="center" vertical="center" wrapText="1"/>
    </xf>
    <xf numFmtId="38" fontId="3" fillId="2" borderId="12" xfId="1" applyFont="1" applyFill="1" applyBorder="1" applyAlignment="1" applyProtection="1">
      <alignment horizontal="center" vertical="center" wrapText="1"/>
    </xf>
    <xf numFmtId="38" fontId="3" fillId="2" borderId="29" xfId="1"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shrinkToFit="1"/>
    </xf>
    <xf numFmtId="38" fontId="3" fillId="0" borderId="4" xfId="1" applyFont="1" applyFill="1" applyBorder="1" applyAlignment="1" applyProtection="1">
      <alignment horizontal="center" vertical="center" wrapText="1" shrinkToFit="1"/>
    </xf>
    <xf numFmtId="38" fontId="3" fillId="0" borderId="4" xfId="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wrapText="1" shrinkToFit="1"/>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28" xfId="0" applyFont="1" applyBorder="1" applyAlignment="1">
      <alignment horizontal="center" vertical="center"/>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8" xfId="0" applyFont="1" applyBorder="1" applyAlignment="1">
      <alignment horizontal="center" vertical="center" wrapText="1"/>
    </xf>
    <xf numFmtId="38" fontId="3" fillId="0" borderId="9" xfId="1" applyFont="1" applyFill="1" applyBorder="1" applyAlignment="1" applyProtection="1">
      <alignment horizontal="center" vertical="center" wrapText="1"/>
    </xf>
    <xf numFmtId="38" fontId="3" fillId="0" borderId="8" xfId="1" applyFont="1" applyFill="1" applyBorder="1" applyAlignment="1" applyProtection="1">
      <alignment horizontal="center" vertical="center" wrapText="1"/>
    </xf>
    <xf numFmtId="38" fontId="3" fillId="0" borderId="28" xfId="1"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11" fillId="0" borderId="60" xfId="0" applyFont="1" applyBorder="1" applyAlignment="1">
      <alignment horizontal="center" vertical="center"/>
    </xf>
    <xf numFmtId="0" fontId="11" fillId="0" borderId="37" xfId="0" applyFont="1" applyBorder="1" applyAlignment="1">
      <alignment horizontal="center" vertical="center"/>
    </xf>
    <xf numFmtId="0" fontId="11" fillId="0" borderId="37"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8" xfId="0" applyFont="1" applyBorder="1" applyAlignment="1">
      <alignment horizontal="center" vertical="center" wrapText="1"/>
    </xf>
    <xf numFmtId="38" fontId="3" fillId="0" borderId="57" xfId="1" applyFont="1" applyFill="1" applyBorder="1" applyAlignment="1" applyProtection="1">
      <alignment horizontal="center" vertical="center" wrapText="1"/>
    </xf>
    <xf numFmtId="38" fontId="3" fillId="0" borderId="37" xfId="1" applyFont="1" applyFill="1" applyBorder="1" applyAlignment="1" applyProtection="1">
      <alignment horizontal="center" vertical="center" wrapText="1"/>
    </xf>
    <xf numFmtId="38" fontId="3" fillId="0" borderId="56" xfId="1" applyFont="1" applyFill="1" applyBorder="1" applyAlignment="1" applyProtection="1">
      <alignment horizontal="center" vertical="center" wrapText="1"/>
    </xf>
    <xf numFmtId="0" fontId="20" fillId="0" borderId="49"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shrinkToFit="1"/>
    </xf>
    <xf numFmtId="38" fontId="3" fillId="0" borderId="32" xfId="1" applyFont="1" applyFill="1" applyBorder="1" applyAlignment="1" applyProtection="1">
      <alignment horizontal="center" vertical="center" wrapText="1" shrinkToFit="1"/>
    </xf>
    <xf numFmtId="38" fontId="3" fillId="0" borderId="32" xfId="1" applyFont="1" applyFill="1" applyBorder="1" applyAlignment="1" applyProtection="1">
      <alignment horizontal="center" vertical="center" shrinkToFit="1"/>
    </xf>
    <xf numFmtId="0" fontId="3" fillId="0" borderId="34" xfId="0" applyFont="1" applyFill="1" applyBorder="1" applyAlignment="1" applyProtection="1">
      <alignment horizontal="center" vertical="center" wrapText="1" shrinkToFit="1"/>
    </xf>
    <xf numFmtId="0" fontId="7" fillId="0" borderId="45" xfId="0" applyFont="1" applyBorder="1">
      <alignment vertical="center"/>
    </xf>
    <xf numFmtId="0" fontId="11" fillId="0" borderId="22" xfId="0" applyFont="1" applyBorder="1" applyAlignment="1">
      <alignment vertical="center"/>
    </xf>
    <xf numFmtId="38" fontId="3" fillId="0" borderId="53" xfId="1" applyFont="1" applyBorder="1" applyAlignment="1" applyProtection="1">
      <alignment vertical="center" wrapText="1"/>
      <protection locked="0"/>
    </xf>
    <xf numFmtId="38" fontId="3" fillId="0" borderId="54" xfId="1" applyFont="1" applyBorder="1" applyAlignment="1" applyProtection="1">
      <alignment horizontal="left" vertical="center"/>
      <protection locked="0"/>
    </xf>
    <xf numFmtId="38" fontId="3" fillId="0" borderId="55" xfId="1" applyFont="1" applyBorder="1" applyAlignment="1" applyProtection="1">
      <alignment vertical="center" wrapText="1"/>
      <protection locked="0"/>
    </xf>
    <xf numFmtId="38" fontId="3" fillId="0" borderId="53" xfId="1" applyFont="1" applyBorder="1" applyAlignment="1" applyProtection="1">
      <alignment horizontal="center" vertical="center" wrapText="1"/>
      <protection locked="0"/>
    </xf>
    <xf numFmtId="38" fontId="3" fillId="0" borderId="52" xfId="1" applyFont="1" applyBorder="1" applyAlignment="1" applyProtection="1">
      <alignment horizontal="center" vertical="center" wrapText="1"/>
      <protection locked="0"/>
    </xf>
    <xf numFmtId="38" fontId="3" fillId="0" borderId="22" xfId="1" applyFont="1" applyBorder="1" applyAlignment="1" applyProtection="1">
      <alignment vertical="center" wrapText="1"/>
      <protection locked="0"/>
    </xf>
    <xf numFmtId="38" fontId="3" fillId="0" borderId="54" xfId="1" applyFont="1" applyBorder="1" applyAlignment="1" applyProtection="1">
      <alignment vertical="center" wrapText="1"/>
      <protection locked="0"/>
    </xf>
    <xf numFmtId="38" fontId="3" fillId="0" borderId="54" xfId="1" applyFont="1" applyBorder="1" applyAlignment="1" applyProtection="1">
      <alignment horizontal="center" vertical="center"/>
      <protection locked="0"/>
    </xf>
    <xf numFmtId="38" fontId="3" fillId="0" borderId="53" xfId="1" applyFont="1" applyFill="1" applyBorder="1" applyAlignment="1" applyProtection="1">
      <alignment horizontal="center" vertical="center"/>
      <protection locked="0"/>
    </xf>
    <xf numFmtId="38" fontId="3" fillId="0" borderId="55" xfId="1" applyFont="1" applyFill="1" applyBorder="1" applyAlignment="1" applyProtection="1">
      <alignment horizontal="center" vertical="center"/>
      <protection locked="0"/>
    </xf>
    <xf numFmtId="38" fontId="3" fillId="0" borderId="52" xfId="1" applyFont="1" applyFill="1" applyBorder="1" applyAlignment="1" applyProtection="1">
      <alignment horizontal="center" vertical="center"/>
      <protection locked="0"/>
    </xf>
    <xf numFmtId="38" fontId="3" fillId="0" borderId="52" xfId="1" applyFont="1" applyFill="1" applyBorder="1" applyAlignment="1" applyProtection="1">
      <alignment horizontal="left" vertical="center" wrapText="1" shrinkToFit="1"/>
      <protection locked="0"/>
    </xf>
    <xf numFmtId="0" fontId="3" fillId="0" borderId="52" xfId="0" applyFont="1" applyFill="1" applyBorder="1" applyAlignment="1" applyProtection="1">
      <alignment horizontal="center" vertical="center" wrapText="1" shrinkToFit="1"/>
    </xf>
    <xf numFmtId="38" fontId="3" fillId="0" borderId="5" xfId="1" applyFont="1" applyFill="1" applyBorder="1" applyAlignment="1" applyProtection="1">
      <alignment horizontal="left" vertical="center"/>
      <protection locked="0"/>
    </xf>
    <xf numFmtId="38" fontId="3" fillId="0" borderId="31" xfId="1" applyFont="1" applyBorder="1" applyAlignment="1" applyProtection="1">
      <alignment vertical="center"/>
      <protection locked="0"/>
    </xf>
    <xf numFmtId="0" fontId="11" fillId="2" borderId="31" xfId="0" applyFont="1" applyFill="1" applyBorder="1" applyAlignment="1">
      <alignment vertical="center"/>
    </xf>
    <xf numFmtId="38" fontId="3" fillId="2" borderId="1" xfId="1" applyFont="1" applyFill="1" applyBorder="1" applyAlignment="1" applyProtection="1">
      <alignment horizontal="left" vertical="center"/>
      <protection locked="0"/>
    </xf>
    <xf numFmtId="38" fontId="3" fillId="2" borderId="1" xfId="1" applyFont="1" applyFill="1" applyBorder="1" applyAlignment="1" applyProtection="1">
      <alignment vertical="center" wrapText="1"/>
      <protection locked="0"/>
    </xf>
    <xf numFmtId="38" fontId="3" fillId="2" borderId="1" xfId="1" applyFont="1" applyFill="1" applyBorder="1" applyAlignment="1" applyProtection="1">
      <alignment horizontal="center" vertical="center" wrapText="1"/>
      <protection locked="0"/>
    </xf>
    <xf numFmtId="38" fontId="3" fillId="0" borderId="1" xfId="1" applyFont="1" applyFill="1" applyBorder="1" applyAlignment="1" applyProtection="1">
      <alignment vertical="center"/>
      <protection locked="0"/>
    </xf>
    <xf numFmtId="38" fontId="3" fillId="0" borderId="5" xfId="1" applyFont="1" applyFill="1" applyBorder="1" applyAlignment="1" applyProtection="1">
      <alignment horizontal="left" vertical="center" wrapText="1"/>
      <protection locked="0"/>
    </xf>
    <xf numFmtId="38" fontId="3" fillId="0" borderId="5" xfId="1" applyFont="1" applyFill="1" applyBorder="1" applyAlignment="1" applyProtection="1">
      <alignment vertical="center"/>
      <protection locked="0"/>
    </xf>
    <xf numFmtId="0" fontId="10" fillId="0" borderId="31" xfId="0" applyFont="1" applyBorder="1" applyAlignment="1">
      <alignment vertical="center" wrapText="1"/>
    </xf>
    <xf numFmtId="38" fontId="3" fillId="0" borderId="9" xfId="1" applyFont="1" applyBorder="1" applyAlignment="1" applyProtection="1">
      <alignment horizontal="center" vertical="center" wrapText="1"/>
      <protection locked="0"/>
    </xf>
    <xf numFmtId="38" fontId="3" fillId="0" borderId="1" xfId="1" applyFont="1" applyBorder="1" applyAlignment="1" applyProtection="1">
      <alignment vertical="center" wrapText="1"/>
      <protection locked="0"/>
    </xf>
    <xf numFmtId="38" fontId="3" fillId="0" borderId="36" xfId="1" applyFont="1" applyBorder="1" applyAlignment="1" applyProtection="1">
      <alignment horizontal="center" vertical="center" wrapText="1"/>
      <protection locked="0"/>
    </xf>
    <xf numFmtId="176" fontId="3" fillId="0" borderId="5" xfId="0" applyNumberFormat="1" applyFont="1" applyFill="1" applyBorder="1" applyAlignment="1" applyProtection="1">
      <alignment horizontal="right" vertical="center" wrapText="1" shrinkToFit="1"/>
    </xf>
    <xf numFmtId="38" fontId="3" fillId="2" borderId="36" xfId="1" applyFont="1" applyFill="1" applyBorder="1" applyAlignment="1" applyProtection="1">
      <alignment horizontal="center" vertical="center"/>
      <protection locked="0"/>
    </xf>
    <xf numFmtId="38" fontId="3" fillId="2" borderId="5" xfId="1" applyFont="1" applyFill="1" applyBorder="1" applyAlignment="1" applyProtection="1">
      <alignment horizontal="left" vertical="center" wrapText="1"/>
      <protection locked="0"/>
    </xf>
    <xf numFmtId="0" fontId="9" fillId="2" borderId="36" xfId="0" applyFont="1" applyFill="1" applyBorder="1" applyAlignment="1">
      <alignment vertical="center"/>
    </xf>
    <xf numFmtId="38" fontId="3" fillId="2" borderId="14" xfId="1" applyFont="1" applyFill="1" applyBorder="1" applyAlignment="1" applyProtection="1">
      <alignment horizontal="center" vertical="center" wrapText="1"/>
      <protection locked="0"/>
    </xf>
    <xf numFmtId="38" fontId="3" fillId="2" borderId="31" xfId="1" applyFont="1" applyFill="1" applyBorder="1" applyAlignment="1" applyProtection="1">
      <alignment vertical="center" wrapText="1"/>
      <protection locked="0"/>
    </xf>
    <xf numFmtId="38" fontId="3" fillId="2" borderId="5" xfId="1" applyFont="1" applyFill="1" applyBorder="1" applyAlignment="1" applyProtection="1">
      <alignment vertical="center"/>
      <protection locked="0"/>
    </xf>
    <xf numFmtId="38" fontId="3" fillId="2" borderId="5" xfId="1" applyFont="1" applyFill="1" applyBorder="1" applyAlignment="1" applyProtection="1">
      <alignment horizontal="center" vertical="center"/>
      <protection locked="0"/>
    </xf>
    <xf numFmtId="38" fontId="3" fillId="2" borderId="14" xfId="1" applyFont="1" applyFill="1" applyBorder="1" applyAlignment="1" applyProtection="1">
      <alignment horizontal="center" vertical="center"/>
      <protection locked="0"/>
    </xf>
    <xf numFmtId="176" fontId="3" fillId="2" borderId="5" xfId="0" applyNumberFormat="1" applyFont="1" applyFill="1" applyBorder="1" applyAlignment="1" applyProtection="1">
      <alignment horizontal="right" vertical="center" shrinkToFit="1"/>
    </xf>
    <xf numFmtId="38" fontId="3" fillId="2" borderId="1" xfId="1" applyFont="1" applyFill="1" applyBorder="1" applyAlignment="1" applyProtection="1">
      <alignment horizontal="center" vertical="center" wrapText="1" shrinkToFit="1"/>
    </xf>
    <xf numFmtId="38" fontId="3" fillId="2" borderId="1" xfId="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wrapText="1" shrinkToFit="1"/>
    </xf>
    <xf numFmtId="38" fontId="3" fillId="0" borderId="4"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38" fontId="3" fillId="0" borderId="31" xfId="1" applyFont="1" applyFill="1" applyBorder="1" applyAlignment="1" applyProtection="1">
      <alignment vertical="center" wrapText="1"/>
      <protection locked="0"/>
    </xf>
    <xf numFmtId="38" fontId="3" fillId="0" borderId="48" xfId="1" applyFont="1" applyBorder="1" applyAlignment="1" applyProtection="1">
      <alignment vertical="center" wrapText="1"/>
      <protection locked="0"/>
    </xf>
    <xf numFmtId="38" fontId="3" fillId="0" borderId="13" xfId="1" applyFont="1" applyBorder="1" applyAlignment="1" applyProtection="1">
      <alignment horizontal="left" vertical="center" wrapText="1"/>
      <protection locked="0"/>
    </xf>
    <xf numFmtId="0" fontId="9" fillId="0" borderId="50" xfId="0" applyFont="1" applyBorder="1" applyAlignment="1">
      <alignment vertical="center" wrapText="1"/>
    </xf>
    <xf numFmtId="38" fontId="3" fillId="0" borderId="48" xfId="1" applyFont="1" applyBorder="1" applyAlignment="1" applyProtection="1">
      <alignment horizontal="center" vertical="center" wrapText="1"/>
      <protection locked="0"/>
    </xf>
    <xf numFmtId="38" fontId="3" fillId="0" borderId="49" xfId="1" applyFont="1" applyBorder="1" applyAlignment="1" applyProtection="1">
      <alignment horizontal="center" vertical="center" wrapText="1"/>
      <protection locked="0"/>
    </xf>
    <xf numFmtId="38" fontId="3" fillId="0" borderId="51" xfId="1" applyFont="1" applyBorder="1" applyAlignment="1" applyProtection="1">
      <alignment vertical="center" wrapText="1"/>
      <protection locked="0"/>
    </xf>
    <xf numFmtId="38" fontId="3" fillId="0" borderId="13" xfId="1" applyFont="1" applyBorder="1" applyAlignment="1" applyProtection="1">
      <alignment vertical="center" wrapText="1"/>
      <protection locked="0"/>
    </xf>
    <xf numFmtId="38" fontId="3" fillId="0" borderId="48" xfId="1" applyFont="1" applyFill="1" applyBorder="1" applyAlignment="1" applyProtection="1">
      <alignment horizontal="center" vertical="center"/>
      <protection locked="0"/>
    </xf>
    <xf numFmtId="38" fontId="3" fillId="0" borderId="49" xfId="1" applyFont="1" applyFill="1" applyBorder="1" applyAlignment="1" applyProtection="1">
      <alignment horizontal="center" vertical="center"/>
      <protection locked="0"/>
    </xf>
    <xf numFmtId="38" fontId="3" fillId="0" borderId="49" xfId="1"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wrapText="1" shrinkToFit="1"/>
    </xf>
    <xf numFmtId="0" fontId="11" fillId="0" borderId="20" xfId="0" applyFont="1" applyBorder="1" applyAlignment="1">
      <alignment vertical="top" textRotation="255" wrapText="1"/>
    </xf>
    <xf numFmtId="38" fontId="3" fillId="0" borderId="16" xfId="1" applyFont="1" applyFill="1" applyBorder="1" applyAlignment="1" applyProtection="1">
      <alignment horizontal="center" vertical="center" wrapText="1"/>
    </xf>
    <xf numFmtId="38" fontId="3" fillId="2" borderId="20" xfId="1" applyFont="1" applyFill="1" applyBorder="1" applyAlignment="1" applyProtection="1">
      <alignment horizontal="center" vertical="center" wrapText="1"/>
    </xf>
    <xf numFmtId="0" fontId="11" fillId="2" borderId="20" xfId="0" applyFont="1" applyFill="1" applyBorder="1" applyAlignment="1">
      <alignment vertical="top" textRotation="255" wrapText="1"/>
    </xf>
    <xf numFmtId="0" fontId="11" fillId="2" borderId="15" xfId="0" applyFont="1" applyFill="1" applyBorder="1" applyAlignment="1">
      <alignment vertical="top" textRotation="255" wrapText="1"/>
    </xf>
    <xf numFmtId="0" fontId="11" fillId="2" borderId="18" xfId="0" applyFont="1" applyFill="1" applyBorder="1" applyAlignment="1">
      <alignment vertical="top" textRotation="255" wrapText="1"/>
    </xf>
    <xf numFmtId="38" fontId="3" fillId="0" borderId="27" xfId="1" applyFont="1" applyFill="1" applyBorder="1" applyAlignment="1" applyProtection="1">
      <alignment horizontal="center" vertical="center" wrapText="1"/>
    </xf>
    <xf numFmtId="0" fontId="11" fillId="0" borderId="11" xfId="0" applyFont="1" applyBorder="1" applyAlignment="1">
      <alignment horizontal="center" vertical="center"/>
    </xf>
    <xf numFmtId="0" fontId="11" fillId="0" borderId="0"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8" xfId="0" applyFont="1" applyFill="1" applyBorder="1" applyAlignment="1">
      <alignment horizontal="center" vertical="center" wrapText="1"/>
    </xf>
    <xf numFmtId="38" fontId="3" fillId="2" borderId="9" xfId="1" applyFont="1" applyFill="1" applyBorder="1" applyAlignment="1" applyProtection="1">
      <alignment horizontal="center" vertical="center" wrapText="1"/>
    </xf>
    <xf numFmtId="38" fontId="3" fillId="2" borderId="8" xfId="1" applyFont="1" applyFill="1" applyBorder="1" applyAlignment="1" applyProtection="1">
      <alignment horizontal="center" vertical="center" wrapText="1"/>
    </xf>
    <xf numFmtId="38" fontId="3" fillId="2" borderId="28" xfId="1" applyFont="1" applyFill="1" applyBorder="1" applyAlignment="1" applyProtection="1">
      <alignment horizontal="center" vertical="center" wrapText="1"/>
    </xf>
    <xf numFmtId="0" fontId="11" fillId="2" borderId="57"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6" xfId="0" applyFont="1" applyFill="1" applyBorder="1" applyAlignment="1">
      <alignment horizontal="center" vertical="center" wrapText="1"/>
    </xf>
    <xf numFmtId="38" fontId="3" fillId="2" borderId="57" xfId="1" applyFont="1" applyFill="1" applyBorder="1" applyAlignment="1" applyProtection="1">
      <alignment horizontal="center" vertical="center" wrapText="1"/>
    </xf>
    <xf numFmtId="38" fontId="3" fillId="2" borderId="37" xfId="1" applyFont="1" applyFill="1" applyBorder="1" applyAlignment="1" applyProtection="1">
      <alignment horizontal="center" vertical="center" wrapText="1"/>
    </xf>
    <xf numFmtId="38" fontId="3" fillId="2" borderId="56" xfId="1" applyFont="1" applyFill="1" applyBorder="1" applyAlignment="1" applyProtection="1">
      <alignment horizontal="center" vertical="center" wrapText="1"/>
    </xf>
    <xf numFmtId="0" fontId="14" fillId="0" borderId="66" xfId="0" applyFont="1" applyBorder="1">
      <alignment vertical="center"/>
    </xf>
    <xf numFmtId="0" fontId="14" fillId="0" borderId="15" xfId="0" applyFont="1" applyBorder="1" applyAlignment="1">
      <alignment horizontal="center" vertical="center"/>
    </xf>
    <xf numFmtId="0" fontId="14" fillId="0" borderId="67" xfId="0" applyFont="1" applyBorder="1">
      <alignment vertical="center"/>
    </xf>
    <xf numFmtId="38" fontId="5" fillId="0" borderId="15"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0" fontId="14" fillId="0" borderId="68" xfId="0" applyFont="1" applyBorder="1">
      <alignment vertical="center"/>
    </xf>
    <xf numFmtId="0" fontId="14" fillId="0" borderId="18" xfId="0" applyFont="1" applyBorder="1" applyAlignment="1">
      <alignment horizontal="center" vertical="center"/>
    </xf>
    <xf numFmtId="0" fontId="14" fillId="0" borderId="69" xfId="0" applyFont="1" applyBorder="1" applyAlignment="1">
      <alignment horizontal="center" vertical="center"/>
    </xf>
    <xf numFmtId="38" fontId="5" fillId="0" borderId="16" xfId="1" applyFont="1" applyBorder="1" applyAlignment="1" applyProtection="1">
      <alignment vertical="center" shrinkToFit="1"/>
    </xf>
    <xf numFmtId="38" fontId="5" fillId="0" borderId="70" xfId="1" applyFont="1" applyBorder="1" applyAlignment="1" applyProtection="1">
      <alignment horizontal="center" vertical="center" shrinkToFit="1"/>
    </xf>
    <xf numFmtId="38" fontId="5" fillId="0" borderId="71" xfId="1" applyFont="1" applyBorder="1" applyAlignment="1" applyProtection="1">
      <alignment horizontal="center" vertical="center" shrinkToFit="1"/>
    </xf>
    <xf numFmtId="38" fontId="5" fillId="0" borderId="72" xfId="1" applyFont="1" applyBorder="1" applyAlignment="1" applyProtection="1">
      <alignment horizontal="center" vertical="center" shrinkToFit="1"/>
    </xf>
    <xf numFmtId="177" fontId="3" fillId="0" borderId="5" xfId="0" applyNumberFormat="1" applyFont="1" applyFill="1" applyBorder="1" applyAlignment="1" applyProtection="1">
      <alignment horizontal="right" vertical="center" shrinkToFit="1"/>
    </xf>
    <xf numFmtId="177" fontId="3" fillId="0" borderId="5" xfId="0" applyNumberFormat="1" applyFont="1" applyFill="1" applyBorder="1" applyAlignment="1" applyProtection="1">
      <alignment horizontal="right" vertical="center" wrapText="1" shrinkToFit="1"/>
    </xf>
    <xf numFmtId="177" fontId="3" fillId="0" borderId="5" xfId="1" applyNumberFormat="1" applyFont="1" applyBorder="1" applyAlignment="1" applyProtection="1">
      <alignment horizontal="right" vertical="center" shrinkToFit="1"/>
      <protection locked="0"/>
    </xf>
    <xf numFmtId="38" fontId="3" fillId="0" borderId="1" xfId="1" applyFont="1" applyBorder="1" applyAlignment="1" applyProtection="1">
      <alignment horizontal="center" vertical="center" shrinkToFit="1"/>
      <protection locked="0"/>
    </xf>
    <xf numFmtId="38" fontId="3" fillId="0" borderId="14" xfId="1" applyFont="1" applyBorder="1" applyAlignment="1" applyProtection="1">
      <alignment horizontal="center" vertical="center" shrinkToFit="1"/>
      <protection locked="0"/>
    </xf>
    <xf numFmtId="0" fontId="9" fillId="0" borderId="5" xfId="0" applyFont="1" applyBorder="1" applyAlignment="1">
      <alignment horizontal="left" vertical="center" wrapText="1"/>
    </xf>
    <xf numFmtId="49" fontId="9" fillId="0" borderId="14" xfId="4" applyNumberFormat="1" applyFont="1" applyBorder="1" applyAlignment="1">
      <alignment horizontal="center" vertical="center"/>
    </xf>
    <xf numFmtId="38" fontId="3" fillId="0" borderId="31" xfId="1" applyFont="1" applyBorder="1" applyAlignment="1" applyProtection="1">
      <alignment horizontal="left" vertical="center" wrapText="1"/>
      <protection locked="0"/>
    </xf>
    <xf numFmtId="38" fontId="3" fillId="2" borderId="21" xfId="1" applyFont="1" applyFill="1" applyBorder="1" applyAlignment="1" applyProtection="1">
      <alignment horizontal="left" vertical="center" wrapText="1"/>
      <protection locked="0"/>
    </xf>
    <xf numFmtId="38" fontId="3" fillId="0" borderId="7" xfId="1" applyFont="1" applyBorder="1" applyAlignment="1" applyProtection="1">
      <alignment horizontal="left" vertical="center"/>
      <protection locked="0"/>
    </xf>
    <xf numFmtId="177" fontId="3" fillId="0" borderId="7" xfId="0" applyNumberFormat="1" applyFont="1" applyFill="1" applyBorder="1" applyAlignment="1" applyProtection="1">
      <alignment horizontal="right" vertical="center" shrinkToFit="1"/>
    </xf>
    <xf numFmtId="0" fontId="9" fillId="0" borderId="21" xfId="0" applyFont="1" applyBorder="1" applyAlignment="1">
      <alignment horizontal="left" vertical="center" wrapText="1"/>
    </xf>
    <xf numFmtId="176" fontId="3" fillId="0" borderId="7" xfId="0" applyNumberFormat="1" applyFont="1" applyFill="1" applyBorder="1" applyAlignment="1" applyProtection="1">
      <alignment horizontal="right" vertical="center" wrapText="1" shrinkToFit="1"/>
    </xf>
    <xf numFmtId="38" fontId="3" fillId="0" borderId="7" xfId="1" applyFont="1" applyFill="1" applyBorder="1" applyAlignment="1" applyProtection="1">
      <alignment vertical="center" wrapText="1"/>
      <protection locked="0"/>
    </xf>
    <xf numFmtId="0" fontId="11" fillId="0" borderId="31" xfId="0" applyFont="1" applyFill="1" applyBorder="1" applyAlignment="1">
      <alignment horizontal="left" vertical="center" wrapText="1" shrinkToFit="1"/>
    </xf>
    <xf numFmtId="0" fontId="3" fillId="0" borderId="31" xfId="0" applyFont="1" applyBorder="1" applyAlignment="1">
      <alignment horizontal="left" vertical="center"/>
    </xf>
    <xf numFmtId="0" fontId="3" fillId="0" borderId="1" xfId="0" applyFont="1" applyBorder="1" applyAlignment="1">
      <alignment horizontal="left" vertical="center"/>
    </xf>
    <xf numFmtId="0" fontId="6" fillId="0" borderId="31" xfId="0" applyFont="1" applyBorder="1" applyAlignment="1">
      <alignment horizontal="left" vertical="center" wrapText="1"/>
    </xf>
    <xf numFmtId="0" fontId="9" fillId="0" borderId="31" xfId="0" applyFont="1" applyBorder="1" applyAlignment="1">
      <alignment horizontal="left" vertical="center"/>
    </xf>
    <xf numFmtId="49" fontId="21" fillId="0" borderId="1" xfId="0" applyNumberFormat="1" applyFont="1" applyBorder="1" applyAlignment="1">
      <alignment horizontal="center" vertical="center"/>
    </xf>
    <xf numFmtId="49" fontId="21" fillId="0" borderId="14" xfId="0" applyNumberFormat="1" applyFont="1" applyBorder="1" applyAlignment="1">
      <alignment horizontal="center" vertical="center"/>
    </xf>
    <xf numFmtId="38" fontId="3" fillId="0" borderId="21" xfId="1" applyFont="1" applyFill="1" applyBorder="1" applyAlignment="1" applyProtection="1">
      <alignment horizontal="left" vertical="center" wrapText="1"/>
      <protection locked="0"/>
    </xf>
    <xf numFmtId="176" fontId="3" fillId="0" borderId="7" xfId="0" applyNumberFormat="1" applyFont="1" applyFill="1" applyBorder="1" applyAlignment="1" applyProtection="1">
      <alignment horizontal="right" vertical="center" shrinkToFit="1"/>
    </xf>
    <xf numFmtId="0" fontId="11" fillId="0" borderId="31" xfId="0" applyFont="1" applyBorder="1" applyAlignment="1">
      <alignment horizontal="left" vertical="center" wrapText="1" shrinkToFit="1"/>
    </xf>
    <xf numFmtId="38" fontId="13" fillId="0" borderId="3" xfId="1"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wrapText="1" shrinkToFit="1"/>
    </xf>
    <xf numFmtId="38" fontId="3" fillId="0" borderId="3" xfId="1" applyFont="1" applyFill="1" applyBorder="1" applyAlignment="1" applyProtection="1">
      <alignment vertical="center" wrapText="1"/>
      <protection locked="0"/>
    </xf>
    <xf numFmtId="3" fontId="3" fillId="0" borderId="5" xfId="0" applyNumberFormat="1" applyFont="1" applyFill="1" applyBorder="1" applyAlignment="1" applyProtection="1">
      <alignment horizontal="right" vertical="center" shrinkToFit="1"/>
    </xf>
    <xf numFmtId="0" fontId="3" fillId="0" borderId="17" xfId="0" quotePrefix="1" applyFont="1" applyFill="1" applyBorder="1" applyAlignment="1" applyProtection="1">
      <alignment horizontal="center" vertical="center" wrapText="1" shrinkToFit="1"/>
    </xf>
    <xf numFmtId="0" fontId="10" fillId="0" borderId="30" xfId="0" applyFont="1" applyBorder="1" applyAlignment="1">
      <alignment horizontal="left" vertical="center"/>
    </xf>
    <xf numFmtId="38" fontId="3" fillId="0" borderId="6" xfId="1" applyFont="1" applyBorder="1" applyAlignment="1" applyProtection="1">
      <alignment horizontal="center" vertical="center"/>
      <protection locked="0"/>
    </xf>
    <xf numFmtId="0" fontId="10" fillId="0" borderId="2" xfId="0" applyFont="1" applyBorder="1" applyAlignment="1">
      <alignment horizontal="left" vertical="center"/>
    </xf>
    <xf numFmtId="0" fontId="3" fillId="0" borderId="14" xfId="0" applyNumberFormat="1" applyFont="1" applyFill="1" applyBorder="1" applyAlignment="1" applyProtection="1">
      <alignment horizontal="center" vertical="center" wrapText="1" shrinkToFit="1"/>
    </xf>
    <xf numFmtId="0" fontId="10" fillId="0" borderId="31" xfId="0" applyFont="1" applyFill="1" applyBorder="1" applyAlignment="1">
      <alignment horizontal="left" vertical="center"/>
    </xf>
    <xf numFmtId="0" fontId="10" fillId="0" borderId="1" xfId="0" applyFont="1" applyFill="1" applyBorder="1" applyAlignment="1">
      <alignment horizontal="left" vertical="center"/>
    </xf>
    <xf numFmtId="0" fontId="3" fillId="0" borderId="14" xfId="0" quotePrefix="1" applyFont="1" applyFill="1" applyBorder="1" applyAlignment="1" applyProtection="1">
      <alignment horizontal="center" vertical="center" wrapText="1" shrinkToFit="1"/>
    </xf>
    <xf numFmtId="0" fontId="0" fillId="0" borderId="0" xfId="0" applyAlignment="1">
      <alignment horizontal="right" vertical="center"/>
    </xf>
    <xf numFmtId="0" fontId="22" fillId="0" borderId="38" xfId="0" applyFont="1" applyBorder="1" applyAlignment="1">
      <alignment horizontal="center" vertical="center" wrapText="1"/>
    </xf>
    <xf numFmtId="38" fontId="5" fillId="0" borderId="73" xfId="1" applyFont="1" applyBorder="1" applyAlignment="1" applyProtection="1">
      <alignment horizontal="center" vertical="center" shrinkToFit="1"/>
    </xf>
    <xf numFmtId="38" fontId="5" fillId="0" borderId="73" xfId="1" applyFont="1" applyBorder="1" applyAlignment="1" applyProtection="1">
      <alignment vertical="center" shrinkToFit="1"/>
    </xf>
    <xf numFmtId="38" fontId="3" fillId="0" borderId="4" xfId="1" applyFont="1" applyBorder="1" applyAlignment="1" applyProtection="1">
      <alignment vertical="center"/>
      <protection locked="0"/>
    </xf>
    <xf numFmtId="38" fontId="3" fillId="0" borderId="6" xfId="1" applyFont="1" applyBorder="1" applyAlignment="1" applyProtection="1">
      <alignment horizontal="left" vertical="center"/>
      <protection locked="0"/>
    </xf>
    <xf numFmtId="38" fontId="3" fillId="0" borderId="4" xfId="1" applyFont="1" applyBorder="1" applyAlignment="1" applyProtection="1">
      <alignment horizontal="center" vertical="center" wrapText="1"/>
      <protection locked="0"/>
    </xf>
    <xf numFmtId="38" fontId="3" fillId="0" borderId="29" xfId="1" applyFont="1" applyBorder="1" applyAlignment="1" applyProtection="1">
      <alignment horizontal="center" vertical="center" wrapText="1"/>
      <protection locked="0"/>
    </xf>
    <xf numFmtId="38" fontId="3" fillId="0" borderId="27" xfId="1" applyFont="1" applyBorder="1" applyAlignment="1" applyProtection="1">
      <alignment vertical="center"/>
      <protection locked="0"/>
    </xf>
    <xf numFmtId="38" fontId="3" fillId="0" borderId="6" xfId="1" applyFont="1" applyBorder="1" applyAlignment="1" applyProtection="1">
      <alignment vertical="center"/>
      <protection locked="0"/>
    </xf>
    <xf numFmtId="38" fontId="3" fillId="0" borderId="10" xfId="1" applyFont="1" applyBorder="1" applyAlignment="1" applyProtection="1">
      <alignment horizontal="center" vertical="center"/>
      <protection locked="0"/>
    </xf>
    <xf numFmtId="38" fontId="3" fillId="2" borderId="29" xfId="1" applyFont="1" applyFill="1" applyBorder="1" applyAlignment="1" applyProtection="1">
      <alignment horizontal="left" vertical="center" wrapText="1" shrinkToFit="1"/>
      <protection locked="0"/>
    </xf>
    <xf numFmtId="0" fontId="3" fillId="0" borderId="33" xfId="0" applyFont="1" applyFill="1" applyBorder="1" applyAlignment="1" applyProtection="1">
      <alignment horizontal="center" vertical="center" wrapText="1" shrinkToFit="1"/>
    </xf>
    <xf numFmtId="0" fontId="10" fillId="0" borderId="21" xfId="0" applyFont="1" applyBorder="1" applyAlignment="1">
      <alignment vertical="center"/>
    </xf>
    <xf numFmtId="0" fontId="9" fillId="0" borderId="9" xfId="0" applyFont="1" applyBorder="1" applyAlignment="1">
      <alignment vertical="center" wrapText="1"/>
    </xf>
    <xf numFmtId="0" fontId="9" fillId="0" borderId="36" xfId="0" applyFont="1" applyBorder="1" applyAlignment="1">
      <alignment vertical="center"/>
    </xf>
    <xf numFmtId="0" fontId="9" fillId="0" borderId="1" xfId="0" applyFont="1" applyBorder="1" applyAlignment="1">
      <alignment vertical="center" wrapText="1"/>
    </xf>
    <xf numFmtId="38" fontId="3" fillId="2" borderId="74" xfId="1" applyFont="1" applyFill="1" applyBorder="1" applyAlignment="1" applyProtection="1">
      <alignment horizontal="left" vertical="center" wrapText="1" shrinkToFit="1"/>
      <protection locked="0"/>
    </xf>
    <xf numFmtId="0" fontId="11" fillId="0" borderId="22" xfId="0" applyFont="1" applyFill="1" applyBorder="1" applyAlignment="1">
      <alignment vertical="center"/>
    </xf>
    <xf numFmtId="38" fontId="3" fillId="0" borderId="7" xfId="1" applyFont="1" applyFill="1" applyBorder="1" applyAlignment="1" applyProtection="1">
      <alignment horizontal="left" vertical="center"/>
      <protection locked="0"/>
    </xf>
    <xf numFmtId="38" fontId="3" fillId="0" borderId="9" xfId="1" applyFont="1" applyFill="1" applyBorder="1" applyAlignment="1" applyProtection="1">
      <alignment vertical="center" wrapText="1"/>
      <protection locked="0"/>
    </xf>
    <xf numFmtId="0" fontId="3" fillId="0" borderId="27" xfId="0" applyFont="1" applyFill="1" applyBorder="1" applyAlignment="1">
      <alignment vertical="center"/>
    </xf>
    <xf numFmtId="38" fontId="3" fillId="4" borderId="17" xfId="1" applyFont="1" applyFill="1" applyBorder="1" applyAlignment="1" applyProtection="1">
      <alignment horizontal="left" vertical="center" wrapText="1" shrinkToFit="1"/>
      <protection locked="0"/>
    </xf>
    <xf numFmtId="0" fontId="11" fillId="0" borderId="21" xfId="0" applyFont="1" applyBorder="1" applyAlignment="1">
      <alignment vertical="center"/>
    </xf>
    <xf numFmtId="0" fontId="11" fillId="0" borderId="31" xfId="0" applyFont="1" applyBorder="1" applyAlignment="1">
      <alignment vertical="center" wrapText="1"/>
    </xf>
    <xf numFmtId="0" fontId="9" fillId="0" borderId="9" xfId="0" applyFont="1" applyFill="1" applyBorder="1" applyAlignment="1">
      <alignment vertical="center" wrapText="1"/>
    </xf>
    <xf numFmtId="0" fontId="9" fillId="0" borderId="36" xfId="0" applyFont="1" applyFill="1" applyBorder="1" applyAlignment="1">
      <alignment vertical="center"/>
    </xf>
    <xf numFmtId="0" fontId="11" fillId="0" borderId="31" xfId="0" applyFont="1" applyBorder="1" applyAlignment="1">
      <alignment vertical="center"/>
    </xf>
    <xf numFmtId="0" fontId="11" fillId="0" borderId="31" xfId="0" applyFont="1" applyFill="1" applyBorder="1" applyAlignment="1">
      <alignment vertical="center"/>
    </xf>
    <xf numFmtId="38" fontId="3" fillId="0" borderId="21" xfId="1" applyFont="1" applyFill="1" applyBorder="1" applyAlignment="1" applyProtection="1">
      <alignment vertical="center"/>
      <protection locked="0"/>
    </xf>
    <xf numFmtId="49" fontId="9" fillId="0" borderId="1"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9" xfId="0" applyFont="1" applyFill="1" applyBorder="1" applyAlignment="1">
      <alignment vertical="center"/>
    </xf>
    <xf numFmtId="49" fontId="9" fillId="0" borderId="1"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0" fontId="9" fillId="0" borderId="1" xfId="0" applyFont="1" applyBorder="1" applyAlignment="1">
      <alignment vertical="center"/>
    </xf>
    <xf numFmtId="38" fontId="3" fillId="2" borderId="75" xfId="1" applyFont="1" applyFill="1" applyBorder="1" applyAlignment="1" applyProtection="1">
      <alignment horizontal="left" vertical="center" wrapText="1" shrinkToFit="1"/>
      <protection locked="0"/>
    </xf>
    <xf numFmtId="0" fontId="10" fillId="0" borderId="1" xfId="0" applyFont="1" applyFill="1" applyBorder="1" applyAlignment="1">
      <alignment vertical="center"/>
    </xf>
    <xf numFmtId="0" fontId="11" fillId="0" borderId="36" xfId="0" applyFont="1" applyFill="1" applyBorder="1" applyAlignment="1">
      <alignment vertical="center" wrapText="1"/>
    </xf>
    <xf numFmtId="38" fontId="3" fillId="2" borderId="7" xfId="1" applyFont="1" applyFill="1" applyBorder="1" applyAlignment="1" applyProtection="1">
      <alignment horizontal="left" vertical="center"/>
      <protection locked="0"/>
    </xf>
    <xf numFmtId="38" fontId="3" fillId="2" borderId="17" xfId="1" applyFont="1" applyFill="1" applyBorder="1" applyAlignment="1" applyProtection="1">
      <alignment horizontal="center" vertical="center" wrapText="1"/>
      <protection locked="0"/>
    </xf>
    <xf numFmtId="38" fontId="3" fillId="2" borderId="7" xfId="1" applyFont="1" applyFill="1" applyBorder="1" applyAlignment="1" applyProtection="1">
      <alignment vertical="center"/>
      <protection locked="0"/>
    </xf>
    <xf numFmtId="176" fontId="23" fillId="0" borderId="0" xfId="0" applyNumberFormat="1" applyFont="1" applyFill="1" applyBorder="1" applyAlignment="1">
      <alignment vertical="center"/>
    </xf>
    <xf numFmtId="176" fontId="3" fillId="0" borderId="5" xfId="0" applyNumberFormat="1" applyFont="1" applyFill="1" applyBorder="1" applyAlignment="1" applyProtection="1">
      <alignment vertical="center" shrinkToFit="1"/>
    </xf>
    <xf numFmtId="0" fontId="11" fillId="0" borderId="31" xfId="0" applyFont="1" applyFill="1" applyBorder="1" applyAlignment="1">
      <alignment vertical="center" wrapText="1"/>
    </xf>
    <xf numFmtId="176" fontId="21" fillId="0" borderId="0" xfId="0" applyNumberFormat="1" applyFont="1" applyAlignment="1">
      <alignment horizontal="right" vertical="center"/>
    </xf>
    <xf numFmtId="38" fontId="3" fillId="0" borderId="31" xfId="1" applyFont="1" applyBorder="1" applyAlignment="1" applyProtection="1">
      <alignment horizontal="center" vertical="center"/>
      <protection locked="0"/>
    </xf>
    <xf numFmtId="0" fontId="21" fillId="0" borderId="5" xfId="0" applyFont="1" applyBorder="1" applyAlignment="1">
      <alignment horizontal="left" vertical="center" wrapText="1"/>
    </xf>
    <xf numFmtId="38" fontId="3" fillId="0" borderId="1" xfId="1" applyFont="1" applyFill="1" applyBorder="1" applyAlignment="1" applyProtection="1">
      <alignment horizontal="right" vertical="center"/>
      <protection locked="0"/>
    </xf>
    <xf numFmtId="0" fontId="21" fillId="0" borderId="1" xfId="0" applyFont="1" applyBorder="1" applyAlignment="1">
      <alignment horizontal="left" vertical="center" wrapText="1"/>
    </xf>
    <xf numFmtId="38" fontId="3" fillId="0" borderId="36" xfId="1" applyFont="1" applyBorder="1" applyAlignment="1" applyProtection="1">
      <alignment horizontal="right" vertical="center"/>
      <protection locked="0"/>
    </xf>
    <xf numFmtId="0" fontId="3" fillId="0" borderId="17" xfId="0" applyNumberFormat="1" applyFont="1" applyFill="1" applyBorder="1" applyAlignment="1" applyProtection="1">
      <alignment horizontal="center" vertical="center" wrapText="1" shrinkToFit="1"/>
    </xf>
    <xf numFmtId="0" fontId="14" fillId="0" borderId="0" xfId="0" applyFont="1" applyFill="1">
      <alignment vertical="center"/>
    </xf>
    <xf numFmtId="0" fontId="11" fillId="0" borderId="15" xfId="0" applyFont="1" applyFill="1" applyBorder="1" applyAlignment="1">
      <alignment vertical="top" textRotation="255" wrapText="1"/>
    </xf>
    <xf numFmtId="0" fontId="11" fillId="0" borderId="20" xfId="0" applyFont="1" applyFill="1" applyBorder="1" applyAlignment="1">
      <alignment vertical="top" textRotation="255" wrapText="1"/>
    </xf>
    <xf numFmtId="0" fontId="11" fillId="0" borderId="15" xfId="0" applyFont="1" applyFill="1" applyBorder="1" applyAlignment="1">
      <alignment vertical="top" textRotation="255"/>
    </xf>
    <xf numFmtId="0" fontId="11" fillId="0" borderId="15" xfId="0" applyFont="1" applyFill="1" applyBorder="1" applyAlignment="1">
      <alignment horizontal="center" vertical="top" textRotation="255" wrapText="1"/>
    </xf>
    <xf numFmtId="0" fontId="11" fillId="0" borderId="20" xfId="0" applyFont="1" applyFill="1" applyBorder="1" applyAlignment="1">
      <alignment vertical="top" textRotation="255"/>
    </xf>
    <xf numFmtId="38" fontId="3" fillId="0" borderId="20" xfId="1" applyFont="1" applyFill="1" applyBorder="1" applyAlignment="1" applyProtection="1">
      <alignment horizontal="center" vertical="center" wrapText="1"/>
    </xf>
    <xf numFmtId="0" fontId="11" fillId="0" borderId="18" xfId="0" applyFont="1" applyFill="1" applyBorder="1" applyAlignment="1">
      <alignment vertical="top" textRotation="255" wrapText="1"/>
    </xf>
    <xf numFmtId="0" fontId="11" fillId="0" borderId="25" xfId="0" applyFont="1" applyFill="1" applyBorder="1" applyAlignment="1">
      <alignment horizontal="center" vertical="center" wrapText="1"/>
    </xf>
    <xf numFmtId="38" fontId="3" fillId="0" borderId="16" xfId="1" applyFont="1" applyFill="1" applyBorder="1" applyAlignment="1" applyProtection="1">
      <alignment horizontal="center" vertical="top" textRotation="255" wrapText="1"/>
    </xf>
    <xf numFmtId="38" fontId="3" fillId="0" borderId="15" xfId="1" applyFont="1" applyFill="1" applyBorder="1" applyAlignment="1" applyProtection="1">
      <alignment horizontal="center" vertical="top" textRotation="255" wrapText="1"/>
    </xf>
    <xf numFmtId="38" fontId="3" fillId="0" borderId="20" xfId="1" applyFont="1" applyFill="1" applyBorder="1" applyAlignment="1" applyProtection="1">
      <alignment horizontal="center" vertical="top" textRotation="255" wrapText="1"/>
    </xf>
    <xf numFmtId="38" fontId="3" fillId="0" borderId="18" xfId="1" applyFont="1" applyFill="1" applyBorder="1" applyAlignment="1" applyProtection="1">
      <alignment horizontal="center" vertical="top" textRotation="255"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7" xfId="0" applyFont="1" applyFill="1" applyBorder="1" applyAlignment="1">
      <alignment horizontal="center" vertical="center" wrapText="1"/>
    </xf>
    <xf numFmtId="38" fontId="3" fillId="0" borderId="4" xfId="1" applyFont="1" applyFill="1" applyBorder="1" applyAlignment="1" applyProtection="1">
      <alignment horizontal="center" vertical="center" wrapText="1"/>
    </xf>
    <xf numFmtId="38" fontId="3" fillId="0" borderId="12" xfId="1" applyFont="1" applyFill="1" applyBorder="1" applyAlignment="1" applyProtection="1">
      <alignment horizontal="center" vertical="center" wrapText="1"/>
    </xf>
    <xf numFmtId="38" fontId="3" fillId="0" borderId="29" xfId="1" applyFont="1" applyFill="1" applyBorder="1" applyAlignment="1" applyProtection="1">
      <alignment horizontal="center" vertical="center" wrapText="1"/>
    </xf>
    <xf numFmtId="0" fontId="11" fillId="0" borderId="1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60"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8" fillId="0" borderId="0" xfId="0" applyFont="1" applyAlignment="1">
      <alignment horizontal="right" vertical="center"/>
    </xf>
  </cellXfs>
  <cellStyles count="5">
    <cellStyle name="桁区切り" xfId="1" builtinId="6"/>
    <cellStyle name="標準" xfId="0" builtinId="0"/>
    <cellStyle name="標準 2" xfId="2"/>
    <cellStyle name="標準 2 2" xfId="3"/>
    <cellStyle name="標準 2 3" xfId="4"/>
  </cellStyles>
  <dxfs count="90">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
      <font>
        <strike/>
      </font>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6"/>
  <sheetViews>
    <sheetView tabSelected="1" view="pageBreakPreview" zoomScaleNormal="60"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2"/>
  <cols>
    <col min="2" max="2" width="10" bestFit="1" customWidth="1"/>
    <col min="3" max="3" width="10" customWidth="1"/>
    <col min="4" max="4" width="25.6640625" customWidth="1"/>
    <col min="5" max="33" width="3.77734375" customWidth="1"/>
    <col min="34" max="35" width="26.21875" customWidth="1"/>
    <col min="36" max="39" width="5.77734375" customWidth="1"/>
    <col min="40" max="46" width="6.109375" customWidth="1"/>
    <col min="47" max="47" width="9.33203125" customWidth="1"/>
    <col min="48" max="51" width="3.77734375" customWidth="1"/>
    <col min="52" max="52" width="18.21875" style="153" customWidth="1"/>
    <col min="53" max="53" width="5.44140625" customWidth="1"/>
    <col min="54" max="57" width="3.77734375" customWidth="1"/>
    <col min="58" max="58" width="17" customWidth="1"/>
    <col min="59" max="59" width="5.21875" customWidth="1"/>
    <col min="60" max="63" width="3.77734375" customWidth="1"/>
    <col min="64" max="64" width="23.44140625" customWidth="1"/>
  </cols>
  <sheetData>
    <row r="1" spans="1:64" ht="18.600000000000001" customHeight="1">
      <c r="A1" s="13" t="s">
        <v>743</v>
      </c>
      <c r="B1" s="13"/>
      <c r="C1" s="13"/>
      <c r="D1" s="13"/>
    </row>
    <row r="2" spans="1:64" ht="13.8" thickBot="1"/>
    <row r="3" spans="1:64" ht="13.2" customHeight="1">
      <c r="A3" s="231" t="s">
        <v>197</v>
      </c>
      <c r="B3" s="234" t="s">
        <v>198</v>
      </c>
      <c r="C3" s="237" t="s">
        <v>199</v>
      </c>
      <c r="D3" s="256" t="s">
        <v>194</v>
      </c>
      <c r="E3" s="259" t="s">
        <v>181</v>
      </c>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1"/>
      <c r="AI3" s="249" t="s">
        <v>182</v>
      </c>
      <c r="AJ3" s="265" t="s">
        <v>195</v>
      </c>
      <c r="AK3" s="266"/>
      <c r="AL3" s="266"/>
      <c r="AM3" s="266"/>
      <c r="AN3" s="266"/>
      <c r="AO3" s="266"/>
      <c r="AP3" s="266"/>
      <c r="AQ3" s="266"/>
      <c r="AR3" s="266"/>
      <c r="AS3" s="266"/>
      <c r="AT3" s="266"/>
      <c r="AU3" s="267"/>
      <c r="AV3" s="217" t="s">
        <v>183</v>
      </c>
      <c r="AW3" s="217"/>
      <c r="AX3" s="217"/>
      <c r="AY3" s="217"/>
      <c r="AZ3" s="217"/>
      <c r="BA3" s="216" t="s">
        <v>184</v>
      </c>
      <c r="BB3" s="218"/>
      <c r="BC3" s="218"/>
      <c r="BD3" s="218"/>
      <c r="BE3" s="218"/>
      <c r="BF3" s="253"/>
      <c r="BG3" s="218" t="s">
        <v>185</v>
      </c>
      <c r="BH3" s="218"/>
      <c r="BI3" s="218"/>
      <c r="BJ3" s="218"/>
      <c r="BK3" s="218"/>
      <c r="BL3" s="219"/>
    </row>
    <row r="4" spans="1:64" ht="19.2" customHeight="1">
      <c r="A4" s="232"/>
      <c r="B4" s="235"/>
      <c r="C4" s="238"/>
      <c r="D4" s="257"/>
      <c r="E4" s="262"/>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4"/>
      <c r="AI4" s="250"/>
      <c r="AJ4" s="268"/>
      <c r="AK4" s="269"/>
      <c r="AL4" s="269"/>
      <c r="AM4" s="269"/>
      <c r="AN4" s="269"/>
      <c r="AO4" s="269"/>
      <c r="AP4" s="269"/>
      <c r="AQ4" s="269"/>
      <c r="AR4" s="269"/>
      <c r="AS4" s="269"/>
      <c r="AT4" s="269"/>
      <c r="AU4" s="270"/>
      <c r="AV4" s="247"/>
      <c r="AW4" s="247"/>
      <c r="AX4" s="247"/>
      <c r="AY4" s="247"/>
      <c r="AZ4" s="247"/>
      <c r="BA4" s="220"/>
      <c r="BB4" s="221"/>
      <c r="BC4" s="221"/>
      <c r="BD4" s="221"/>
      <c r="BE4" s="221"/>
      <c r="BF4" s="255"/>
      <c r="BG4" s="221"/>
      <c r="BH4" s="221"/>
      <c r="BI4" s="221"/>
      <c r="BJ4" s="221"/>
      <c r="BK4" s="221"/>
      <c r="BL4" s="222"/>
    </row>
    <row r="5" spans="1:64" ht="16.8" customHeight="1">
      <c r="A5" s="232"/>
      <c r="B5" s="235"/>
      <c r="C5" s="238"/>
      <c r="D5" s="257"/>
      <c r="E5" s="179">
        <v>1</v>
      </c>
      <c r="F5" s="180">
        <v>2</v>
      </c>
      <c r="G5" s="180">
        <v>3</v>
      </c>
      <c r="H5" s="180">
        <v>4</v>
      </c>
      <c r="I5" s="180">
        <v>5</v>
      </c>
      <c r="J5" s="180">
        <v>6</v>
      </c>
      <c r="K5" s="180">
        <v>7</v>
      </c>
      <c r="L5" s="180">
        <v>8</v>
      </c>
      <c r="M5" s="180">
        <v>9</v>
      </c>
      <c r="N5" s="180">
        <v>10</v>
      </c>
      <c r="O5" s="181">
        <v>11</v>
      </c>
      <c r="P5" s="180">
        <v>12</v>
      </c>
      <c r="Q5" s="180">
        <v>13</v>
      </c>
      <c r="R5" s="180">
        <v>14</v>
      </c>
      <c r="S5" s="180">
        <v>15</v>
      </c>
      <c r="T5" s="180">
        <v>16</v>
      </c>
      <c r="U5" s="180">
        <v>17</v>
      </c>
      <c r="V5" s="180">
        <v>18</v>
      </c>
      <c r="W5" s="180">
        <v>19</v>
      </c>
      <c r="X5" s="180">
        <v>20</v>
      </c>
      <c r="Y5" s="180">
        <v>21</v>
      </c>
      <c r="Z5" s="180">
        <v>22</v>
      </c>
      <c r="AA5" s="180">
        <v>23</v>
      </c>
      <c r="AB5" s="180">
        <v>24</v>
      </c>
      <c r="AC5" s="180">
        <v>25</v>
      </c>
      <c r="AD5" s="180">
        <v>26</v>
      </c>
      <c r="AE5" s="180">
        <v>27</v>
      </c>
      <c r="AF5" s="180">
        <v>28</v>
      </c>
      <c r="AG5" s="182">
        <v>30</v>
      </c>
      <c r="AH5" s="182">
        <v>31</v>
      </c>
      <c r="AI5" s="250"/>
      <c r="AJ5" s="205">
        <v>1</v>
      </c>
      <c r="AK5" s="206">
        <v>2</v>
      </c>
      <c r="AL5" s="206">
        <v>3</v>
      </c>
      <c r="AM5" s="206">
        <v>4</v>
      </c>
      <c r="AN5" s="206">
        <v>5</v>
      </c>
      <c r="AO5" s="206">
        <v>6</v>
      </c>
      <c r="AP5" s="206">
        <v>7</v>
      </c>
      <c r="AQ5" s="206">
        <v>8</v>
      </c>
      <c r="AR5" s="207">
        <v>9</v>
      </c>
      <c r="AS5" s="207">
        <v>10</v>
      </c>
      <c r="AT5" s="206">
        <v>11</v>
      </c>
      <c r="AU5" s="206">
        <v>12</v>
      </c>
      <c r="AV5" s="184">
        <v>1</v>
      </c>
      <c r="AW5" s="184">
        <v>2</v>
      </c>
      <c r="AX5" s="10">
        <v>3</v>
      </c>
      <c r="AY5" s="10">
        <v>4</v>
      </c>
      <c r="AZ5" s="154">
        <v>5</v>
      </c>
      <c r="BA5" s="185">
        <v>1</v>
      </c>
      <c r="BB5" s="185">
        <v>2</v>
      </c>
      <c r="BC5" s="185">
        <v>3</v>
      </c>
      <c r="BD5" s="185">
        <v>4</v>
      </c>
      <c r="BE5" s="185">
        <v>5</v>
      </c>
      <c r="BF5" s="185">
        <v>6</v>
      </c>
      <c r="BG5" s="208">
        <v>1</v>
      </c>
      <c r="BH5" s="185">
        <v>2</v>
      </c>
      <c r="BI5" s="185">
        <v>3</v>
      </c>
      <c r="BJ5" s="185">
        <v>4</v>
      </c>
      <c r="BK5" s="185">
        <v>5</v>
      </c>
      <c r="BL5" s="209">
        <v>6</v>
      </c>
    </row>
    <row r="6" spans="1:64" ht="256.8" customHeight="1" thickBot="1">
      <c r="A6" s="233"/>
      <c r="B6" s="236"/>
      <c r="C6" s="239"/>
      <c r="D6" s="258"/>
      <c r="E6" s="191" t="s">
        <v>22</v>
      </c>
      <c r="F6" s="192" t="s">
        <v>23</v>
      </c>
      <c r="G6" s="192" t="s">
        <v>24</v>
      </c>
      <c r="H6" s="192" t="s">
        <v>25</v>
      </c>
      <c r="I6" s="192" t="s">
        <v>26</v>
      </c>
      <c r="J6" s="192" t="s">
        <v>27</v>
      </c>
      <c r="K6" s="192" t="s">
        <v>28</v>
      </c>
      <c r="L6" s="192" t="s">
        <v>29</v>
      </c>
      <c r="M6" s="192" t="s">
        <v>30</v>
      </c>
      <c r="N6" s="192" t="s">
        <v>31</v>
      </c>
      <c r="O6" s="193" t="s">
        <v>32</v>
      </c>
      <c r="P6" s="192" t="s">
        <v>33</v>
      </c>
      <c r="Q6" s="192" t="s">
        <v>34</v>
      </c>
      <c r="R6" s="192" t="s">
        <v>35</v>
      </c>
      <c r="S6" s="192" t="s">
        <v>36</v>
      </c>
      <c r="T6" s="192" t="s">
        <v>37</v>
      </c>
      <c r="U6" s="192" t="s">
        <v>38</v>
      </c>
      <c r="V6" s="192" t="s">
        <v>39</v>
      </c>
      <c r="W6" s="192" t="s">
        <v>40</v>
      </c>
      <c r="X6" s="192" t="s">
        <v>61</v>
      </c>
      <c r="Y6" s="192" t="s">
        <v>41</v>
      </c>
      <c r="Z6" s="192" t="s">
        <v>42</v>
      </c>
      <c r="AA6" s="192" t="s">
        <v>43</v>
      </c>
      <c r="AB6" s="192" t="s">
        <v>44</v>
      </c>
      <c r="AC6" s="192" t="s">
        <v>45</v>
      </c>
      <c r="AD6" s="192" t="s">
        <v>46</v>
      </c>
      <c r="AE6" s="192" t="s">
        <v>47</v>
      </c>
      <c r="AF6" s="192" t="s">
        <v>55</v>
      </c>
      <c r="AG6" s="194" t="s">
        <v>5</v>
      </c>
      <c r="AH6" s="195" t="s">
        <v>186</v>
      </c>
      <c r="AI6" s="251"/>
      <c r="AJ6" s="210" t="s">
        <v>48</v>
      </c>
      <c r="AK6" s="211" t="s">
        <v>49</v>
      </c>
      <c r="AL6" s="211" t="s">
        <v>59</v>
      </c>
      <c r="AM6" s="211" t="s">
        <v>50</v>
      </c>
      <c r="AN6" s="211" t="s">
        <v>51</v>
      </c>
      <c r="AO6" s="211" t="s">
        <v>52</v>
      </c>
      <c r="AP6" s="211" t="s">
        <v>53</v>
      </c>
      <c r="AQ6" s="211" t="s">
        <v>54</v>
      </c>
      <c r="AR6" s="212" t="s">
        <v>56</v>
      </c>
      <c r="AS6" s="212" t="s">
        <v>58</v>
      </c>
      <c r="AT6" s="211" t="s">
        <v>57</v>
      </c>
      <c r="AU6" s="213" t="s">
        <v>196</v>
      </c>
      <c r="AV6" s="12" t="s">
        <v>2</v>
      </c>
      <c r="AW6" s="12" t="s">
        <v>187</v>
      </c>
      <c r="AX6" s="12" t="s">
        <v>188</v>
      </c>
      <c r="AY6" s="12" t="s">
        <v>5</v>
      </c>
      <c r="AZ6" s="214" t="s">
        <v>189</v>
      </c>
      <c r="BA6" s="197" t="s">
        <v>7</v>
      </c>
      <c r="BB6" s="198" t="s">
        <v>3</v>
      </c>
      <c r="BC6" s="198" t="s">
        <v>4</v>
      </c>
      <c r="BD6" s="198" t="s">
        <v>8</v>
      </c>
      <c r="BE6" s="198" t="s">
        <v>5</v>
      </c>
      <c r="BF6" s="196" t="s">
        <v>190</v>
      </c>
      <c r="BG6" s="215" t="s">
        <v>14</v>
      </c>
      <c r="BH6" s="201" t="s">
        <v>15</v>
      </c>
      <c r="BI6" s="201" t="s">
        <v>16</v>
      </c>
      <c r="BJ6" s="201" t="s">
        <v>17</v>
      </c>
      <c r="BK6" s="201" t="s">
        <v>5</v>
      </c>
      <c r="BL6" s="199" t="s">
        <v>190</v>
      </c>
    </row>
    <row r="7" spans="1:64" ht="40.200000000000003" customHeight="1">
      <c r="A7" s="95" t="s">
        <v>139</v>
      </c>
      <c r="B7" s="15" t="s">
        <v>66</v>
      </c>
      <c r="C7" s="99">
        <v>1914039</v>
      </c>
      <c r="D7" s="22" t="s">
        <v>63</v>
      </c>
      <c r="E7" s="29"/>
      <c r="F7" s="11"/>
      <c r="G7" s="11"/>
      <c r="H7" s="11"/>
      <c r="I7" s="11"/>
      <c r="J7" s="11"/>
      <c r="K7" s="11"/>
      <c r="L7" s="11"/>
      <c r="M7" s="11"/>
      <c r="N7" s="11"/>
      <c r="O7" s="25"/>
      <c r="P7" s="1"/>
      <c r="Q7" s="1"/>
      <c r="R7" s="1"/>
      <c r="S7" s="1"/>
      <c r="T7" s="1"/>
      <c r="U7" s="1"/>
      <c r="V7" s="1"/>
      <c r="W7" s="1"/>
      <c r="X7" s="1"/>
      <c r="Y7" s="1"/>
      <c r="Z7" s="1"/>
      <c r="AA7" s="1"/>
      <c r="AB7" s="1"/>
      <c r="AC7" s="1"/>
      <c r="AD7" s="1"/>
      <c r="AE7" s="1"/>
      <c r="AF7" s="1"/>
      <c r="AG7" s="4" t="s">
        <v>1</v>
      </c>
      <c r="AH7" s="37" t="s">
        <v>166</v>
      </c>
      <c r="AI7" s="38"/>
      <c r="AJ7" s="30" t="s">
        <v>1</v>
      </c>
      <c r="AK7" s="24"/>
      <c r="AL7" s="24"/>
      <c r="AM7" s="24"/>
      <c r="AN7" s="24"/>
      <c r="AO7" s="24"/>
      <c r="AP7" s="24"/>
      <c r="AQ7" s="24"/>
      <c r="AR7" s="24"/>
      <c r="AS7" s="24"/>
      <c r="AT7" s="24"/>
      <c r="AU7" s="23"/>
      <c r="AV7" s="1"/>
      <c r="AW7" s="1"/>
      <c r="AX7" s="1"/>
      <c r="AY7" s="1" t="s">
        <v>1</v>
      </c>
      <c r="AZ7" s="42" t="s">
        <v>65</v>
      </c>
      <c r="BA7" s="7"/>
      <c r="BB7" s="7" t="s">
        <v>1</v>
      </c>
      <c r="BC7" s="7"/>
      <c r="BD7" s="7"/>
      <c r="BE7" s="7"/>
      <c r="BF7" s="41"/>
      <c r="BG7" s="21"/>
      <c r="BH7" s="7"/>
      <c r="BI7" s="7"/>
      <c r="BJ7" s="7" t="s">
        <v>1</v>
      </c>
      <c r="BK7" s="7"/>
      <c r="BL7" s="163"/>
    </row>
    <row r="8" spans="1:64" ht="105.75" customHeight="1">
      <c r="A8" s="95" t="s">
        <v>141</v>
      </c>
      <c r="B8" s="15" t="s">
        <v>67</v>
      </c>
      <c r="C8" s="99">
        <v>7266534</v>
      </c>
      <c r="D8" s="22" t="s">
        <v>63</v>
      </c>
      <c r="E8" s="29" t="s">
        <v>1</v>
      </c>
      <c r="F8" s="11"/>
      <c r="G8" s="11" t="s">
        <v>1</v>
      </c>
      <c r="H8" s="11"/>
      <c r="I8" s="11"/>
      <c r="J8" s="11"/>
      <c r="K8" s="11"/>
      <c r="L8" s="11"/>
      <c r="M8" s="11" t="s">
        <v>1</v>
      </c>
      <c r="N8" s="11"/>
      <c r="O8" s="25"/>
      <c r="P8" s="1"/>
      <c r="Q8" s="1"/>
      <c r="R8" s="1"/>
      <c r="S8" s="1"/>
      <c r="T8" s="1"/>
      <c r="U8" s="1"/>
      <c r="V8" s="1"/>
      <c r="W8" s="1"/>
      <c r="X8" s="1"/>
      <c r="Y8" s="1"/>
      <c r="Z8" s="1"/>
      <c r="AA8" s="1"/>
      <c r="AB8" s="1"/>
      <c r="AC8" s="1"/>
      <c r="AD8" s="1"/>
      <c r="AE8" s="1"/>
      <c r="AF8" s="1"/>
      <c r="AG8" s="4" t="s">
        <v>1</v>
      </c>
      <c r="AH8" s="37" t="s">
        <v>71</v>
      </c>
      <c r="AI8" s="71" t="s">
        <v>192</v>
      </c>
      <c r="AJ8" s="30" t="s">
        <v>1</v>
      </c>
      <c r="AK8" s="24"/>
      <c r="AL8" s="24"/>
      <c r="AM8" s="24"/>
      <c r="AN8" s="24"/>
      <c r="AO8" s="24" t="s">
        <v>1</v>
      </c>
      <c r="AP8" s="24"/>
      <c r="AQ8" s="24"/>
      <c r="AR8" s="24"/>
      <c r="AS8" s="24" t="s">
        <v>1</v>
      </c>
      <c r="AT8" s="24"/>
      <c r="AU8" s="23"/>
      <c r="AV8" s="1"/>
      <c r="AW8" s="1"/>
      <c r="AX8" s="1"/>
      <c r="AY8" s="1" t="s">
        <v>1</v>
      </c>
      <c r="AZ8" s="42" t="s">
        <v>68</v>
      </c>
      <c r="BA8" s="7"/>
      <c r="BB8" s="7" t="s">
        <v>1</v>
      </c>
      <c r="BC8" s="7"/>
      <c r="BD8" s="7"/>
      <c r="BE8" s="7" t="s">
        <v>1</v>
      </c>
      <c r="BF8" s="64" t="s">
        <v>72</v>
      </c>
      <c r="BG8" s="21"/>
      <c r="BH8" s="7"/>
      <c r="BI8" s="7"/>
      <c r="BJ8" s="7" t="s">
        <v>1</v>
      </c>
      <c r="BK8" s="7"/>
      <c r="BL8" s="163"/>
    </row>
    <row r="9" spans="1:64" ht="70.5" customHeight="1">
      <c r="A9" s="95" t="s">
        <v>142</v>
      </c>
      <c r="B9" s="15" t="s">
        <v>79</v>
      </c>
      <c r="C9" s="99">
        <v>13515271</v>
      </c>
      <c r="D9" s="22" t="s">
        <v>63</v>
      </c>
      <c r="E9" s="29"/>
      <c r="F9" s="11"/>
      <c r="G9" s="11"/>
      <c r="H9" s="11"/>
      <c r="I9" s="11"/>
      <c r="J9" s="11"/>
      <c r="K9" s="11"/>
      <c r="L9" s="11"/>
      <c r="M9" s="11"/>
      <c r="N9" s="11"/>
      <c r="O9" s="25"/>
      <c r="P9" s="1"/>
      <c r="Q9" s="1"/>
      <c r="R9" s="1"/>
      <c r="S9" s="1"/>
      <c r="T9" s="1"/>
      <c r="U9" s="1"/>
      <c r="V9" s="1"/>
      <c r="W9" s="1"/>
      <c r="X9" s="1"/>
      <c r="Y9" s="1"/>
      <c r="Z9" s="1"/>
      <c r="AA9" s="1"/>
      <c r="AB9" s="1"/>
      <c r="AC9" s="1"/>
      <c r="AD9" s="1"/>
      <c r="AE9" s="1"/>
      <c r="AF9" s="1"/>
      <c r="AG9" s="4" t="s">
        <v>1</v>
      </c>
      <c r="AH9" s="43" t="s">
        <v>80</v>
      </c>
      <c r="AI9" s="44" t="s">
        <v>81</v>
      </c>
      <c r="AJ9" s="30"/>
      <c r="AK9" s="24"/>
      <c r="AL9" s="24"/>
      <c r="AM9" s="24"/>
      <c r="AN9" s="24"/>
      <c r="AO9" s="24"/>
      <c r="AP9" s="24"/>
      <c r="AQ9" s="24"/>
      <c r="AR9" s="24"/>
      <c r="AS9" s="45" t="s">
        <v>1</v>
      </c>
      <c r="AT9" s="45"/>
      <c r="AU9" s="46"/>
      <c r="AV9" s="47"/>
      <c r="AW9" s="47"/>
      <c r="AX9" s="47" t="s">
        <v>1</v>
      </c>
      <c r="AY9" s="47"/>
      <c r="AZ9" s="42"/>
      <c r="BA9" s="17"/>
      <c r="BB9" s="17"/>
      <c r="BC9" s="17"/>
      <c r="BD9" s="17"/>
      <c r="BE9" s="17" t="s">
        <v>1</v>
      </c>
      <c r="BF9" s="48" t="s">
        <v>82</v>
      </c>
      <c r="BG9" s="49"/>
      <c r="BH9" s="17"/>
      <c r="BI9" s="17"/>
      <c r="BJ9" s="17" t="s">
        <v>1</v>
      </c>
      <c r="BK9" s="17"/>
      <c r="BL9" s="164"/>
    </row>
    <row r="10" spans="1:64" ht="50.4" customHeight="1">
      <c r="A10" s="95" t="s">
        <v>143</v>
      </c>
      <c r="B10" s="15" t="s">
        <v>83</v>
      </c>
      <c r="C10" s="99">
        <v>9126214</v>
      </c>
      <c r="D10" s="22" t="s">
        <v>63</v>
      </c>
      <c r="E10" s="29" t="s">
        <v>1</v>
      </c>
      <c r="F10" s="11"/>
      <c r="G10" s="11"/>
      <c r="H10" s="11"/>
      <c r="I10" s="11"/>
      <c r="J10" s="11"/>
      <c r="K10" s="11"/>
      <c r="L10" s="11"/>
      <c r="M10" s="11"/>
      <c r="N10" s="11"/>
      <c r="O10" s="25"/>
      <c r="P10" s="1"/>
      <c r="Q10" s="1"/>
      <c r="R10" s="1"/>
      <c r="S10" s="1"/>
      <c r="T10" s="1"/>
      <c r="U10" s="1"/>
      <c r="V10" s="1"/>
      <c r="W10" s="1"/>
      <c r="X10" s="1"/>
      <c r="Y10" s="1"/>
      <c r="Z10" s="1"/>
      <c r="AA10" s="1"/>
      <c r="AB10" s="1"/>
      <c r="AC10" s="1"/>
      <c r="AD10" s="1"/>
      <c r="AE10" s="1"/>
      <c r="AF10" s="1"/>
      <c r="AG10" s="4"/>
      <c r="AH10" s="32"/>
      <c r="AI10" s="38" t="s">
        <v>85</v>
      </c>
      <c r="AJ10" s="30" t="s">
        <v>1</v>
      </c>
      <c r="AK10" s="24"/>
      <c r="AL10" s="24"/>
      <c r="AM10" s="24"/>
      <c r="AN10" s="24"/>
      <c r="AO10" s="24"/>
      <c r="AP10" s="24"/>
      <c r="AQ10" s="24"/>
      <c r="AR10" s="24"/>
      <c r="AS10" s="24"/>
      <c r="AT10" s="24"/>
      <c r="AU10" s="23"/>
      <c r="AV10" s="1"/>
      <c r="AW10" s="1"/>
      <c r="AX10" s="1"/>
      <c r="AY10" s="1" t="s">
        <v>1</v>
      </c>
      <c r="AZ10" s="42" t="s">
        <v>86</v>
      </c>
      <c r="BA10" s="7" t="s">
        <v>1</v>
      </c>
      <c r="BB10" s="7"/>
      <c r="BC10" s="7"/>
      <c r="BD10" s="7"/>
      <c r="BE10" s="7"/>
      <c r="BF10" s="41"/>
      <c r="BG10" s="21"/>
      <c r="BH10" s="7"/>
      <c r="BI10" s="7" t="s">
        <v>1</v>
      </c>
      <c r="BJ10" s="7"/>
      <c r="BK10" s="7"/>
      <c r="BL10" s="163"/>
    </row>
    <row r="11" spans="1:64" ht="39" customHeight="1">
      <c r="A11" s="95" t="s">
        <v>144</v>
      </c>
      <c r="B11" s="15" t="s">
        <v>87</v>
      </c>
      <c r="C11" s="99">
        <v>2304264</v>
      </c>
      <c r="D11" s="22" t="s">
        <v>63</v>
      </c>
      <c r="E11" s="29"/>
      <c r="F11" s="11"/>
      <c r="G11" s="11"/>
      <c r="H11" s="11"/>
      <c r="I11" s="11"/>
      <c r="J11" s="11"/>
      <c r="K11" s="11"/>
      <c r="L11" s="11"/>
      <c r="M11" s="11"/>
      <c r="N11" s="11"/>
      <c r="O11" s="25"/>
      <c r="P11" s="1"/>
      <c r="Q11" s="1"/>
      <c r="R11" s="1"/>
      <c r="S11" s="1"/>
      <c r="T11" s="1"/>
      <c r="U11" s="1"/>
      <c r="V11" s="1"/>
      <c r="W11" s="1"/>
      <c r="X11" s="1"/>
      <c r="Y11" s="1"/>
      <c r="Z11" s="1"/>
      <c r="AA11" s="1"/>
      <c r="AB11" s="1"/>
      <c r="AC11" s="1"/>
      <c r="AD11" s="1"/>
      <c r="AE11" s="1"/>
      <c r="AF11" s="1" t="s">
        <v>1</v>
      </c>
      <c r="AG11" s="4"/>
      <c r="AH11" s="32"/>
      <c r="AI11" s="39" t="s">
        <v>88</v>
      </c>
      <c r="AJ11" s="30" t="s">
        <v>1</v>
      </c>
      <c r="AK11" s="24"/>
      <c r="AL11" s="24"/>
      <c r="AM11" s="24"/>
      <c r="AN11" s="24"/>
      <c r="AO11" s="24"/>
      <c r="AP11" s="24"/>
      <c r="AQ11" s="24"/>
      <c r="AR11" s="24"/>
      <c r="AS11" s="24"/>
      <c r="AT11" s="24"/>
      <c r="AU11" s="23"/>
      <c r="AV11" s="1"/>
      <c r="AW11" s="1"/>
      <c r="AX11" s="1" t="s">
        <v>1</v>
      </c>
      <c r="AY11" s="1" t="s">
        <v>1</v>
      </c>
      <c r="AZ11" s="42" t="s">
        <v>89</v>
      </c>
      <c r="BA11" s="1" t="s">
        <v>1</v>
      </c>
      <c r="BB11" s="7" t="s">
        <v>1</v>
      </c>
      <c r="BC11" s="7"/>
      <c r="BD11" s="7"/>
      <c r="BE11" s="7" t="s">
        <v>1</v>
      </c>
      <c r="BF11" s="41" t="s">
        <v>90</v>
      </c>
      <c r="BG11" s="21"/>
      <c r="BH11" s="7"/>
      <c r="BI11" s="7"/>
      <c r="BJ11" s="7" t="s">
        <v>1</v>
      </c>
      <c r="BK11" s="7"/>
      <c r="BL11" s="163"/>
    </row>
    <row r="12" spans="1:64" ht="75.75" customHeight="1">
      <c r="A12" s="97" t="s">
        <v>145</v>
      </c>
      <c r="B12" s="50" t="s">
        <v>91</v>
      </c>
      <c r="C12" s="157">
        <v>834930</v>
      </c>
      <c r="D12" s="52" t="s">
        <v>63</v>
      </c>
      <c r="E12" s="54"/>
      <c r="F12" s="55"/>
      <c r="G12" s="55"/>
      <c r="H12" s="55"/>
      <c r="I12" s="55"/>
      <c r="J12" s="55"/>
      <c r="K12" s="55"/>
      <c r="L12" s="55"/>
      <c r="M12" s="55"/>
      <c r="N12" s="55"/>
      <c r="O12" s="56"/>
      <c r="P12" s="53"/>
      <c r="Q12" s="53"/>
      <c r="R12" s="53"/>
      <c r="S12" s="53"/>
      <c r="T12" s="53"/>
      <c r="U12" s="53"/>
      <c r="V12" s="53"/>
      <c r="W12" s="53"/>
      <c r="X12" s="53"/>
      <c r="Y12" s="53"/>
      <c r="Z12" s="53"/>
      <c r="AA12" s="53"/>
      <c r="AB12" s="53"/>
      <c r="AC12" s="53"/>
      <c r="AD12" s="53"/>
      <c r="AE12" s="53"/>
      <c r="AF12" s="53" t="s">
        <v>1</v>
      </c>
      <c r="AG12" s="53"/>
      <c r="AH12" s="57"/>
      <c r="AI12" s="57" t="s">
        <v>92</v>
      </c>
      <c r="AJ12" s="58" t="s">
        <v>1</v>
      </c>
      <c r="AK12" s="59"/>
      <c r="AL12" s="59"/>
      <c r="AM12" s="59"/>
      <c r="AN12" s="59"/>
      <c r="AO12" s="59"/>
      <c r="AP12" s="59"/>
      <c r="AQ12" s="59"/>
      <c r="AR12" s="59"/>
      <c r="AS12" s="59"/>
      <c r="AT12" s="59"/>
      <c r="AU12" s="60"/>
      <c r="AV12" s="53"/>
      <c r="AW12" s="53"/>
      <c r="AX12" s="53" t="s">
        <v>1</v>
      </c>
      <c r="AY12" s="53"/>
      <c r="AZ12" s="155"/>
      <c r="BA12" s="53" t="s">
        <v>1</v>
      </c>
      <c r="BB12" s="53"/>
      <c r="BC12" s="53"/>
      <c r="BD12" s="53"/>
      <c r="BE12" s="53"/>
      <c r="BF12" s="61"/>
      <c r="BG12" s="56" t="s">
        <v>1</v>
      </c>
      <c r="BH12" s="53"/>
      <c r="BI12" s="53"/>
      <c r="BJ12" s="53"/>
      <c r="BK12" s="53"/>
      <c r="BL12" s="165"/>
    </row>
    <row r="13" spans="1:64" ht="38.25" customHeight="1">
      <c r="A13" s="95" t="s">
        <v>147</v>
      </c>
      <c r="B13" s="15" t="s">
        <v>97</v>
      </c>
      <c r="C13" s="99">
        <v>7483128</v>
      </c>
      <c r="D13" s="103" t="s">
        <v>63</v>
      </c>
      <c r="E13" s="29"/>
      <c r="F13" s="11"/>
      <c r="G13" s="11"/>
      <c r="H13" s="11"/>
      <c r="I13" s="11"/>
      <c r="J13" s="11"/>
      <c r="K13" s="11"/>
      <c r="L13" s="11"/>
      <c r="M13" s="11"/>
      <c r="N13" s="11"/>
      <c r="O13" s="25"/>
      <c r="P13" s="1"/>
      <c r="Q13" s="1"/>
      <c r="R13" s="1"/>
      <c r="S13" s="1"/>
      <c r="T13" s="1"/>
      <c r="U13" s="1"/>
      <c r="V13" s="1"/>
      <c r="W13" s="1"/>
      <c r="X13" s="1"/>
      <c r="Y13" s="1"/>
      <c r="Z13" s="1"/>
      <c r="AA13" s="1"/>
      <c r="AB13" s="1"/>
      <c r="AC13" s="1"/>
      <c r="AD13" s="1"/>
      <c r="AE13" s="1"/>
      <c r="AF13" s="1" t="s">
        <v>1</v>
      </c>
      <c r="AG13" s="4"/>
      <c r="AH13" s="104"/>
      <c r="AI13" s="204" t="s">
        <v>193</v>
      </c>
      <c r="AJ13" s="158" t="s">
        <v>1</v>
      </c>
      <c r="AK13" s="2"/>
      <c r="AL13" s="2"/>
      <c r="AM13" s="2"/>
      <c r="AN13" s="2"/>
      <c r="AO13" s="2"/>
      <c r="AP13" s="2"/>
      <c r="AQ13" s="2"/>
      <c r="AR13" s="2"/>
      <c r="AS13" s="2"/>
      <c r="AT13" s="2"/>
      <c r="AU13" s="23"/>
      <c r="AV13" s="1"/>
      <c r="AW13" s="1" t="s">
        <v>1</v>
      </c>
      <c r="AX13" s="1" t="s">
        <v>1</v>
      </c>
      <c r="AY13" s="1"/>
      <c r="AZ13" s="159"/>
      <c r="BA13" s="1" t="s">
        <v>1</v>
      </c>
      <c r="BB13" s="1"/>
      <c r="BC13" s="1"/>
      <c r="BD13" s="1"/>
      <c r="BE13" s="1"/>
      <c r="BF13" s="160"/>
      <c r="BG13" s="25"/>
      <c r="BH13" s="1"/>
      <c r="BI13" s="1" t="s">
        <v>1</v>
      </c>
      <c r="BJ13" s="1"/>
      <c r="BK13" s="1"/>
      <c r="BL13" s="163"/>
    </row>
    <row r="14" spans="1:64" s="77" customFormat="1" ht="138" customHeight="1">
      <c r="A14" s="95" t="s">
        <v>148</v>
      </c>
      <c r="B14" s="15" t="s">
        <v>98</v>
      </c>
      <c r="C14" s="99">
        <v>1412916</v>
      </c>
      <c r="D14" s="68" t="s">
        <v>63</v>
      </c>
      <c r="E14" s="29"/>
      <c r="F14" s="11"/>
      <c r="G14" s="11"/>
      <c r="H14" s="11"/>
      <c r="I14" s="11"/>
      <c r="J14" s="11"/>
      <c r="K14" s="11"/>
      <c r="L14" s="11"/>
      <c r="M14" s="11" t="s">
        <v>1</v>
      </c>
      <c r="N14" s="11"/>
      <c r="O14" s="62"/>
      <c r="P14" s="11"/>
      <c r="Q14" s="11"/>
      <c r="R14" s="11"/>
      <c r="S14" s="11"/>
      <c r="T14" s="11"/>
      <c r="U14" s="11"/>
      <c r="V14" s="11"/>
      <c r="W14" s="11"/>
      <c r="X14" s="11"/>
      <c r="Y14" s="11"/>
      <c r="Z14" s="11"/>
      <c r="AA14" s="11"/>
      <c r="AB14" s="11"/>
      <c r="AC14" s="11"/>
      <c r="AD14" s="11"/>
      <c r="AE14" s="11"/>
      <c r="AF14" s="11" t="s">
        <v>1</v>
      </c>
      <c r="AG14" s="63"/>
      <c r="AH14" s="70"/>
      <c r="AI14" s="71" t="s">
        <v>101</v>
      </c>
      <c r="AJ14" s="72" t="s">
        <v>1</v>
      </c>
      <c r="AK14" s="73"/>
      <c r="AL14" s="73" t="s">
        <v>1</v>
      </c>
      <c r="AM14" s="73"/>
      <c r="AN14" s="73"/>
      <c r="AO14" s="73"/>
      <c r="AP14" s="73"/>
      <c r="AQ14" s="73"/>
      <c r="AR14" s="73"/>
      <c r="AS14" s="73"/>
      <c r="AT14" s="73"/>
      <c r="AU14" s="74"/>
      <c r="AV14" s="11"/>
      <c r="AW14" s="11" t="s">
        <v>1</v>
      </c>
      <c r="AX14" s="11" t="s">
        <v>1</v>
      </c>
      <c r="AY14" s="11" t="s">
        <v>1</v>
      </c>
      <c r="AZ14" s="75" t="s">
        <v>102</v>
      </c>
      <c r="BA14" s="19" t="s">
        <v>1</v>
      </c>
      <c r="BB14" s="19"/>
      <c r="BC14" s="19"/>
      <c r="BD14" s="19"/>
      <c r="BE14" s="19"/>
      <c r="BF14" s="76"/>
      <c r="BG14" s="28" t="s">
        <v>1</v>
      </c>
      <c r="BH14" s="19"/>
      <c r="BI14" s="19"/>
      <c r="BJ14" s="19"/>
      <c r="BK14" s="19"/>
      <c r="BL14" s="166"/>
    </row>
    <row r="15" spans="1:64" ht="104.4" customHeight="1">
      <c r="A15" s="9" t="s">
        <v>150</v>
      </c>
      <c r="B15" s="5" t="s">
        <v>162</v>
      </c>
      <c r="C15" s="99">
        <v>8839469</v>
      </c>
      <c r="D15" s="22" t="s">
        <v>20</v>
      </c>
      <c r="E15" s="20"/>
      <c r="F15" s="19"/>
      <c r="G15" s="19"/>
      <c r="H15" s="19"/>
      <c r="I15" s="19"/>
      <c r="J15" s="19"/>
      <c r="K15" s="19"/>
      <c r="L15" s="19"/>
      <c r="M15" s="19"/>
      <c r="N15" s="19"/>
      <c r="O15" s="28"/>
      <c r="P15" s="19"/>
      <c r="Q15" s="19"/>
      <c r="R15" s="19"/>
      <c r="S15" s="19"/>
      <c r="T15" s="19"/>
      <c r="U15" s="19"/>
      <c r="V15" s="19"/>
      <c r="W15" s="19"/>
      <c r="X15" s="19"/>
      <c r="Y15" s="19"/>
      <c r="Z15" s="19"/>
      <c r="AA15" s="19"/>
      <c r="AB15" s="19"/>
      <c r="AC15" s="19"/>
      <c r="AD15" s="19"/>
      <c r="AE15" s="19"/>
      <c r="AF15" s="19" t="s">
        <v>1</v>
      </c>
      <c r="AG15" s="8"/>
      <c r="AH15" s="37"/>
      <c r="AI15" s="39" t="s">
        <v>164</v>
      </c>
      <c r="AJ15" s="24" t="s">
        <v>1</v>
      </c>
      <c r="AK15" s="24"/>
      <c r="AL15" s="24"/>
      <c r="AM15" s="24"/>
      <c r="AN15" s="24"/>
      <c r="AO15" s="24"/>
      <c r="AP15" s="24"/>
      <c r="AQ15" s="24"/>
      <c r="AR15" s="24"/>
      <c r="AS15" s="24"/>
      <c r="AT15" s="24"/>
      <c r="AU15" s="40"/>
      <c r="AV15" s="7"/>
      <c r="AW15" s="7" t="s">
        <v>1</v>
      </c>
      <c r="AX15" s="7"/>
      <c r="AY15" s="7" t="s">
        <v>1</v>
      </c>
      <c r="AZ15" s="42" t="s">
        <v>165</v>
      </c>
      <c r="BA15" s="7" t="s">
        <v>1</v>
      </c>
      <c r="BB15" s="7"/>
      <c r="BC15" s="7"/>
      <c r="BD15" s="7"/>
      <c r="BE15" s="7"/>
      <c r="BF15" s="41"/>
      <c r="BG15" s="21" t="s">
        <v>1</v>
      </c>
      <c r="BH15" s="7"/>
      <c r="BI15" s="7"/>
      <c r="BJ15" s="7"/>
      <c r="BK15" s="7"/>
      <c r="BL15" s="167"/>
    </row>
    <row r="16" spans="1:64" ht="45.75" customHeight="1">
      <c r="A16" s="95" t="s">
        <v>151</v>
      </c>
      <c r="B16" s="15" t="s">
        <v>108</v>
      </c>
      <c r="C16" s="99">
        <v>5534800</v>
      </c>
      <c r="D16" s="22" t="s">
        <v>63</v>
      </c>
      <c r="E16" s="29"/>
      <c r="F16" s="11"/>
      <c r="G16" s="11"/>
      <c r="H16" s="11"/>
      <c r="I16" s="11"/>
      <c r="J16" s="11"/>
      <c r="K16" s="11"/>
      <c r="L16" s="11"/>
      <c r="M16" s="11"/>
      <c r="N16" s="11"/>
      <c r="O16" s="25"/>
      <c r="P16" s="1"/>
      <c r="Q16" s="1"/>
      <c r="R16" s="1"/>
      <c r="S16" s="1"/>
      <c r="T16" s="1"/>
      <c r="U16" s="1"/>
      <c r="V16" s="1"/>
      <c r="W16" s="1"/>
      <c r="X16" s="1"/>
      <c r="Y16" s="1"/>
      <c r="Z16" s="1"/>
      <c r="AA16" s="1" t="s">
        <v>1</v>
      </c>
      <c r="AB16" s="1"/>
      <c r="AC16" s="1"/>
      <c r="AD16" s="1"/>
      <c r="AE16" s="1"/>
      <c r="AF16" s="1" t="s">
        <v>1</v>
      </c>
      <c r="AG16" s="4"/>
      <c r="AH16" s="32"/>
      <c r="AI16" s="39" t="s">
        <v>111</v>
      </c>
      <c r="AJ16" s="30"/>
      <c r="AK16" s="24" t="s">
        <v>1</v>
      </c>
      <c r="AL16" s="24"/>
      <c r="AM16" s="24" t="s">
        <v>1</v>
      </c>
      <c r="AN16" s="24"/>
      <c r="AO16" s="24"/>
      <c r="AP16" s="24"/>
      <c r="AQ16" s="24"/>
      <c r="AR16" s="24"/>
      <c r="AS16" s="24"/>
      <c r="AT16" s="24"/>
      <c r="AU16" s="23"/>
      <c r="AV16" s="1"/>
      <c r="AW16" s="1"/>
      <c r="AX16" s="1"/>
      <c r="AY16" s="1" t="s">
        <v>1</v>
      </c>
      <c r="AZ16" s="42" t="s">
        <v>112</v>
      </c>
      <c r="BA16" s="21"/>
      <c r="BB16" s="7" t="s">
        <v>1</v>
      </c>
      <c r="BC16" s="7"/>
      <c r="BD16" s="7"/>
      <c r="BE16" s="7"/>
      <c r="BF16" s="41"/>
      <c r="BG16" s="21"/>
      <c r="BH16" s="7"/>
      <c r="BI16" s="7"/>
      <c r="BJ16" s="19"/>
      <c r="BK16" s="7" t="s">
        <v>1</v>
      </c>
      <c r="BL16" s="168" t="s">
        <v>113</v>
      </c>
    </row>
    <row r="17" spans="1:64" ht="60" customHeight="1">
      <c r="A17" s="95" t="s">
        <v>152</v>
      </c>
      <c r="B17" s="15" t="s">
        <v>114</v>
      </c>
      <c r="C17" s="99">
        <v>963579</v>
      </c>
      <c r="D17" s="22" t="s">
        <v>60</v>
      </c>
      <c r="E17" s="29"/>
      <c r="F17" s="11"/>
      <c r="G17" s="11"/>
      <c r="H17" s="11"/>
      <c r="I17" s="11"/>
      <c r="J17" s="11"/>
      <c r="K17" s="11"/>
      <c r="L17" s="11"/>
      <c r="M17" s="11"/>
      <c r="N17" s="11"/>
      <c r="O17" s="25"/>
      <c r="P17" s="1"/>
      <c r="Q17" s="1"/>
      <c r="R17" s="1"/>
      <c r="S17" s="1"/>
      <c r="T17" s="1"/>
      <c r="U17" s="1"/>
      <c r="V17" s="1"/>
      <c r="W17" s="1"/>
      <c r="X17" s="1"/>
      <c r="Y17" s="1"/>
      <c r="Z17" s="1"/>
      <c r="AA17" s="1"/>
      <c r="AB17" s="1"/>
      <c r="AC17" s="1"/>
      <c r="AD17" s="1"/>
      <c r="AE17" s="1"/>
      <c r="AF17" s="1"/>
      <c r="AG17" s="4"/>
      <c r="AH17" s="32"/>
      <c r="AI17" s="39"/>
      <c r="AJ17" s="30"/>
      <c r="AK17" s="24"/>
      <c r="AL17" s="24"/>
      <c r="AM17" s="24"/>
      <c r="AN17" s="24"/>
      <c r="AO17" s="24"/>
      <c r="AP17" s="24"/>
      <c r="AQ17" s="24"/>
      <c r="AR17" s="24"/>
      <c r="AS17" s="24"/>
      <c r="AT17" s="24"/>
      <c r="AU17" s="23"/>
      <c r="AV17" s="1"/>
      <c r="AW17" s="1"/>
      <c r="AX17" s="1"/>
      <c r="AY17" s="1"/>
      <c r="AZ17" s="42"/>
      <c r="BA17" s="7"/>
      <c r="BB17" s="7"/>
      <c r="BC17" s="7"/>
      <c r="BD17" s="7"/>
      <c r="BE17" s="7"/>
      <c r="BF17" s="41"/>
      <c r="BG17" s="21"/>
      <c r="BH17" s="7"/>
      <c r="BI17" s="7"/>
      <c r="BJ17" s="7"/>
      <c r="BK17" s="7"/>
      <c r="BL17" s="163"/>
    </row>
    <row r="18" spans="1:64" ht="36" customHeight="1">
      <c r="A18" s="95" t="s">
        <v>153</v>
      </c>
      <c r="B18" s="15" t="s">
        <v>117</v>
      </c>
      <c r="C18" s="99">
        <v>573441</v>
      </c>
      <c r="D18" s="22" t="s">
        <v>60</v>
      </c>
      <c r="E18" s="29"/>
      <c r="F18" s="11"/>
      <c r="G18" s="11"/>
      <c r="H18" s="11"/>
      <c r="I18" s="11"/>
      <c r="J18" s="11"/>
      <c r="K18" s="11"/>
      <c r="L18" s="11"/>
      <c r="M18" s="11"/>
      <c r="N18" s="11"/>
      <c r="O18" s="25"/>
      <c r="P18" s="1"/>
      <c r="Q18" s="1"/>
      <c r="R18" s="1"/>
      <c r="S18" s="1"/>
      <c r="T18" s="1"/>
      <c r="U18" s="1"/>
      <c r="V18" s="1"/>
      <c r="W18" s="1"/>
      <c r="X18" s="1"/>
      <c r="Y18" s="1"/>
      <c r="Z18" s="1"/>
      <c r="AA18" s="1"/>
      <c r="AB18" s="1"/>
      <c r="AC18" s="1"/>
      <c r="AD18" s="1"/>
      <c r="AE18" s="1"/>
      <c r="AF18" s="1"/>
      <c r="AG18" s="4"/>
      <c r="AH18" s="32"/>
      <c r="AI18" s="38"/>
      <c r="AJ18" s="30"/>
      <c r="AK18" s="24"/>
      <c r="AL18" s="24"/>
      <c r="AM18" s="24"/>
      <c r="AN18" s="24"/>
      <c r="AO18" s="24"/>
      <c r="AP18" s="24"/>
      <c r="AQ18" s="24"/>
      <c r="AR18" s="24"/>
      <c r="AS18" s="24"/>
      <c r="AT18" s="24"/>
      <c r="AU18" s="23"/>
      <c r="AV18" s="1"/>
      <c r="AW18" s="1"/>
      <c r="AX18" s="1"/>
      <c r="AY18" s="1"/>
      <c r="AZ18" s="42"/>
      <c r="BA18" s="7"/>
      <c r="BB18" s="7"/>
      <c r="BC18" s="7"/>
      <c r="BD18" s="7"/>
      <c r="BE18" s="7"/>
      <c r="BF18" s="41"/>
      <c r="BG18" s="21"/>
      <c r="BH18" s="7"/>
      <c r="BI18" s="7"/>
      <c r="BJ18" s="7"/>
      <c r="BK18" s="7"/>
      <c r="BL18" s="163"/>
    </row>
    <row r="19" spans="1:64" ht="84" customHeight="1">
      <c r="A19" s="95" t="s">
        <v>154</v>
      </c>
      <c r="B19" s="15" t="s">
        <v>118</v>
      </c>
      <c r="C19" s="99">
        <v>1921525</v>
      </c>
      <c r="D19" s="22" t="s">
        <v>63</v>
      </c>
      <c r="E19" s="29"/>
      <c r="F19" s="11"/>
      <c r="G19" s="11"/>
      <c r="H19" s="11"/>
      <c r="I19" s="11"/>
      <c r="J19" s="11"/>
      <c r="K19" s="11"/>
      <c r="L19" s="11"/>
      <c r="M19" s="11"/>
      <c r="N19" s="11"/>
      <c r="O19" s="25"/>
      <c r="P19" s="1"/>
      <c r="Q19" s="1"/>
      <c r="R19" s="1"/>
      <c r="S19" s="1"/>
      <c r="T19" s="1"/>
      <c r="U19" s="1"/>
      <c r="V19" s="1"/>
      <c r="W19" s="1" t="s">
        <v>1</v>
      </c>
      <c r="X19" s="1"/>
      <c r="Y19" s="1"/>
      <c r="Z19" s="1"/>
      <c r="AA19" s="1"/>
      <c r="AB19" s="1"/>
      <c r="AC19" s="1"/>
      <c r="AD19" s="1"/>
      <c r="AE19" s="1"/>
      <c r="AF19" s="1" t="s">
        <v>1</v>
      </c>
      <c r="AG19" s="4"/>
      <c r="AH19" s="37"/>
      <c r="AI19" s="37" t="s">
        <v>119</v>
      </c>
      <c r="AJ19" s="30" t="s">
        <v>1</v>
      </c>
      <c r="AK19" s="24"/>
      <c r="AL19" s="24"/>
      <c r="AM19" s="24"/>
      <c r="AN19" s="24"/>
      <c r="AO19" s="24"/>
      <c r="AP19" s="24"/>
      <c r="AQ19" s="24" t="s">
        <v>1</v>
      </c>
      <c r="AR19" s="24"/>
      <c r="AS19" s="24"/>
      <c r="AT19" s="24"/>
      <c r="AU19" s="23"/>
      <c r="AV19" s="1"/>
      <c r="AW19" s="1" t="s">
        <v>1</v>
      </c>
      <c r="AX19" s="1"/>
      <c r="AY19" s="1"/>
      <c r="AZ19" s="42"/>
      <c r="BA19" s="7" t="s">
        <v>1</v>
      </c>
      <c r="BB19" s="7"/>
      <c r="BC19" s="7"/>
      <c r="BD19" s="7"/>
      <c r="BE19" s="7" t="s">
        <v>1</v>
      </c>
      <c r="BF19" s="41" t="s">
        <v>120</v>
      </c>
      <c r="BG19" s="21"/>
      <c r="BH19" s="7"/>
      <c r="BI19" s="7"/>
      <c r="BJ19" s="7"/>
      <c r="BK19" s="7" t="s">
        <v>1</v>
      </c>
      <c r="BL19" s="169" t="s">
        <v>121</v>
      </c>
    </row>
    <row r="20" spans="1:64" ht="64.8">
      <c r="A20" s="98">
        <v>36000</v>
      </c>
      <c r="B20" s="15" t="s">
        <v>125</v>
      </c>
      <c r="C20" s="99">
        <v>755733</v>
      </c>
      <c r="D20" s="22" t="s">
        <v>63</v>
      </c>
      <c r="E20" s="29"/>
      <c r="F20" s="11"/>
      <c r="G20" s="11"/>
      <c r="H20" s="11"/>
      <c r="I20" s="11"/>
      <c r="J20" s="11"/>
      <c r="K20" s="11"/>
      <c r="L20" s="11" t="s">
        <v>1</v>
      </c>
      <c r="M20" s="11"/>
      <c r="N20" s="11"/>
      <c r="O20" s="25"/>
      <c r="P20" s="1"/>
      <c r="Q20" s="1"/>
      <c r="R20" s="1" t="s">
        <v>1</v>
      </c>
      <c r="S20" s="1"/>
      <c r="T20" s="1"/>
      <c r="U20" s="1"/>
      <c r="V20" s="1"/>
      <c r="W20" s="1"/>
      <c r="X20" s="1"/>
      <c r="Y20" s="1"/>
      <c r="Z20" s="1"/>
      <c r="AA20" s="1"/>
      <c r="AB20" s="1"/>
      <c r="AC20" s="1"/>
      <c r="AD20" s="1"/>
      <c r="AE20" s="1"/>
      <c r="AF20" s="1" t="s">
        <v>1</v>
      </c>
      <c r="AG20" s="4" t="s">
        <v>1</v>
      </c>
      <c r="AH20" s="37" t="s">
        <v>168</v>
      </c>
      <c r="AI20" s="39" t="s">
        <v>169</v>
      </c>
      <c r="AJ20" s="30" t="s">
        <v>1</v>
      </c>
      <c r="AK20" s="24"/>
      <c r="AL20" s="24"/>
      <c r="AM20" s="24" t="s">
        <v>1</v>
      </c>
      <c r="AN20" s="24"/>
      <c r="AO20" s="24"/>
      <c r="AP20" s="24"/>
      <c r="AQ20" s="24"/>
      <c r="AR20" s="24"/>
      <c r="AS20" s="24" t="s">
        <v>1</v>
      </c>
      <c r="AT20" s="24"/>
      <c r="AU20" s="23"/>
      <c r="AV20" s="1"/>
      <c r="AW20" s="1" t="s">
        <v>1</v>
      </c>
      <c r="AX20" s="1"/>
      <c r="AY20" s="1" t="s">
        <v>1</v>
      </c>
      <c r="AZ20" s="42" t="s">
        <v>170</v>
      </c>
      <c r="BA20" s="7" t="s">
        <v>1</v>
      </c>
      <c r="BB20" s="7" t="s">
        <v>1</v>
      </c>
      <c r="BC20" s="7" t="s">
        <v>1</v>
      </c>
      <c r="BD20" s="7"/>
      <c r="BE20" s="7" t="s">
        <v>1</v>
      </c>
      <c r="BF20" s="64" t="s">
        <v>171</v>
      </c>
      <c r="BG20" s="21"/>
      <c r="BH20" s="7"/>
      <c r="BI20" s="7"/>
      <c r="BJ20" s="7"/>
      <c r="BK20" s="7" t="s">
        <v>1</v>
      </c>
      <c r="BL20" s="168" t="s">
        <v>172</v>
      </c>
    </row>
    <row r="21" spans="1:64" ht="63.75" customHeight="1">
      <c r="A21" s="95" t="s">
        <v>156</v>
      </c>
      <c r="B21" s="15" t="s">
        <v>124</v>
      </c>
      <c r="C21" s="99">
        <v>976263</v>
      </c>
      <c r="D21" s="22" t="s">
        <v>63</v>
      </c>
      <c r="E21" s="29"/>
      <c r="F21" s="11"/>
      <c r="G21" s="11"/>
      <c r="H21" s="11"/>
      <c r="I21" s="11"/>
      <c r="J21" s="11"/>
      <c r="K21" s="11"/>
      <c r="L21" s="11"/>
      <c r="M21" s="11"/>
      <c r="N21" s="11"/>
      <c r="O21" s="25"/>
      <c r="P21" s="1"/>
      <c r="Q21" s="1"/>
      <c r="R21" s="1"/>
      <c r="S21" s="1"/>
      <c r="T21" s="1"/>
      <c r="U21" s="1"/>
      <c r="V21" s="1"/>
      <c r="W21" s="1"/>
      <c r="X21" s="1"/>
      <c r="Y21" s="1"/>
      <c r="Z21" s="1"/>
      <c r="AA21" s="1"/>
      <c r="AB21" s="1"/>
      <c r="AC21" s="1"/>
      <c r="AD21" s="1"/>
      <c r="AE21" s="1"/>
      <c r="AF21" s="1" t="s">
        <v>1</v>
      </c>
      <c r="AG21" s="4"/>
      <c r="AH21" s="32"/>
      <c r="AI21" s="38" t="s">
        <v>126</v>
      </c>
      <c r="AJ21" s="30" t="s">
        <v>1</v>
      </c>
      <c r="AK21" s="24"/>
      <c r="AL21" s="24"/>
      <c r="AM21" s="24"/>
      <c r="AN21" s="24"/>
      <c r="AO21" s="24"/>
      <c r="AP21" s="24"/>
      <c r="AQ21" s="24"/>
      <c r="AR21" s="24"/>
      <c r="AS21" s="24"/>
      <c r="AT21" s="24"/>
      <c r="AU21" s="23"/>
      <c r="AV21" s="1"/>
      <c r="AW21" s="1" t="s">
        <v>1</v>
      </c>
      <c r="AX21" s="1" t="s">
        <v>1</v>
      </c>
      <c r="AY21" s="1"/>
      <c r="AZ21" s="42"/>
      <c r="BA21" s="7" t="s">
        <v>1</v>
      </c>
      <c r="BB21" s="7"/>
      <c r="BC21" s="7"/>
      <c r="BD21" s="7"/>
      <c r="BE21" s="7"/>
      <c r="BF21" s="41"/>
      <c r="BG21" s="21"/>
      <c r="BH21" s="7"/>
      <c r="BI21" s="7"/>
      <c r="BJ21" s="7" t="s">
        <v>1</v>
      </c>
      <c r="BK21" s="7"/>
      <c r="BL21" s="163"/>
    </row>
    <row r="22" spans="1:64" ht="32.4">
      <c r="A22" s="96" t="s">
        <v>157</v>
      </c>
      <c r="B22" s="6" t="s">
        <v>176</v>
      </c>
      <c r="C22" s="99">
        <v>1385262</v>
      </c>
      <c r="D22" s="22" t="s">
        <v>63</v>
      </c>
      <c r="E22" s="20" t="s">
        <v>1</v>
      </c>
      <c r="F22" s="19"/>
      <c r="G22" s="19"/>
      <c r="H22" s="19"/>
      <c r="I22" s="19"/>
      <c r="J22" s="19"/>
      <c r="K22" s="19"/>
      <c r="L22" s="19"/>
      <c r="M22" s="19"/>
      <c r="N22" s="19"/>
      <c r="O22" s="28"/>
      <c r="P22" s="19"/>
      <c r="Q22" s="19"/>
      <c r="R22" s="19"/>
      <c r="S22" s="19"/>
      <c r="T22" s="19"/>
      <c r="U22" s="19"/>
      <c r="V22" s="19"/>
      <c r="W22" s="19"/>
      <c r="X22" s="19"/>
      <c r="Y22" s="19"/>
      <c r="Z22" s="19"/>
      <c r="AA22" s="19"/>
      <c r="AB22" s="19"/>
      <c r="AC22" s="19"/>
      <c r="AD22" s="19"/>
      <c r="AE22" s="19"/>
      <c r="AF22" s="19"/>
      <c r="AG22" s="8"/>
      <c r="AH22" s="37"/>
      <c r="AI22" s="39" t="s">
        <v>127</v>
      </c>
      <c r="AJ22" s="30" t="s">
        <v>1</v>
      </c>
      <c r="AK22" s="24"/>
      <c r="AL22" s="24" t="s">
        <v>1</v>
      </c>
      <c r="AM22" s="24"/>
      <c r="AN22" s="24"/>
      <c r="AO22" s="24"/>
      <c r="AP22" s="24"/>
      <c r="AQ22" s="24"/>
      <c r="AR22" s="24"/>
      <c r="AS22" s="24"/>
      <c r="AT22" s="24"/>
      <c r="AU22" s="40"/>
      <c r="AV22" s="7"/>
      <c r="AW22" s="7"/>
      <c r="AX22" s="7" t="s">
        <v>1</v>
      </c>
      <c r="AY22" s="7"/>
      <c r="AZ22" s="42"/>
      <c r="BA22" s="7" t="s">
        <v>1</v>
      </c>
      <c r="BB22" s="7"/>
      <c r="BC22" s="7"/>
      <c r="BD22" s="7"/>
      <c r="BE22" s="7"/>
      <c r="BF22" s="41"/>
      <c r="BG22" s="21"/>
      <c r="BH22" s="7"/>
      <c r="BI22" s="7" t="s">
        <v>1</v>
      </c>
      <c r="BJ22" s="7"/>
      <c r="BK22" s="7"/>
      <c r="BL22" s="167"/>
    </row>
    <row r="23" spans="1:64" ht="93" customHeight="1">
      <c r="A23" s="95" t="s">
        <v>158</v>
      </c>
      <c r="B23" s="15" t="s">
        <v>128</v>
      </c>
      <c r="C23" s="99">
        <v>5101556</v>
      </c>
      <c r="D23" s="22" t="s">
        <v>63</v>
      </c>
      <c r="E23" s="29"/>
      <c r="F23" s="11"/>
      <c r="G23" s="11"/>
      <c r="H23" s="11"/>
      <c r="I23" s="11"/>
      <c r="J23" s="11"/>
      <c r="K23" s="11"/>
      <c r="L23" s="11"/>
      <c r="M23" s="11"/>
      <c r="N23" s="11"/>
      <c r="O23" s="25"/>
      <c r="P23" s="1"/>
      <c r="Q23" s="1"/>
      <c r="R23" s="1"/>
      <c r="S23" s="1"/>
      <c r="T23" s="1"/>
      <c r="U23" s="1"/>
      <c r="V23" s="1"/>
      <c r="W23" s="1"/>
      <c r="X23" s="1"/>
      <c r="Y23" s="1"/>
      <c r="Z23" s="1"/>
      <c r="AA23" s="1"/>
      <c r="AB23" s="1"/>
      <c r="AC23" s="1"/>
      <c r="AD23" s="1"/>
      <c r="AE23" s="1"/>
      <c r="AF23" s="1" t="s">
        <v>1</v>
      </c>
      <c r="AG23" s="4"/>
      <c r="AH23" s="32"/>
      <c r="AI23" s="38" t="s">
        <v>129</v>
      </c>
      <c r="AJ23" s="30" t="s">
        <v>1</v>
      </c>
      <c r="AK23" s="24"/>
      <c r="AL23" s="24"/>
      <c r="AM23" s="24"/>
      <c r="AN23" s="24"/>
      <c r="AO23" s="24"/>
      <c r="AP23" s="24"/>
      <c r="AQ23" s="24"/>
      <c r="AR23" s="24"/>
      <c r="AS23" s="24"/>
      <c r="AT23" s="24"/>
      <c r="AU23" s="23"/>
      <c r="AV23" s="1"/>
      <c r="AW23" s="1"/>
      <c r="AX23" s="1" t="s">
        <v>1</v>
      </c>
      <c r="AY23" s="1"/>
      <c r="AZ23" s="42"/>
      <c r="BA23" s="7" t="s">
        <v>1</v>
      </c>
      <c r="BB23" s="7" t="s">
        <v>1</v>
      </c>
      <c r="BC23" s="7"/>
      <c r="BD23" s="7"/>
      <c r="BE23" s="7"/>
      <c r="BF23" s="41"/>
      <c r="BG23" s="21" t="s">
        <v>1</v>
      </c>
      <c r="BH23" s="7"/>
      <c r="BI23" s="7"/>
      <c r="BJ23" s="7"/>
      <c r="BK23" s="7"/>
      <c r="BL23" s="163"/>
    </row>
    <row r="24" spans="1:64" ht="40.5" customHeight="1">
      <c r="A24" s="95" t="s">
        <v>159</v>
      </c>
      <c r="B24" s="15" t="s">
        <v>130</v>
      </c>
      <c r="C24" s="99">
        <v>1786170</v>
      </c>
      <c r="D24" s="22" t="s">
        <v>63</v>
      </c>
      <c r="E24" s="29"/>
      <c r="F24" s="11"/>
      <c r="G24" s="11"/>
      <c r="H24" s="11"/>
      <c r="I24" s="11"/>
      <c r="J24" s="11"/>
      <c r="K24" s="11"/>
      <c r="L24" s="11"/>
      <c r="M24" s="11"/>
      <c r="N24" s="11" t="s">
        <v>1</v>
      </c>
      <c r="O24" s="25"/>
      <c r="P24" s="1"/>
      <c r="Q24" s="1"/>
      <c r="R24" s="1"/>
      <c r="S24" s="1"/>
      <c r="T24" s="1"/>
      <c r="U24" s="1"/>
      <c r="V24" s="1"/>
      <c r="W24" s="1"/>
      <c r="X24" s="1"/>
      <c r="Y24" s="1"/>
      <c r="Z24" s="1"/>
      <c r="AA24" s="1"/>
      <c r="AB24" s="1"/>
      <c r="AC24" s="1"/>
      <c r="AD24" s="1"/>
      <c r="AE24" s="1"/>
      <c r="AF24" s="1"/>
      <c r="AG24" s="4"/>
      <c r="AH24" s="32"/>
      <c r="AI24" s="39" t="s">
        <v>131</v>
      </c>
      <c r="AJ24" s="30"/>
      <c r="AK24" s="24"/>
      <c r="AL24" s="24"/>
      <c r="AM24" s="24"/>
      <c r="AN24" s="24"/>
      <c r="AO24" s="24"/>
      <c r="AP24" s="24"/>
      <c r="AQ24" s="24"/>
      <c r="AR24" s="24"/>
      <c r="AS24" s="24" t="s">
        <v>1</v>
      </c>
      <c r="AT24" s="24"/>
      <c r="AU24" s="23"/>
      <c r="AV24" s="1"/>
      <c r="AW24" s="1"/>
      <c r="AX24" s="1" t="s">
        <v>1</v>
      </c>
      <c r="AY24" s="1"/>
      <c r="AZ24" s="42"/>
      <c r="BA24" s="7"/>
      <c r="BB24" s="7" t="s">
        <v>1</v>
      </c>
      <c r="BC24" s="7"/>
      <c r="BD24" s="7"/>
      <c r="BE24" s="7"/>
      <c r="BF24" s="41"/>
      <c r="BG24" s="21"/>
      <c r="BH24" s="7"/>
      <c r="BI24" s="7"/>
      <c r="BJ24" s="7" t="s">
        <v>1</v>
      </c>
      <c r="BK24" s="7"/>
      <c r="BL24" s="163"/>
    </row>
    <row r="25" spans="1:64" ht="99.9" customHeight="1" thickBot="1">
      <c r="A25" s="95" t="s">
        <v>161</v>
      </c>
      <c r="B25" s="15" t="s">
        <v>136</v>
      </c>
      <c r="C25" s="99">
        <v>1648177</v>
      </c>
      <c r="D25" s="22" t="s">
        <v>63</v>
      </c>
      <c r="E25" s="29"/>
      <c r="F25" s="11"/>
      <c r="G25" s="11"/>
      <c r="H25" s="11"/>
      <c r="I25" s="11"/>
      <c r="J25" s="11"/>
      <c r="K25" s="11"/>
      <c r="L25" s="11"/>
      <c r="M25" s="11"/>
      <c r="N25" s="11"/>
      <c r="O25" s="25"/>
      <c r="P25" s="1"/>
      <c r="Q25" s="1"/>
      <c r="R25" s="1"/>
      <c r="S25" s="1"/>
      <c r="T25" s="1"/>
      <c r="U25" s="1"/>
      <c r="V25" s="1"/>
      <c r="W25" s="1"/>
      <c r="X25" s="1"/>
      <c r="Y25" s="1"/>
      <c r="Z25" s="1"/>
      <c r="AA25" s="1"/>
      <c r="AB25" s="1"/>
      <c r="AC25" s="1"/>
      <c r="AD25" s="1"/>
      <c r="AE25" s="1"/>
      <c r="AF25" s="1" t="s">
        <v>75</v>
      </c>
      <c r="AG25" s="4"/>
      <c r="AH25" s="32"/>
      <c r="AI25" s="38" t="s">
        <v>129</v>
      </c>
      <c r="AJ25" s="30" t="s">
        <v>75</v>
      </c>
      <c r="AK25" s="24"/>
      <c r="AL25" s="24"/>
      <c r="AM25" s="24"/>
      <c r="AN25" s="24"/>
      <c r="AO25" s="24"/>
      <c r="AP25" s="24"/>
      <c r="AQ25" s="24"/>
      <c r="AR25" s="24"/>
      <c r="AS25" s="24"/>
      <c r="AT25" s="24"/>
      <c r="AU25" s="23"/>
      <c r="AV25" s="1"/>
      <c r="AW25" s="1"/>
      <c r="AX25" s="1" t="s">
        <v>75</v>
      </c>
      <c r="AY25" s="1"/>
      <c r="AZ25" s="42"/>
      <c r="BA25" s="7" t="s">
        <v>75</v>
      </c>
      <c r="BB25" s="7" t="s">
        <v>1</v>
      </c>
      <c r="BC25" s="7"/>
      <c r="BD25" s="7"/>
      <c r="BE25" s="7"/>
      <c r="BF25" s="41"/>
      <c r="BG25" s="21"/>
      <c r="BH25" s="7"/>
      <c r="BI25" s="7"/>
      <c r="BJ25" s="7"/>
      <c r="BK25" s="7" t="s">
        <v>1</v>
      </c>
      <c r="BL25" s="168" t="s">
        <v>137</v>
      </c>
    </row>
    <row r="26" spans="1:64" ht="14.4" thickTop="1" thickBot="1">
      <c r="A26" s="100" t="s">
        <v>0</v>
      </c>
      <c r="B26" s="101"/>
      <c r="C26" s="102">
        <f>SUM(C7:C25)</f>
        <v>73343271</v>
      </c>
      <c r="D26" s="79">
        <f>COUNTIF(D7:D25,"導入(実証実験含む)済み")</f>
        <v>17</v>
      </c>
      <c r="E26" s="83">
        <f t="shared" ref="E26:AG26" si="0">COUNTIF(E7:E25,"○")</f>
        <v>3</v>
      </c>
      <c r="F26" s="170">
        <f t="shared" si="0"/>
        <v>0</v>
      </c>
      <c r="G26" s="170">
        <f t="shared" si="0"/>
        <v>1</v>
      </c>
      <c r="H26" s="170">
        <f t="shared" si="0"/>
        <v>0</v>
      </c>
      <c r="I26" s="170">
        <f t="shared" si="0"/>
        <v>0</v>
      </c>
      <c r="J26" s="170">
        <f t="shared" si="0"/>
        <v>0</v>
      </c>
      <c r="K26" s="170">
        <f t="shared" si="0"/>
        <v>0</v>
      </c>
      <c r="L26" s="170">
        <f t="shared" si="0"/>
        <v>1</v>
      </c>
      <c r="M26" s="170">
        <f t="shared" si="0"/>
        <v>2</v>
      </c>
      <c r="N26" s="170">
        <f t="shared" si="0"/>
        <v>1</v>
      </c>
      <c r="O26" s="170">
        <f t="shared" si="0"/>
        <v>0</v>
      </c>
      <c r="P26" s="170">
        <f t="shared" si="0"/>
        <v>0</v>
      </c>
      <c r="Q26" s="170">
        <f t="shared" si="0"/>
        <v>0</v>
      </c>
      <c r="R26" s="170">
        <f t="shared" si="0"/>
        <v>1</v>
      </c>
      <c r="S26" s="170">
        <f t="shared" si="0"/>
        <v>0</v>
      </c>
      <c r="T26" s="170">
        <f t="shared" si="0"/>
        <v>0</v>
      </c>
      <c r="U26" s="170">
        <f t="shared" si="0"/>
        <v>0</v>
      </c>
      <c r="V26" s="170">
        <f t="shared" si="0"/>
        <v>0</v>
      </c>
      <c r="W26" s="170">
        <f t="shared" si="0"/>
        <v>1</v>
      </c>
      <c r="X26" s="170">
        <f t="shared" si="0"/>
        <v>0</v>
      </c>
      <c r="Y26" s="170">
        <f t="shared" si="0"/>
        <v>0</v>
      </c>
      <c r="Z26" s="170">
        <f t="shared" si="0"/>
        <v>0</v>
      </c>
      <c r="AA26" s="170">
        <f t="shared" si="0"/>
        <v>1</v>
      </c>
      <c r="AB26" s="170">
        <f t="shared" si="0"/>
        <v>0</v>
      </c>
      <c r="AC26" s="170">
        <f t="shared" si="0"/>
        <v>0</v>
      </c>
      <c r="AD26" s="170">
        <f t="shared" si="0"/>
        <v>0</v>
      </c>
      <c r="AE26" s="170">
        <f t="shared" si="0"/>
        <v>0</v>
      </c>
      <c r="AF26" s="170">
        <f t="shared" si="0"/>
        <v>11</v>
      </c>
      <c r="AG26" s="170">
        <f t="shared" si="0"/>
        <v>4</v>
      </c>
      <c r="AH26" s="80"/>
      <c r="AI26" s="82"/>
      <c r="AJ26" s="84">
        <f t="shared" ref="AJ26:AT26" si="1">COUNTIF(AJ7:AJ25,"○")</f>
        <v>14</v>
      </c>
      <c r="AK26" s="81">
        <f t="shared" si="1"/>
        <v>1</v>
      </c>
      <c r="AL26" s="81">
        <f t="shared" si="1"/>
        <v>2</v>
      </c>
      <c r="AM26" s="81">
        <f t="shared" si="1"/>
        <v>2</v>
      </c>
      <c r="AN26" s="81">
        <f t="shared" si="1"/>
        <v>0</v>
      </c>
      <c r="AO26" s="81">
        <f t="shared" si="1"/>
        <v>1</v>
      </c>
      <c r="AP26" s="81">
        <f t="shared" si="1"/>
        <v>0</v>
      </c>
      <c r="AQ26" s="81">
        <f t="shared" si="1"/>
        <v>1</v>
      </c>
      <c r="AR26" s="81">
        <f t="shared" si="1"/>
        <v>0</v>
      </c>
      <c r="AS26" s="81">
        <f t="shared" si="1"/>
        <v>4</v>
      </c>
      <c r="AT26" s="81">
        <f t="shared" si="1"/>
        <v>0</v>
      </c>
      <c r="AU26" s="85"/>
      <c r="AV26" s="81">
        <f>COUNTIF(AV7:AV25,"○")</f>
        <v>0</v>
      </c>
      <c r="AW26" s="81">
        <f>COUNTIF(AW7:AW25,"○")</f>
        <v>6</v>
      </c>
      <c r="AX26" s="81">
        <f>COUNTIF(AX7:AX25,"○")</f>
        <v>10</v>
      </c>
      <c r="AY26" s="81">
        <f>COUNTIF(AY7:AY25,"○")</f>
        <v>8</v>
      </c>
      <c r="AZ26" s="156"/>
      <c r="BA26" s="81">
        <f>COUNTIF(BA7:BA25,"○")</f>
        <v>12</v>
      </c>
      <c r="BB26" s="81">
        <f>COUNTIF(BB7:BB25,"○")</f>
        <v>8</v>
      </c>
      <c r="BC26" s="81">
        <f>COUNTIF(BC7:BC25,"○")</f>
        <v>1</v>
      </c>
      <c r="BD26" s="81">
        <f>COUNTIF(BD7:BD25,"○")</f>
        <v>0</v>
      </c>
      <c r="BE26" s="81">
        <f>COUNTIF(BE7:BE25,"○")</f>
        <v>5</v>
      </c>
      <c r="BF26" s="80"/>
      <c r="BG26" s="86">
        <f>COUNTIF(BG7:BG25,"○")</f>
        <v>4</v>
      </c>
      <c r="BH26" s="86">
        <f>COUNTIF(BH7:BH25,"○")</f>
        <v>0</v>
      </c>
      <c r="BI26" s="86">
        <f>COUNTIF(BI7:BI25,"○")</f>
        <v>3</v>
      </c>
      <c r="BJ26" s="86">
        <f>COUNTIF(BJ7:BJ25,"○")</f>
        <v>6</v>
      </c>
      <c r="BK26" s="86">
        <f>COUNTIF(BK7:BK25,"○")</f>
        <v>4</v>
      </c>
      <c r="BL26" s="171"/>
    </row>
  </sheetData>
  <autoFilter ref="A6:BL26"/>
  <dataConsolidate/>
  <mergeCells count="10">
    <mergeCell ref="A3:A6"/>
    <mergeCell ref="B3:B6"/>
    <mergeCell ref="C3:C6"/>
    <mergeCell ref="BG3:BL4"/>
    <mergeCell ref="BA3:BF4"/>
    <mergeCell ref="D3:D6"/>
    <mergeCell ref="AI3:AI6"/>
    <mergeCell ref="E3:AH4"/>
    <mergeCell ref="AJ3:AU4"/>
    <mergeCell ref="AV3:AZ4"/>
  </mergeCells>
  <phoneticPr fontId="2"/>
  <conditionalFormatting sqref="BG9:BK9">
    <cfRule type="duplicateValues" dxfId="89" priority="79"/>
  </conditionalFormatting>
  <conditionalFormatting sqref="BG10:BK10">
    <cfRule type="duplicateValues" dxfId="88" priority="77"/>
  </conditionalFormatting>
  <conditionalFormatting sqref="BG11:BK11">
    <cfRule type="duplicateValues" dxfId="87" priority="75"/>
  </conditionalFormatting>
  <conditionalFormatting sqref="BG12:BK12">
    <cfRule type="duplicateValues" dxfId="86" priority="69"/>
  </conditionalFormatting>
  <conditionalFormatting sqref="BG14:BK14">
    <cfRule type="duplicateValues" dxfId="85" priority="57"/>
  </conditionalFormatting>
  <conditionalFormatting sqref="BG16:BK16">
    <cfRule type="duplicateValues" dxfId="84" priority="53"/>
  </conditionalFormatting>
  <conditionalFormatting sqref="BG17:BK17">
    <cfRule type="duplicateValues" dxfId="83" priority="49"/>
  </conditionalFormatting>
  <conditionalFormatting sqref="BG18:BK18">
    <cfRule type="duplicateValues" dxfId="82" priority="47"/>
  </conditionalFormatting>
  <conditionalFormatting sqref="BG19:BK19">
    <cfRule type="duplicateValues" dxfId="81" priority="43"/>
  </conditionalFormatting>
  <conditionalFormatting sqref="BG21:BK21">
    <cfRule type="duplicateValues" dxfId="80" priority="37"/>
  </conditionalFormatting>
  <conditionalFormatting sqref="BG22:BK22">
    <cfRule type="duplicateValues" dxfId="79" priority="35"/>
  </conditionalFormatting>
  <conditionalFormatting sqref="BG23:BK23">
    <cfRule type="duplicateValues" dxfId="78" priority="31"/>
  </conditionalFormatting>
  <conditionalFormatting sqref="BG24:BK24">
    <cfRule type="duplicateValues" dxfId="77" priority="25"/>
  </conditionalFormatting>
  <conditionalFormatting sqref="BG25:BK25">
    <cfRule type="duplicateValues" dxfId="76" priority="19"/>
  </conditionalFormatting>
  <conditionalFormatting sqref="BG15:BK15">
    <cfRule type="duplicateValues" dxfId="75" priority="14"/>
  </conditionalFormatting>
  <conditionalFormatting sqref="BG7:BK7">
    <cfRule type="duplicateValues" dxfId="74" priority="12"/>
  </conditionalFormatting>
  <conditionalFormatting sqref="BG20:BK20">
    <cfRule type="duplicateValues" dxfId="73" priority="8"/>
  </conditionalFormatting>
  <conditionalFormatting sqref="BG8:BK8">
    <cfRule type="duplicateValues" dxfId="72" priority="2"/>
  </conditionalFormatting>
  <conditionalFormatting sqref="BG13:BK13">
    <cfRule type="duplicateValues" dxfId="71" priority="1"/>
  </conditionalFormatting>
  <dataValidations count="3">
    <dataValidation imeMode="on" allowBlank="1" showInputMessage="1" showErrorMessage="1" sqref="E5:AG6 A26 AH5 D3:D6"/>
    <dataValidation type="list" allowBlank="1" showInputMessage="1" showErrorMessage="1" sqref="AJ7:AT25 E7:AG25 BA7:BE25 BG7:BK25 AV7:AY25">
      <formula1>"○"</formula1>
    </dataValidation>
    <dataValidation type="list" imeMode="on" allowBlank="1" showInputMessage="1" showErrorMessage="1" sqref="D7:D25">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s>
  <printOptions verticalCentered="1"/>
  <pageMargins left="0.31496062992125984" right="0.31496062992125984" top="0.35433070866141736" bottom="0.35433070866141736" header="0.31496062992125984" footer="0.31496062992125984"/>
  <pageSetup paperSize="8" scale="48" orientation="landscape" r:id="rId1"/>
  <ignoredErrors>
    <ignoredError sqref="A7:A8 A9:A12 A14:A25 A13:B13 C13:BL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2"/>
  <sheetViews>
    <sheetView view="pageBreakPreview" zoomScaleNormal="60"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2"/>
  <cols>
    <col min="2" max="2" width="10" customWidth="1"/>
    <col min="3" max="3" width="10.109375" customWidth="1"/>
    <col min="4" max="4" width="25.6640625" customWidth="1"/>
    <col min="5" max="5" width="3.33203125" bestFit="1" customWidth="1"/>
    <col min="6" max="15" width="3.77734375" customWidth="1"/>
    <col min="16" max="16" width="3.33203125" bestFit="1" customWidth="1"/>
    <col min="17" max="19" width="3.77734375" customWidth="1"/>
    <col min="20" max="20" width="3.33203125" bestFit="1" customWidth="1"/>
    <col min="21" max="29" width="3.77734375" customWidth="1"/>
    <col min="30" max="30" width="5.33203125" bestFit="1" customWidth="1"/>
    <col min="31" max="31" width="4" bestFit="1" customWidth="1"/>
    <col min="32" max="32" width="5.33203125" bestFit="1" customWidth="1"/>
    <col min="33" max="33" width="3.77734375" customWidth="1"/>
    <col min="34" max="34" width="26.21875" customWidth="1"/>
    <col min="35" max="35" width="43.6640625" customWidth="1"/>
    <col min="36" max="39" width="3.77734375" customWidth="1"/>
    <col min="40" max="40" width="23.5546875" customWidth="1"/>
    <col min="41" max="41" width="5.44140625" customWidth="1"/>
    <col min="42" max="45" width="3.77734375" customWidth="1"/>
    <col min="46" max="46" width="23.44140625" customWidth="1"/>
    <col min="47" max="51" width="3.77734375" customWidth="1"/>
    <col min="52" max="52" width="23.44140625" customWidth="1"/>
    <col min="53" max="59" width="3.77734375" customWidth="1"/>
    <col min="60" max="60" width="23.5546875" customWidth="1"/>
  </cols>
  <sheetData>
    <row r="1" spans="1:61" ht="18.600000000000001" customHeight="1">
      <c r="A1" s="13" t="s">
        <v>744</v>
      </c>
      <c r="B1" s="13"/>
      <c r="C1" s="13"/>
      <c r="D1" s="13"/>
    </row>
    <row r="2" spans="1:61" ht="13.8" thickBot="1"/>
    <row r="3" spans="1:61" ht="13.2" customHeight="1">
      <c r="A3" s="231" t="s">
        <v>197</v>
      </c>
      <c r="B3" s="234" t="s">
        <v>198</v>
      </c>
      <c r="C3" s="237" t="s">
        <v>199</v>
      </c>
      <c r="D3" s="240" t="s">
        <v>180</v>
      </c>
      <c r="E3" s="223" t="s">
        <v>181</v>
      </c>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c r="AI3" s="249" t="s">
        <v>182</v>
      </c>
      <c r="AJ3" s="244" t="s">
        <v>183</v>
      </c>
      <c r="AK3" s="217"/>
      <c r="AL3" s="217"/>
      <c r="AM3" s="217"/>
      <c r="AN3" s="245"/>
      <c r="AO3" s="216" t="s">
        <v>184</v>
      </c>
      <c r="AP3" s="218"/>
      <c r="AQ3" s="218"/>
      <c r="AR3" s="218"/>
      <c r="AS3" s="218"/>
      <c r="AT3" s="219"/>
      <c r="AU3" s="252" t="s">
        <v>185</v>
      </c>
      <c r="AV3" s="218"/>
      <c r="AW3" s="218"/>
      <c r="AX3" s="218"/>
      <c r="AY3" s="218"/>
      <c r="AZ3" s="253"/>
      <c r="BA3" s="216" t="s">
        <v>19</v>
      </c>
      <c r="BB3" s="217"/>
      <c r="BC3" s="218"/>
      <c r="BD3" s="218"/>
      <c r="BE3" s="218"/>
      <c r="BF3" s="218"/>
      <c r="BG3" s="218"/>
      <c r="BH3" s="219"/>
      <c r="BI3" s="178"/>
    </row>
    <row r="4" spans="1:61" ht="19.2" customHeight="1">
      <c r="A4" s="232"/>
      <c r="B4" s="235"/>
      <c r="C4" s="238"/>
      <c r="D4" s="241"/>
      <c r="E4" s="226"/>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8"/>
      <c r="AI4" s="250"/>
      <c r="AJ4" s="246"/>
      <c r="AK4" s="247"/>
      <c r="AL4" s="247"/>
      <c r="AM4" s="247"/>
      <c r="AN4" s="248"/>
      <c r="AO4" s="220"/>
      <c r="AP4" s="221"/>
      <c r="AQ4" s="221"/>
      <c r="AR4" s="221"/>
      <c r="AS4" s="221"/>
      <c r="AT4" s="222"/>
      <c r="AU4" s="254"/>
      <c r="AV4" s="221"/>
      <c r="AW4" s="221"/>
      <c r="AX4" s="221"/>
      <c r="AY4" s="221"/>
      <c r="AZ4" s="255"/>
      <c r="BA4" s="220"/>
      <c r="BB4" s="221"/>
      <c r="BC4" s="221"/>
      <c r="BD4" s="221"/>
      <c r="BE4" s="221"/>
      <c r="BF4" s="221"/>
      <c r="BG4" s="221"/>
      <c r="BH4" s="222"/>
      <c r="BI4" s="178"/>
    </row>
    <row r="5" spans="1:61" ht="16.8" customHeight="1">
      <c r="A5" s="232"/>
      <c r="B5" s="235"/>
      <c r="C5" s="238"/>
      <c r="D5" s="242"/>
      <c r="E5" s="179">
        <v>1</v>
      </c>
      <c r="F5" s="180">
        <v>2</v>
      </c>
      <c r="G5" s="180">
        <v>3</v>
      </c>
      <c r="H5" s="180">
        <v>4</v>
      </c>
      <c r="I5" s="180">
        <v>5</v>
      </c>
      <c r="J5" s="180">
        <v>6</v>
      </c>
      <c r="K5" s="180">
        <v>7</v>
      </c>
      <c r="L5" s="180">
        <v>8</v>
      </c>
      <c r="M5" s="180">
        <v>9</v>
      </c>
      <c r="N5" s="180">
        <v>10</v>
      </c>
      <c r="O5" s="181">
        <v>11</v>
      </c>
      <c r="P5" s="180">
        <v>12</v>
      </c>
      <c r="Q5" s="180">
        <v>13</v>
      </c>
      <c r="R5" s="180">
        <v>14</v>
      </c>
      <c r="S5" s="180">
        <v>15</v>
      </c>
      <c r="T5" s="180">
        <v>16</v>
      </c>
      <c r="U5" s="180">
        <v>17</v>
      </c>
      <c r="V5" s="180">
        <v>18</v>
      </c>
      <c r="W5" s="180">
        <v>19</v>
      </c>
      <c r="X5" s="180">
        <v>20</v>
      </c>
      <c r="Y5" s="180">
        <v>21</v>
      </c>
      <c r="Z5" s="180">
        <v>22</v>
      </c>
      <c r="AA5" s="180">
        <v>23</v>
      </c>
      <c r="AB5" s="180">
        <v>24</v>
      </c>
      <c r="AC5" s="180">
        <v>25</v>
      </c>
      <c r="AD5" s="180">
        <v>26</v>
      </c>
      <c r="AE5" s="180">
        <v>27</v>
      </c>
      <c r="AF5" s="180">
        <v>28</v>
      </c>
      <c r="AG5" s="182">
        <v>30</v>
      </c>
      <c r="AH5" s="182">
        <v>31</v>
      </c>
      <c r="AI5" s="250"/>
      <c r="AJ5" s="183">
        <v>1</v>
      </c>
      <c r="AK5" s="184">
        <v>2</v>
      </c>
      <c r="AL5" s="10">
        <v>3</v>
      </c>
      <c r="AM5" s="10">
        <v>4</v>
      </c>
      <c r="AN5" s="26">
        <v>5</v>
      </c>
      <c r="AO5" s="185">
        <v>1</v>
      </c>
      <c r="AP5" s="185">
        <v>2</v>
      </c>
      <c r="AQ5" s="185">
        <v>3</v>
      </c>
      <c r="AR5" s="185">
        <v>4</v>
      </c>
      <c r="AS5" s="185">
        <v>5</v>
      </c>
      <c r="AT5" s="186">
        <v>6</v>
      </c>
      <c r="AU5" s="187">
        <v>1</v>
      </c>
      <c r="AV5" s="185">
        <v>2</v>
      </c>
      <c r="AW5" s="185">
        <v>3</v>
      </c>
      <c r="AX5" s="185">
        <v>4</v>
      </c>
      <c r="AY5" s="185">
        <v>5</v>
      </c>
      <c r="AZ5" s="188">
        <v>6</v>
      </c>
      <c r="BA5" s="189">
        <v>1</v>
      </c>
      <c r="BB5" s="189">
        <v>2</v>
      </c>
      <c r="BC5" s="189">
        <v>3</v>
      </c>
      <c r="BD5" s="189">
        <v>4</v>
      </c>
      <c r="BE5" s="189">
        <v>5</v>
      </c>
      <c r="BF5" s="189">
        <v>6</v>
      </c>
      <c r="BG5" s="189">
        <v>7</v>
      </c>
      <c r="BH5" s="190">
        <v>8</v>
      </c>
      <c r="BI5" s="178"/>
    </row>
    <row r="6" spans="1:61" ht="256.8" customHeight="1" thickBot="1">
      <c r="A6" s="233"/>
      <c r="B6" s="236"/>
      <c r="C6" s="239"/>
      <c r="D6" s="243"/>
      <c r="E6" s="191" t="s">
        <v>22</v>
      </c>
      <c r="F6" s="192" t="s">
        <v>23</v>
      </c>
      <c r="G6" s="192" t="s">
        <v>24</v>
      </c>
      <c r="H6" s="192" t="s">
        <v>25</v>
      </c>
      <c r="I6" s="192" t="s">
        <v>26</v>
      </c>
      <c r="J6" s="192" t="s">
        <v>27</v>
      </c>
      <c r="K6" s="192" t="s">
        <v>28</v>
      </c>
      <c r="L6" s="192" t="s">
        <v>29</v>
      </c>
      <c r="M6" s="192" t="s">
        <v>30</v>
      </c>
      <c r="N6" s="192" t="s">
        <v>31</v>
      </c>
      <c r="O6" s="193" t="s">
        <v>32</v>
      </c>
      <c r="P6" s="192" t="s">
        <v>33</v>
      </c>
      <c r="Q6" s="192" t="s">
        <v>34</v>
      </c>
      <c r="R6" s="192" t="s">
        <v>35</v>
      </c>
      <c r="S6" s="192" t="s">
        <v>36</v>
      </c>
      <c r="T6" s="192" t="s">
        <v>37</v>
      </c>
      <c r="U6" s="192" t="s">
        <v>38</v>
      </c>
      <c r="V6" s="192" t="s">
        <v>39</v>
      </c>
      <c r="W6" s="192" t="s">
        <v>40</v>
      </c>
      <c r="X6" s="192" t="s">
        <v>61</v>
      </c>
      <c r="Y6" s="192" t="s">
        <v>41</v>
      </c>
      <c r="Z6" s="192" t="s">
        <v>42</v>
      </c>
      <c r="AA6" s="192" t="s">
        <v>43</v>
      </c>
      <c r="AB6" s="192" t="s">
        <v>44</v>
      </c>
      <c r="AC6" s="192" t="s">
        <v>45</v>
      </c>
      <c r="AD6" s="192" t="s">
        <v>46</v>
      </c>
      <c r="AE6" s="192" t="s">
        <v>47</v>
      </c>
      <c r="AF6" s="192" t="s">
        <v>55</v>
      </c>
      <c r="AG6" s="194" t="s">
        <v>5</v>
      </c>
      <c r="AH6" s="195" t="s">
        <v>186</v>
      </c>
      <c r="AI6" s="251"/>
      <c r="AJ6" s="27" t="s">
        <v>2</v>
      </c>
      <c r="AK6" s="12" t="s">
        <v>187</v>
      </c>
      <c r="AL6" s="12" t="s">
        <v>188</v>
      </c>
      <c r="AM6" s="12" t="s">
        <v>5</v>
      </c>
      <c r="AN6" s="196" t="s">
        <v>189</v>
      </c>
      <c r="AO6" s="197" t="s">
        <v>7</v>
      </c>
      <c r="AP6" s="198" t="s">
        <v>3</v>
      </c>
      <c r="AQ6" s="198" t="s">
        <v>4</v>
      </c>
      <c r="AR6" s="198" t="s">
        <v>8</v>
      </c>
      <c r="AS6" s="198" t="s">
        <v>5</v>
      </c>
      <c r="AT6" s="199" t="s">
        <v>190</v>
      </c>
      <c r="AU6" s="200" t="s">
        <v>14</v>
      </c>
      <c r="AV6" s="201" t="s">
        <v>15</v>
      </c>
      <c r="AW6" s="201" t="s">
        <v>16</v>
      </c>
      <c r="AX6" s="201" t="s">
        <v>17</v>
      </c>
      <c r="AY6" s="201" t="s">
        <v>18</v>
      </c>
      <c r="AZ6" s="196" t="s">
        <v>190</v>
      </c>
      <c r="BA6" s="202" t="s">
        <v>21</v>
      </c>
      <c r="BB6" s="202" t="s">
        <v>9</v>
      </c>
      <c r="BC6" s="202" t="s">
        <v>10</v>
      </c>
      <c r="BD6" s="202" t="s">
        <v>11</v>
      </c>
      <c r="BE6" s="202" t="s">
        <v>12</v>
      </c>
      <c r="BF6" s="197" t="s">
        <v>13</v>
      </c>
      <c r="BG6" s="202" t="s">
        <v>6</v>
      </c>
      <c r="BH6" s="203" t="s">
        <v>191</v>
      </c>
      <c r="BI6" s="178"/>
    </row>
    <row r="7" spans="1:61" ht="49.2" customHeight="1">
      <c r="A7" s="109" t="s">
        <v>138</v>
      </c>
      <c r="B7" s="110" t="s">
        <v>62</v>
      </c>
      <c r="C7" s="112">
        <v>1023119</v>
      </c>
      <c r="D7" s="113" t="s">
        <v>63</v>
      </c>
      <c r="E7" s="114" t="s">
        <v>1</v>
      </c>
      <c r="F7" s="115" t="s">
        <v>1</v>
      </c>
      <c r="G7" s="115"/>
      <c r="H7" s="115"/>
      <c r="I7" s="115"/>
      <c r="J7" s="115"/>
      <c r="K7" s="115"/>
      <c r="L7" s="115"/>
      <c r="M7" s="115"/>
      <c r="N7" s="115"/>
      <c r="O7" s="116"/>
      <c r="P7" s="115"/>
      <c r="Q7" s="115"/>
      <c r="R7" s="115"/>
      <c r="S7" s="115"/>
      <c r="T7" s="115"/>
      <c r="U7" s="115"/>
      <c r="V7" s="115"/>
      <c r="W7" s="115"/>
      <c r="X7" s="115"/>
      <c r="Y7" s="115" t="s">
        <v>1</v>
      </c>
      <c r="Z7" s="115"/>
      <c r="AA7" s="115"/>
      <c r="AB7" s="115"/>
      <c r="AC7" s="115"/>
      <c r="AD7" s="115"/>
      <c r="AE7" s="115"/>
      <c r="AF7" s="115"/>
      <c r="AG7" s="115"/>
      <c r="AH7" s="117"/>
      <c r="AI7" s="177"/>
      <c r="AJ7" s="114"/>
      <c r="AK7" s="115"/>
      <c r="AL7" s="115" t="s">
        <v>1</v>
      </c>
      <c r="AM7" s="115"/>
      <c r="AN7" s="118"/>
      <c r="AO7" s="115" t="s">
        <v>1</v>
      </c>
      <c r="AP7" s="115" t="s">
        <v>1</v>
      </c>
      <c r="AQ7" s="115" t="s">
        <v>1</v>
      </c>
      <c r="AR7" s="115"/>
      <c r="AS7" s="115"/>
      <c r="AT7" s="119"/>
      <c r="AU7" s="114" t="s">
        <v>1</v>
      </c>
      <c r="AV7" s="115"/>
      <c r="AW7" s="115"/>
      <c r="AX7" s="115"/>
      <c r="AY7" s="115"/>
      <c r="AZ7" s="120"/>
      <c r="BA7" s="115"/>
      <c r="BB7" s="115"/>
      <c r="BC7" s="115"/>
      <c r="BD7" s="121"/>
      <c r="BE7" s="121" t="s">
        <v>1</v>
      </c>
      <c r="BF7" s="121"/>
      <c r="BG7" s="121"/>
      <c r="BH7" s="122"/>
    </row>
    <row r="8" spans="1:61" ht="72.599999999999994" customHeight="1">
      <c r="A8" s="95" t="s">
        <v>140</v>
      </c>
      <c r="B8" s="15" t="s">
        <v>64</v>
      </c>
      <c r="C8" s="99">
        <v>2916976</v>
      </c>
      <c r="D8" s="103" t="s">
        <v>63</v>
      </c>
      <c r="E8" s="14" t="s">
        <v>1</v>
      </c>
      <c r="F8" s="1"/>
      <c r="G8" s="1" t="s">
        <v>1</v>
      </c>
      <c r="H8" s="1"/>
      <c r="I8" s="1"/>
      <c r="J8" s="1"/>
      <c r="K8" s="1"/>
      <c r="L8" s="1"/>
      <c r="M8" s="1" t="s">
        <v>1</v>
      </c>
      <c r="N8" s="1"/>
      <c r="O8" s="25"/>
      <c r="P8" s="1"/>
      <c r="Q8" s="1"/>
      <c r="R8" s="1"/>
      <c r="S8" s="1"/>
      <c r="T8" s="1"/>
      <c r="U8" s="1" t="s">
        <v>1</v>
      </c>
      <c r="V8" s="1"/>
      <c r="W8" s="1"/>
      <c r="X8" s="1"/>
      <c r="Y8" s="1"/>
      <c r="Z8" s="1"/>
      <c r="AA8" s="1"/>
      <c r="AB8" s="1"/>
      <c r="AC8" s="1"/>
      <c r="AD8" s="1"/>
      <c r="AE8" s="1"/>
      <c r="AF8" s="1"/>
      <c r="AG8" s="1"/>
      <c r="AH8" s="104"/>
      <c r="AI8" s="33" t="s">
        <v>174</v>
      </c>
      <c r="AJ8" s="14" t="s">
        <v>1</v>
      </c>
      <c r="AK8" s="1" t="s">
        <v>1</v>
      </c>
      <c r="AL8" s="1" t="s">
        <v>1</v>
      </c>
      <c r="AM8" s="1"/>
      <c r="AN8" s="31"/>
      <c r="AO8" s="1" t="s">
        <v>1</v>
      </c>
      <c r="AP8" s="1" t="s">
        <v>1</v>
      </c>
      <c r="AQ8" s="1"/>
      <c r="AR8" s="1"/>
      <c r="AS8" s="1"/>
      <c r="AT8" s="105"/>
      <c r="AU8" s="14" t="s">
        <v>1</v>
      </c>
      <c r="AV8" s="1"/>
      <c r="AW8" s="1"/>
      <c r="AX8" s="1"/>
      <c r="AY8" s="1"/>
      <c r="AZ8" s="35"/>
      <c r="BA8" s="1"/>
      <c r="BB8" s="1"/>
      <c r="BC8" s="1"/>
      <c r="BD8" s="4"/>
      <c r="BE8" s="4" t="s">
        <v>1</v>
      </c>
      <c r="BF8" s="4"/>
      <c r="BG8" s="4"/>
      <c r="BH8" s="36"/>
    </row>
    <row r="9" spans="1:61" ht="31.2" customHeight="1">
      <c r="A9" s="95" t="s">
        <v>141</v>
      </c>
      <c r="B9" s="15" t="s">
        <v>67</v>
      </c>
      <c r="C9" s="99">
        <v>7266534</v>
      </c>
      <c r="D9" s="103" t="s">
        <v>63</v>
      </c>
      <c r="E9" s="14" t="s">
        <v>1</v>
      </c>
      <c r="F9" s="1" t="s">
        <v>1</v>
      </c>
      <c r="G9" s="1"/>
      <c r="H9" s="1"/>
      <c r="I9" s="1"/>
      <c r="J9" s="1"/>
      <c r="K9" s="1"/>
      <c r="L9" s="1"/>
      <c r="M9" s="1"/>
      <c r="N9" s="1"/>
      <c r="O9" s="25" t="s">
        <v>1</v>
      </c>
      <c r="P9" s="1"/>
      <c r="Q9" s="1"/>
      <c r="R9" s="1"/>
      <c r="S9" s="1"/>
      <c r="T9" s="1"/>
      <c r="U9" s="1"/>
      <c r="V9" s="1"/>
      <c r="W9" s="1"/>
      <c r="X9" s="1"/>
      <c r="Y9" s="1"/>
      <c r="Z9" s="1"/>
      <c r="AA9" s="1"/>
      <c r="AB9" s="1"/>
      <c r="AC9" s="1"/>
      <c r="AD9" s="1"/>
      <c r="AE9" s="1"/>
      <c r="AF9" s="1"/>
      <c r="AG9" s="1"/>
      <c r="AH9" s="104"/>
      <c r="AI9" s="78" t="s">
        <v>177</v>
      </c>
      <c r="AJ9" s="29"/>
      <c r="AK9" s="11"/>
      <c r="AL9" s="11"/>
      <c r="AM9" s="11" t="s">
        <v>1</v>
      </c>
      <c r="AN9" s="69" t="s">
        <v>68</v>
      </c>
      <c r="AO9" s="11"/>
      <c r="AP9" s="11" t="s">
        <v>1</v>
      </c>
      <c r="AQ9" s="11"/>
      <c r="AR9" s="11"/>
      <c r="AS9" s="11" t="s">
        <v>1</v>
      </c>
      <c r="AT9" s="124" t="s">
        <v>69</v>
      </c>
      <c r="AU9" s="158"/>
      <c r="AV9" s="2"/>
      <c r="AW9" s="2" t="s">
        <v>1</v>
      </c>
      <c r="AX9" s="2"/>
      <c r="AY9" s="2"/>
      <c r="AZ9" s="131"/>
      <c r="BA9" s="2"/>
      <c r="BB9" s="2"/>
      <c r="BC9" s="2"/>
      <c r="BD9" s="161"/>
      <c r="BE9" s="161"/>
      <c r="BF9" s="161"/>
      <c r="BG9" s="161" t="s">
        <v>1</v>
      </c>
      <c r="BH9" s="162" t="s">
        <v>70</v>
      </c>
    </row>
    <row r="10" spans="1:61" s="18" customFormat="1" ht="104.4" customHeight="1">
      <c r="A10" s="95" t="s">
        <v>142</v>
      </c>
      <c r="B10" s="15" t="s">
        <v>73</v>
      </c>
      <c r="C10" s="99">
        <v>13515271</v>
      </c>
      <c r="D10" s="103" t="s">
        <v>74</v>
      </c>
      <c r="E10" s="14" t="s">
        <v>1</v>
      </c>
      <c r="F10" s="1"/>
      <c r="G10" s="1"/>
      <c r="H10" s="1"/>
      <c r="I10" s="1"/>
      <c r="J10" s="1"/>
      <c r="K10" s="1"/>
      <c r="L10" s="1"/>
      <c r="M10" s="1"/>
      <c r="N10" s="1"/>
      <c r="O10" s="25"/>
      <c r="P10" s="1"/>
      <c r="Q10" s="1"/>
      <c r="R10" s="1"/>
      <c r="S10" s="1"/>
      <c r="T10" s="1"/>
      <c r="U10" s="1"/>
      <c r="V10" s="1"/>
      <c r="W10" s="1"/>
      <c r="X10" s="1"/>
      <c r="Y10" s="1"/>
      <c r="Z10" s="1"/>
      <c r="AA10" s="1"/>
      <c r="AB10" s="1"/>
      <c r="AC10" s="1"/>
      <c r="AD10" s="1"/>
      <c r="AE10" s="1"/>
      <c r="AF10" s="1"/>
      <c r="AG10" s="1"/>
      <c r="AH10" s="123"/>
      <c r="AI10" s="124" t="s">
        <v>76</v>
      </c>
      <c r="AJ10" s="29"/>
      <c r="AK10" s="11"/>
      <c r="AL10" s="11"/>
      <c r="AM10" s="11" t="s">
        <v>1</v>
      </c>
      <c r="AN10" s="125" t="s">
        <v>77</v>
      </c>
      <c r="AO10" s="11"/>
      <c r="AP10" s="11"/>
      <c r="AQ10" s="11"/>
      <c r="AR10" s="11"/>
      <c r="AS10" s="11"/>
      <c r="AT10" s="173" t="s">
        <v>78</v>
      </c>
      <c r="AU10" s="14"/>
      <c r="AV10" s="1"/>
      <c r="AW10" s="1" t="s">
        <v>1</v>
      </c>
      <c r="AX10" s="1"/>
      <c r="AY10" s="1"/>
      <c r="AZ10" s="126"/>
      <c r="BA10" s="1"/>
      <c r="BB10" s="1"/>
      <c r="BC10" s="1"/>
      <c r="BD10" s="4" t="s">
        <v>1</v>
      </c>
      <c r="BE10" s="4"/>
      <c r="BF10" s="4"/>
      <c r="BG10" s="4"/>
      <c r="BH10" s="127"/>
    </row>
    <row r="11" spans="1:61" ht="56.4" customHeight="1">
      <c r="A11" s="95" t="s">
        <v>143</v>
      </c>
      <c r="B11" s="15" t="s">
        <v>83</v>
      </c>
      <c r="C11" s="99">
        <v>9126214</v>
      </c>
      <c r="D11" s="103" t="s">
        <v>63</v>
      </c>
      <c r="E11" s="14" t="s">
        <v>1</v>
      </c>
      <c r="F11" s="1"/>
      <c r="G11" s="1"/>
      <c r="H11" s="1"/>
      <c r="I11" s="1"/>
      <c r="J11" s="1"/>
      <c r="K11" s="1" t="s">
        <v>1</v>
      </c>
      <c r="L11" s="1"/>
      <c r="M11" s="1"/>
      <c r="N11" s="1"/>
      <c r="O11" s="25"/>
      <c r="P11" s="1"/>
      <c r="Q11" s="1"/>
      <c r="R11" s="1"/>
      <c r="S11" s="1"/>
      <c r="T11" s="1"/>
      <c r="U11" s="1"/>
      <c r="V11" s="1"/>
      <c r="W11" s="1"/>
      <c r="X11" s="1"/>
      <c r="Y11" s="1"/>
      <c r="Z11" s="1"/>
      <c r="AA11" s="1"/>
      <c r="AB11" s="1"/>
      <c r="AC11" s="1"/>
      <c r="AD11" s="1"/>
      <c r="AE11" s="1"/>
      <c r="AF11" s="1"/>
      <c r="AG11" s="1"/>
      <c r="AH11" s="104"/>
      <c r="AI11" s="78" t="s">
        <v>84</v>
      </c>
      <c r="AJ11" s="29"/>
      <c r="AK11" s="11" t="s">
        <v>1</v>
      </c>
      <c r="AL11" s="11" t="s">
        <v>1</v>
      </c>
      <c r="AM11" s="11"/>
      <c r="AN11" s="174"/>
      <c r="AO11" s="11" t="s">
        <v>1</v>
      </c>
      <c r="AP11" s="11"/>
      <c r="AQ11" s="11" t="s">
        <v>1</v>
      </c>
      <c r="AR11" s="11"/>
      <c r="AS11" s="175"/>
      <c r="AT11" s="176"/>
      <c r="AU11" s="14" t="s">
        <v>1</v>
      </c>
      <c r="AV11" s="1"/>
      <c r="AW11" s="1"/>
      <c r="AX11" s="1"/>
      <c r="AY11" s="1"/>
      <c r="AZ11" s="35"/>
      <c r="BA11" s="1" t="s">
        <v>1</v>
      </c>
      <c r="BB11" s="1"/>
      <c r="BC11" s="1"/>
      <c r="BD11" s="4"/>
      <c r="BE11" s="4"/>
      <c r="BF11" s="4"/>
      <c r="BG11" s="4"/>
      <c r="BH11" s="36"/>
    </row>
    <row r="12" spans="1:61" ht="129" customHeight="1">
      <c r="A12" s="95" t="s">
        <v>146</v>
      </c>
      <c r="B12" s="15" t="s">
        <v>93</v>
      </c>
      <c r="C12" s="99">
        <v>3700305</v>
      </c>
      <c r="D12" s="128" t="s">
        <v>63</v>
      </c>
      <c r="E12" s="14"/>
      <c r="F12" s="1"/>
      <c r="G12" s="1"/>
      <c r="H12" s="1"/>
      <c r="I12" s="1"/>
      <c r="J12" s="1"/>
      <c r="K12" s="1"/>
      <c r="L12" s="1"/>
      <c r="M12" s="1"/>
      <c r="N12" s="1"/>
      <c r="O12" s="25"/>
      <c r="P12" s="1"/>
      <c r="Q12" s="1"/>
      <c r="R12" s="1"/>
      <c r="S12" s="1"/>
      <c r="T12" s="1"/>
      <c r="U12" s="1"/>
      <c r="V12" s="1"/>
      <c r="W12" s="1"/>
      <c r="X12" s="1"/>
      <c r="Y12" s="1"/>
      <c r="Z12" s="1"/>
      <c r="AA12" s="1"/>
      <c r="AB12" s="1"/>
      <c r="AC12" s="1"/>
      <c r="AD12" s="1"/>
      <c r="AE12" s="1"/>
      <c r="AF12" s="1"/>
      <c r="AG12" s="1" t="s">
        <v>1</v>
      </c>
      <c r="AH12" s="132" t="s">
        <v>94</v>
      </c>
      <c r="AI12" s="65" t="s">
        <v>95</v>
      </c>
      <c r="AJ12" s="14"/>
      <c r="AK12" s="1"/>
      <c r="AL12" s="1"/>
      <c r="AM12" s="1" t="s">
        <v>1</v>
      </c>
      <c r="AN12" s="31" t="s">
        <v>96</v>
      </c>
      <c r="AO12" s="1" t="s">
        <v>1</v>
      </c>
      <c r="AP12" s="1" t="s">
        <v>1</v>
      </c>
      <c r="AQ12" s="1" t="s">
        <v>1</v>
      </c>
      <c r="AR12" s="1"/>
      <c r="AS12" s="1"/>
      <c r="AT12" s="105"/>
      <c r="AU12" s="14" t="s">
        <v>1</v>
      </c>
      <c r="AV12" s="1"/>
      <c r="AW12" s="1"/>
      <c r="AX12" s="1"/>
      <c r="AY12" s="1"/>
      <c r="AZ12" s="66"/>
      <c r="BA12" s="1"/>
      <c r="BB12" s="1"/>
      <c r="BC12" s="1"/>
      <c r="BD12" s="4" t="s">
        <v>1</v>
      </c>
      <c r="BE12" s="4"/>
      <c r="BF12" s="4"/>
      <c r="BG12" s="4"/>
      <c r="BH12" s="67"/>
    </row>
    <row r="13" spans="1:61" ht="60.75" customHeight="1">
      <c r="A13" s="95" t="s">
        <v>148</v>
      </c>
      <c r="B13" s="15" t="s">
        <v>98</v>
      </c>
      <c r="C13" s="99">
        <v>1412916</v>
      </c>
      <c r="D13" s="103" t="s">
        <v>63</v>
      </c>
      <c r="E13" s="14"/>
      <c r="F13" s="1"/>
      <c r="G13" s="1"/>
      <c r="H13" s="1"/>
      <c r="I13" s="1"/>
      <c r="J13" s="1"/>
      <c r="K13" s="1"/>
      <c r="L13" s="1"/>
      <c r="M13" s="1" t="s">
        <v>1</v>
      </c>
      <c r="N13" s="1"/>
      <c r="O13" s="25"/>
      <c r="P13" s="1"/>
      <c r="Q13" s="1"/>
      <c r="R13" s="1"/>
      <c r="S13" s="1"/>
      <c r="T13" s="1"/>
      <c r="U13" s="1"/>
      <c r="V13" s="1"/>
      <c r="W13" s="1"/>
      <c r="X13" s="1"/>
      <c r="Y13" s="1"/>
      <c r="Z13" s="1"/>
      <c r="AA13" s="1"/>
      <c r="AB13" s="1"/>
      <c r="AC13" s="1"/>
      <c r="AD13" s="1"/>
      <c r="AE13" s="1"/>
      <c r="AF13" s="1"/>
      <c r="AG13" s="1"/>
      <c r="AH13" s="104"/>
      <c r="AI13" s="33" t="s">
        <v>99</v>
      </c>
      <c r="AJ13" s="14"/>
      <c r="AK13" s="1" t="s">
        <v>1</v>
      </c>
      <c r="AL13" s="1" t="s">
        <v>1</v>
      </c>
      <c r="AM13" s="1"/>
      <c r="AN13" s="31"/>
      <c r="AO13" s="1" t="s">
        <v>1</v>
      </c>
      <c r="AP13" s="1"/>
      <c r="AQ13" s="1"/>
      <c r="AR13" s="1"/>
      <c r="AS13" s="1"/>
      <c r="AT13" s="105"/>
      <c r="AU13" s="14" t="s">
        <v>1</v>
      </c>
      <c r="AV13" s="1"/>
      <c r="AW13" s="1"/>
      <c r="AX13" s="1"/>
      <c r="AY13" s="1"/>
      <c r="AZ13" s="35"/>
      <c r="BA13" s="1"/>
      <c r="BB13" s="1"/>
      <c r="BC13" s="1"/>
      <c r="BD13" s="4"/>
      <c r="BE13" s="4"/>
      <c r="BF13" s="4"/>
      <c r="BG13" s="4" t="s">
        <v>1</v>
      </c>
      <c r="BH13" s="148" t="s">
        <v>100</v>
      </c>
    </row>
    <row r="14" spans="1:61" ht="59.55" customHeight="1">
      <c r="A14" s="95" t="s">
        <v>149</v>
      </c>
      <c r="B14" s="15" t="s">
        <v>103</v>
      </c>
      <c r="C14" s="99">
        <v>2610353</v>
      </c>
      <c r="D14" s="129" t="s">
        <v>63</v>
      </c>
      <c r="E14" s="107"/>
      <c r="F14" s="106"/>
      <c r="G14" s="106" t="s">
        <v>1</v>
      </c>
      <c r="H14" s="106"/>
      <c r="I14" s="106"/>
      <c r="J14" s="106"/>
      <c r="K14" s="106"/>
      <c r="L14" s="106"/>
      <c r="M14" s="106" t="s">
        <v>1</v>
      </c>
      <c r="N14" s="106"/>
      <c r="O14" s="108"/>
      <c r="P14" s="106"/>
      <c r="Q14" s="106"/>
      <c r="R14" s="106"/>
      <c r="S14" s="106"/>
      <c r="T14" s="106"/>
      <c r="U14" s="106"/>
      <c r="V14" s="106"/>
      <c r="W14" s="106"/>
      <c r="X14" s="106"/>
      <c r="Y14" s="106"/>
      <c r="Z14" s="106"/>
      <c r="AA14" s="106"/>
      <c r="AB14" s="106"/>
      <c r="AC14" s="106"/>
      <c r="AD14" s="106"/>
      <c r="AE14" s="106"/>
      <c r="AF14" s="106"/>
      <c r="AG14" s="106"/>
      <c r="AH14" s="130"/>
      <c r="AI14" s="78" t="s">
        <v>104</v>
      </c>
      <c r="AJ14" s="107"/>
      <c r="AK14" s="106"/>
      <c r="AL14" s="106"/>
      <c r="AM14" s="106" t="s">
        <v>1</v>
      </c>
      <c r="AN14" s="69" t="s">
        <v>105</v>
      </c>
      <c r="AO14" s="106" t="s">
        <v>1</v>
      </c>
      <c r="AP14" s="106" t="s">
        <v>1</v>
      </c>
      <c r="AQ14" s="106"/>
      <c r="AR14" s="106"/>
      <c r="AS14" s="106" t="s">
        <v>1</v>
      </c>
      <c r="AT14" s="124" t="s">
        <v>106</v>
      </c>
      <c r="AU14" s="107"/>
      <c r="AV14" s="106"/>
      <c r="AW14" s="106"/>
      <c r="AX14" s="106"/>
      <c r="AY14" s="106" t="s">
        <v>1</v>
      </c>
      <c r="AZ14" s="146" t="s">
        <v>107</v>
      </c>
      <c r="BA14" s="106"/>
      <c r="BB14" s="106"/>
      <c r="BC14" s="106"/>
      <c r="BD14" s="145"/>
      <c r="BE14" s="145"/>
      <c r="BF14" s="145"/>
      <c r="BG14" s="145" t="s">
        <v>1</v>
      </c>
      <c r="BH14" s="147" t="s">
        <v>107</v>
      </c>
    </row>
    <row r="15" spans="1:61" s="18" customFormat="1" ht="68.400000000000006" customHeight="1">
      <c r="A15" s="98" t="s">
        <v>150</v>
      </c>
      <c r="B15" s="15" t="s">
        <v>162</v>
      </c>
      <c r="C15" s="99">
        <v>8839469</v>
      </c>
      <c r="D15" s="103" t="s">
        <v>63</v>
      </c>
      <c r="E15" s="14" t="s">
        <v>1</v>
      </c>
      <c r="F15" s="1"/>
      <c r="G15" s="1"/>
      <c r="H15" s="1"/>
      <c r="I15" s="1"/>
      <c r="J15" s="1"/>
      <c r="K15" s="1"/>
      <c r="L15" s="1"/>
      <c r="M15" s="1" t="s">
        <v>1</v>
      </c>
      <c r="N15" s="1"/>
      <c r="O15" s="25" t="s">
        <v>1</v>
      </c>
      <c r="P15" s="1"/>
      <c r="Q15" s="1"/>
      <c r="R15" s="1"/>
      <c r="S15" s="1"/>
      <c r="T15" s="1"/>
      <c r="U15" s="1"/>
      <c r="V15" s="1"/>
      <c r="W15" s="1"/>
      <c r="X15" s="1"/>
      <c r="Y15" s="1"/>
      <c r="Z15" s="1"/>
      <c r="AA15" s="1"/>
      <c r="AB15" s="1"/>
      <c r="AC15" s="1"/>
      <c r="AD15" s="1"/>
      <c r="AE15" s="1"/>
      <c r="AF15" s="1"/>
      <c r="AG15" s="1"/>
      <c r="AH15" s="123"/>
      <c r="AI15" s="172" t="s">
        <v>178</v>
      </c>
      <c r="AJ15" s="14"/>
      <c r="AK15" s="1"/>
      <c r="AL15" s="1"/>
      <c r="AM15" s="1" t="s">
        <v>1</v>
      </c>
      <c r="AN15" s="1" t="s">
        <v>163</v>
      </c>
      <c r="AO15" s="1" t="s">
        <v>1</v>
      </c>
      <c r="AP15" s="1" t="s">
        <v>1</v>
      </c>
      <c r="AQ15" s="1"/>
      <c r="AR15" s="1"/>
      <c r="AS15" s="1"/>
      <c r="AT15" s="105"/>
      <c r="AU15" s="14" t="s">
        <v>1</v>
      </c>
      <c r="AV15" s="1"/>
      <c r="AW15" s="1"/>
      <c r="AX15" s="1"/>
      <c r="AY15" s="1"/>
      <c r="AZ15" s="126"/>
      <c r="BA15" s="1"/>
      <c r="BB15" s="1"/>
      <c r="BC15" s="1"/>
      <c r="BD15" s="4"/>
      <c r="BE15" s="4" t="s">
        <v>1</v>
      </c>
      <c r="BF15" s="4"/>
      <c r="BG15" s="4"/>
      <c r="BH15" s="127"/>
    </row>
    <row r="16" spans="1:61" ht="52.5" customHeight="1">
      <c r="A16" s="95" t="s">
        <v>151</v>
      </c>
      <c r="B16" s="15" t="s">
        <v>108</v>
      </c>
      <c r="C16" s="99">
        <v>5534800</v>
      </c>
      <c r="D16" s="103" t="s">
        <v>63</v>
      </c>
      <c r="E16" s="14"/>
      <c r="F16" s="1"/>
      <c r="G16" s="1"/>
      <c r="H16" s="1"/>
      <c r="I16" s="1"/>
      <c r="J16" s="1"/>
      <c r="K16" s="1"/>
      <c r="L16" s="1"/>
      <c r="M16" s="1"/>
      <c r="N16" s="1"/>
      <c r="O16" s="25"/>
      <c r="P16" s="1"/>
      <c r="Q16" s="1"/>
      <c r="R16" s="1"/>
      <c r="S16" s="1"/>
      <c r="T16" s="1"/>
      <c r="U16" s="1"/>
      <c r="V16" s="1"/>
      <c r="W16" s="1"/>
      <c r="X16" s="1"/>
      <c r="Y16" s="1"/>
      <c r="Z16" s="1"/>
      <c r="AA16" s="1"/>
      <c r="AB16" s="1"/>
      <c r="AC16" s="1"/>
      <c r="AD16" s="1"/>
      <c r="AE16" s="1"/>
      <c r="AF16" s="1" t="s">
        <v>1</v>
      </c>
      <c r="AG16" s="1"/>
      <c r="AH16" s="104"/>
      <c r="AI16" s="33" t="s">
        <v>109</v>
      </c>
      <c r="AJ16" s="14"/>
      <c r="AK16" s="1"/>
      <c r="AL16" s="1"/>
      <c r="AM16" s="1" t="s">
        <v>1</v>
      </c>
      <c r="AN16" s="3" t="s">
        <v>110</v>
      </c>
      <c r="AO16" s="1"/>
      <c r="AP16" s="1" t="s">
        <v>1</v>
      </c>
      <c r="AQ16" s="1"/>
      <c r="AR16" s="1"/>
      <c r="AS16" s="1"/>
      <c r="AT16" s="105"/>
      <c r="AU16" s="14"/>
      <c r="AV16" s="1"/>
      <c r="AW16" s="1"/>
      <c r="AX16" s="1"/>
      <c r="AY16" s="1" t="s">
        <v>1</v>
      </c>
      <c r="AZ16" s="131" t="s">
        <v>173</v>
      </c>
      <c r="BA16" s="1"/>
      <c r="BB16" s="1"/>
      <c r="BC16" s="1"/>
      <c r="BD16" s="4"/>
      <c r="BE16" s="4" t="s">
        <v>1</v>
      </c>
      <c r="BF16" s="4"/>
      <c r="BG16" s="4"/>
      <c r="BH16" s="127"/>
    </row>
    <row r="17" spans="1:60" ht="118.8">
      <c r="A17" s="95" t="s">
        <v>152</v>
      </c>
      <c r="B17" s="15" t="s">
        <v>114</v>
      </c>
      <c r="C17" s="99">
        <v>963579</v>
      </c>
      <c r="D17" s="103" t="s">
        <v>74</v>
      </c>
      <c r="E17" s="14"/>
      <c r="F17" s="1" t="s">
        <v>1</v>
      </c>
      <c r="G17" s="1"/>
      <c r="H17" s="1"/>
      <c r="I17" s="1"/>
      <c r="J17" s="1"/>
      <c r="K17" s="1"/>
      <c r="L17" s="1"/>
      <c r="M17" s="1"/>
      <c r="N17" s="1"/>
      <c r="O17" s="25"/>
      <c r="P17" s="1"/>
      <c r="Q17" s="1"/>
      <c r="R17" s="1"/>
      <c r="S17" s="1"/>
      <c r="T17" s="1"/>
      <c r="U17" s="1"/>
      <c r="V17" s="1"/>
      <c r="W17" s="1"/>
      <c r="X17" s="1"/>
      <c r="Y17" s="1"/>
      <c r="Z17" s="1"/>
      <c r="AA17" s="1"/>
      <c r="AB17" s="1"/>
      <c r="AC17" s="1"/>
      <c r="AD17" s="1"/>
      <c r="AE17" s="1"/>
      <c r="AF17" s="1"/>
      <c r="AG17" s="1" t="s">
        <v>1</v>
      </c>
      <c r="AH17" s="132" t="s">
        <v>115</v>
      </c>
      <c r="AI17" s="33" t="s">
        <v>175</v>
      </c>
      <c r="AJ17" s="14"/>
      <c r="AK17" s="1"/>
      <c r="AL17" s="1"/>
      <c r="AM17" s="1" t="s">
        <v>1</v>
      </c>
      <c r="AN17" s="3" t="s">
        <v>116</v>
      </c>
      <c r="AO17" s="1" t="s">
        <v>1</v>
      </c>
      <c r="AP17" s="1"/>
      <c r="AQ17" s="1"/>
      <c r="AR17" s="1"/>
      <c r="AS17" s="1"/>
      <c r="AT17" s="105"/>
      <c r="AU17" s="14" t="s">
        <v>1</v>
      </c>
      <c r="AV17" s="1"/>
      <c r="AW17" s="1"/>
      <c r="AX17" s="1"/>
      <c r="AY17" s="1"/>
      <c r="AZ17" s="35"/>
      <c r="BA17" s="1"/>
      <c r="BB17" s="1"/>
      <c r="BC17" s="1"/>
      <c r="BD17" s="4"/>
      <c r="BE17" s="4" t="s">
        <v>1</v>
      </c>
      <c r="BF17" s="4"/>
      <c r="BG17" s="4"/>
      <c r="BH17" s="36"/>
    </row>
    <row r="18" spans="1:60" ht="106.8" customHeight="1">
      <c r="A18" s="95" t="s">
        <v>155</v>
      </c>
      <c r="B18" s="15" t="s">
        <v>122</v>
      </c>
      <c r="C18" s="99">
        <v>2843990</v>
      </c>
      <c r="D18" s="103" t="s">
        <v>20</v>
      </c>
      <c r="E18" s="14" t="s">
        <v>1</v>
      </c>
      <c r="F18" s="1" t="s">
        <v>1</v>
      </c>
      <c r="G18" s="1"/>
      <c r="H18" s="1"/>
      <c r="I18" s="1"/>
      <c r="J18" s="1"/>
      <c r="K18" s="1"/>
      <c r="L18" s="1"/>
      <c r="M18" s="1"/>
      <c r="N18" s="1"/>
      <c r="O18" s="25"/>
      <c r="P18" s="1"/>
      <c r="Q18" s="1"/>
      <c r="R18" s="1"/>
      <c r="S18" s="1"/>
      <c r="T18" s="1"/>
      <c r="U18" s="1"/>
      <c r="V18" s="1"/>
      <c r="W18" s="1"/>
      <c r="X18" s="1"/>
      <c r="Y18" s="1"/>
      <c r="Z18" s="1"/>
      <c r="AA18" s="1"/>
      <c r="AB18" s="1"/>
      <c r="AC18" s="1"/>
      <c r="AD18" s="1"/>
      <c r="AE18" s="1"/>
      <c r="AF18" s="1"/>
      <c r="AG18" s="1"/>
      <c r="AH18" s="104"/>
      <c r="AI18" s="33" t="s">
        <v>123</v>
      </c>
      <c r="AJ18" s="14" t="s">
        <v>1</v>
      </c>
      <c r="AK18" s="1"/>
      <c r="AL18" s="1" t="s">
        <v>1</v>
      </c>
      <c r="AM18" s="1"/>
      <c r="AN18" s="31"/>
      <c r="AO18" s="1" t="s">
        <v>1</v>
      </c>
      <c r="AP18" s="1"/>
      <c r="AQ18" s="1"/>
      <c r="AR18" s="1"/>
      <c r="AS18" s="1"/>
      <c r="AT18" s="105"/>
      <c r="AU18" s="14"/>
      <c r="AV18" s="1"/>
      <c r="AW18" s="1" t="s">
        <v>1</v>
      </c>
      <c r="AX18" s="1"/>
      <c r="AY18" s="1"/>
      <c r="AZ18" s="35"/>
      <c r="BA18" s="1"/>
      <c r="BB18" s="1"/>
      <c r="BC18" s="1"/>
      <c r="BD18" s="4"/>
      <c r="BE18" s="4"/>
      <c r="BF18" s="4" t="s">
        <v>1</v>
      </c>
      <c r="BG18" s="4"/>
      <c r="BH18" s="36"/>
    </row>
    <row r="19" spans="1:60" ht="52.2" customHeight="1">
      <c r="A19" s="98">
        <v>36000</v>
      </c>
      <c r="B19" s="15" t="s">
        <v>125</v>
      </c>
      <c r="C19" s="99">
        <v>755733</v>
      </c>
      <c r="D19" s="103" t="s">
        <v>63</v>
      </c>
      <c r="E19" s="14"/>
      <c r="F19" s="1" t="s">
        <v>1</v>
      </c>
      <c r="G19" s="1"/>
      <c r="H19" s="1"/>
      <c r="I19" s="1"/>
      <c r="J19" s="1"/>
      <c r="K19" s="1"/>
      <c r="L19" s="1"/>
      <c r="M19" s="1"/>
      <c r="N19" s="1"/>
      <c r="O19" s="25"/>
      <c r="P19" s="1"/>
      <c r="Q19" s="1"/>
      <c r="R19" s="1"/>
      <c r="S19" s="1"/>
      <c r="T19" s="1"/>
      <c r="U19" s="1"/>
      <c r="V19" s="1"/>
      <c r="W19" s="1"/>
      <c r="X19" s="1"/>
      <c r="Y19" s="1"/>
      <c r="Z19" s="1"/>
      <c r="AA19" s="1"/>
      <c r="AB19" s="1"/>
      <c r="AC19" s="1"/>
      <c r="AD19" s="1"/>
      <c r="AE19" s="1"/>
      <c r="AF19" s="1"/>
      <c r="AG19" s="1"/>
      <c r="AH19" s="104"/>
      <c r="AI19" s="78" t="s">
        <v>179</v>
      </c>
      <c r="AJ19" s="14"/>
      <c r="AK19" s="1"/>
      <c r="AL19" s="1"/>
      <c r="AM19" s="1" t="s">
        <v>1</v>
      </c>
      <c r="AN19" s="3" t="s">
        <v>167</v>
      </c>
      <c r="AO19" s="1" t="s">
        <v>1</v>
      </c>
      <c r="AP19" s="1" t="s">
        <v>1</v>
      </c>
      <c r="AQ19" s="1"/>
      <c r="AR19" s="1"/>
      <c r="AS19" s="1"/>
      <c r="AT19" s="105"/>
      <c r="AU19" s="14"/>
      <c r="AV19" s="1"/>
      <c r="AW19" s="1"/>
      <c r="AX19" s="1" t="s">
        <v>1</v>
      </c>
      <c r="AY19" s="1"/>
      <c r="AZ19" s="35"/>
      <c r="BA19" s="1"/>
      <c r="BB19" s="1"/>
      <c r="BC19" s="1"/>
      <c r="BD19" s="4" t="s">
        <v>1</v>
      </c>
      <c r="BE19" s="4"/>
      <c r="BF19" s="4"/>
      <c r="BG19" s="4"/>
      <c r="BH19" s="36"/>
    </row>
    <row r="20" spans="1:60" ht="151.80000000000001" customHeight="1" thickBot="1">
      <c r="A20" s="133" t="s">
        <v>160</v>
      </c>
      <c r="B20" s="134" t="s">
        <v>132</v>
      </c>
      <c r="C20" s="136">
        <v>1104069</v>
      </c>
      <c r="D20" s="137" t="s">
        <v>63</v>
      </c>
      <c r="E20" s="138" t="s">
        <v>1</v>
      </c>
      <c r="F20" s="139" t="s">
        <v>1</v>
      </c>
      <c r="G20" s="139"/>
      <c r="H20" s="139"/>
      <c r="I20" s="139"/>
      <c r="J20" s="139"/>
      <c r="K20" s="139"/>
      <c r="L20" s="139"/>
      <c r="M20" s="139"/>
      <c r="N20" s="139"/>
      <c r="O20" s="140"/>
      <c r="P20" s="139"/>
      <c r="Q20" s="139"/>
      <c r="R20" s="139"/>
      <c r="S20" s="139"/>
      <c r="T20" s="139"/>
      <c r="U20" s="139" t="s">
        <v>1</v>
      </c>
      <c r="V20" s="139"/>
      <c r="W20" s="139"/>
      <c r="X20" s="139"/>
      <c r="Y20" s="139" t="s">
        <v>1</v>
      </c>
      <c r="Z20" s="139"/>
      <c r="AA20" s="139"/>
      <c r="AB20" s="139"/>
      <c r="AC20" s="139"/>
      <c r="AD20" s="139"/>
      <c r="AE20" s="139"/>
      <c r="AF20" s="139"/>
      <c r="AG20" s="139"/>
      <c r="AH20" s="141"/>
      <c r="AI20" s="142" t="s">
        <v>133</v>
      </c>
      <c r="AJ20" s="138"/>
      <c r="AK20" s="139"/>
      <c r="AL20" s="139"/>
      <c r="AM20" s="139" t="s">
        <v>1</v>
      </c>
      <c r="AN20" s="143" t="s">
        <v>134</v>
      </c>
      <c r="AO20" s="139" t="s">
        <v>1</v>
      </c>
      <c r="AP20" s="139" t="s">
        <v>75</v>
      </c>
      <c r="AQ20" s="139"/>
      <c r="AR20" s="139"/>
      <c r="AS20" s="139"/>
      <c r="AT20" s="144"/>
      <c r="AU20" s="138" t="s">
        <v>1</v>
      </c>
      <c r="AV20" s="139"/>
      <c r="AW20" s="139"/>
      <c r="AX20" s="139"/>
      <c r="AY20" s="139"/>
      <c r="AZ20" s="149"/>
      <c r="BA20" s="150"/>
      <c r="BB20" s="150"/>
      <c r="BC20" s="150"/>
      <c r="BD20" s="151"/>
      <c r="BE20" s="151"/>
      <c r="BF20" s="151"/>
      <c r="BG20" s="151" t="s">
        <v>1</v>
      </c>
      <c r="BH20" s="152" t="s">
        <v>135</v>
      </c>
    </row>
    <row r="21" spans="1:60" ht="14.4" thickTop="1" thickBot="1">
      <c r="A21" s="229" t="s">
        <v>0</v>
      </c>
      <c r="B21" s="230"/>
      <c r="C21" s="102">
        <f>SUM(C7:C20)</f>
        <v>61613328</v>
      </c>
      <c r="D21" s="87">
        <f>COUNTIF(D7:D20,"導入(実証実験含む)済み")</f>
        <v>14</v>
      </c>
      <c r="E21" s="91">
        <f t="shared" ref="E21:AG21" si="0">COUNTIF(E7:E20,"○")</f>
        <v>8</v>
      </c>
      <c r="F21" s="89">
        <f t="shared" si="0"/>
        <v>6</v>
      </c>
      <c r="G21" s="89">
        <f t="shared" si="0"/>
        <v>2</v>
      </c>
      <c r="H21" s="89">
        <f t="shared" si="0"/>
        <v>0</v>
      </c>
      <c r="I21" s="89">
        <f t="shared" si="0"/>
        <v>0</v>
      </c>
      <c r="J21" s="89">
        <f t="shared" si="0"/>
        <v>0</v>
      </c>
      <c r="K21" s="89">
        <f t="shared" si="0"/>
        <v>1</v>
      </c>
      <c r="L21" s="89">
        <f t="shared" si="0"/>
        <v>0</v>
      </c>
      <c r="M21" s="89">
        <f t="shared" si="0"/>
        <v>4</v>
      </c>
      <c r="N21" s="89">
        <f t="shared" si="0"/>
        <v>0</v>
      </c>
      <c r="O21" s="89">
        <f t="shared" si="0"/>
        <v>2</v>
      </c>
      <c r="P21" s="89">
        <f t="shared" si="0"/>
        <v>0</v>
      </c>
      <c r="Q21" s="89">
        <f t="shared" si="0"/>
        <v>0</v>
      </c>
      <c r="R21" s="89">
        <f t="shared" si="0"/>
        <v>0</v>
      </c>
      <c r="S21" s="89">
        <f t="shared" si="0"/>
        <v>0</v>
      </c>
      <c r="T21" s="89">
        <f t="shared" si="0"/>
        <v>0</v>
      </c>
      <c r="U21" s="89">
        <f t="shared" si="0"/>
        <v>2</v>
      </c>
      <c r="V21" s="89">
        <f t="shared" si="0"/>
        <v>0</v>
      </c>
      <c r="W21" s="89">
        <f t="shared" si="0"/>
        <v>0</v>
      </c>
      <c r="X21" s="89">
        <f t="shared" si="0"/>
        <v>0</v>
      </c>
      <c r="Y21" s="89">
        <f t="shared" si="0"/>
        <v>2</v>
      </c>
      <c r="Z21" s="89">
        <f t="shared" si="0"/>
        <v>0</v>
      </c>
      <c r="AA21" s="89">
        <f t="shared" si="0"/>
        <v>0</v>
      </c>
      <c r="AB21" s="89">
        <f t="shared" si="0"/>
        <v>0</v>
      </c>
      <c r="AC21" s="89">
        <f t="shared" si="0"/>
        <v>0</v>
      </c>
      <c r="AD21" s="89">
        <f t="shared" si="0"/>
        <v>0</v>
      </c>
      <c r="AE21" s="89">
        <f t="shared" si="0"/>
        <v>0</v>
      </c>
      <c r="AF21" s="89">
        <f t="shared" si="0"/>
        <v>1</v>
      </c>
      <c r="AG21" s="89">
        <f t="shared" si="0"/>
        <v>2</v>
      </c>
      <c r="AH21" s="88"/>
      <c r="AI21" s="90"/>
      <c r="AJ21" s="87">
        <f>COUNTIF(AJ7:AJ20,"○")</f>
        <v>2</v>
      </c>
      <c r="AK21" s="89">
        <f>COUNTIF(AK7:AK20,"○")</f>
        <v>3</v>
      </c>
      <c r="AL21" s="89">
        <f>COUNTIF(AL7:AL20,"○")</f>
        <v>5</v>
      </c>
      <c r="AM21" s="89">
        <f>COUNTIF(AM7:AM20,"○")</f>
        <v>9</v>
      </c>
      <c r="AN21" s="88"/>
      <c r="AO21" s="89">
        <f>COUNTIF(AO7:AO20,"○")</f>
        <v>11</v>
      </c>
      <c r="AP21" s="89">
        <f>COUNTIF(AP7:AP20,"○")</f>
        <v>9</v>
      </c>
      <c r="AQ21" s="89">
        <f>COUNTIF(AQ7:AQ20,"○")</f>
        <v>3</v>
      </c>
      <c r="AR21" s="89">
        <f>COUNTIF(AR7:AR20,"○")</f>
        <v>0</v>
      </c>
      <c r="AS21" s="89">
        <f>COUNTIF(AS7:AS20,"○")</f>
        <v>2</v>
      </c>
      <c r="AT21" s="90"/>
      <c r="AU21" s="92">
        <f>COUNTIF(AU7:AU20,"○")</f>
        <v>8</v>
      </c>
      <c r="AV21" s="93">
        <f>COUNTIF(AV7:AV20,"○")</f>
        <v>0</v>
      </c>
      <c r="AW21" s="93">
        <f>COUNTIF(AW7:AW20,"○")</f>
        <v>3</v>
      </c>
      <c r="AX21" s="93">
        <f>COUNTIF(AX7:AX20,"○")</f>
        <v>1</v>
      </c>
      <c r="AY21" s="93">
        <f>COUNTIF(AY7:AY20,"○")</f>
        <v>2</v>
      </c>
      <c r="AZ21" s="94"/>
      <c r="BA21" s="89">
        <f t="shared" ref="BA21:BG21" si="1">COUNTIF(BA7:BA20,"○")</f>
        <v>1</v>
      </c>
      <c r="BB21" s="89">
        <f t="shared" si="1"/>
        <v>0</v>
      </c>
      <c r="BC21" s="89">
        <f t="shared" si="1"/>
        <v>0</v>
      </c>
      <c r="BD21" s="89">
        <f t="shared" si="1"/>
        <v>3</v>
      </c>
      <c r="BE21" s="89">
        <f t="shared" si="1"/>
        <v>5</v>
      </c>
      <c r="BF21" s="89">
        <f t="shared" si="1"/>
        <v>1</v>
      </c>
      <c r="BG21" s="89">
        <f t="shared" si="1"/>
        <v>4</v>
      </c>
      <c r="BH21" s="90"/>
    </row>
    <row r="22" spans="1:60">
      <c r="AI22" s="34"/>
      <c r="AJ22" s="34"/>
      <c r="AK22" s="34"/>
      <c r="AL22" s="34"/>
      <c r="AM22" s="34"/>
      <c r="AN22" s="34"/>
    </row>
  </sheetData>
  <autoFilter ref="A6:BH21"/>
  <dataConsolidate/>
  <mergeCells count="11">
    <mergeCell ref="BA3:BH4"/>
    <mergeCell ref="E3:AH4"/>
    <mergeCell ref="A21:B21"/>
    <mergeCell ref="A3:A6"/>
    <mergeCell ref="B3:B6"/>
    <mergeCell ref="C3:C6"/>
    <mergeCell ref="D3:D6"/>
    <mergeCell ref="AO3:AT4"/>
    <mergeCell ref="AJ3:AN4"/>
    <mergeCell ref="AI3:AI6"/>
    <mergeCell ref="AU3:AZ4"/>
  </mergeCells>
  <phoneticPr fontId="2"/>
  <conditionalFormatting sqref="AU8:AY8">
    <cfRule type="duplicateValues" dxfId="70" priority="134"/>
  </conditionalFormatting>
  <conditionalFormatting sqref="BA8:BG8">
    <cfRule type="duplicateValues" dxfId="69" priority="132"/>
  </conditionalFormatting>
  <conditionalFormatting sqref="AU10:AY10">
    <cfRule type="duplicateValues" dxfId="68" priority="119"/>
  </conditionalFormatting>
  <conditionalFormatting sqref="BA10:BG10">
    <cfRule type="duplicateValues" dxfId="67" priority="117"/>
  </conditionalFormatting>
  <conditionalFormatting sqref="AU12:AY12">
    <cfRule type="duplicateValues" dxfId="66" priority="95"/>
  </conditionalFormatting>
  <conditionalFormatting sqref="BA12:BG12">
    <cfRule type="duplicateValues" dxfId="65" priority="93"/>
  </conditionalFormatting>
  <conditionalFormatting sqref="AU13:AY13">
    <cfRule type="duplicateValues" dxfId="64" priority="86"/>
  </conditionalFormatting>
  <conditionalFormatting sqref="BA13:BG13">
    <cfRule type="duplicateValues" dxfId="63" priority="84"/>
  </conditionalFormatting>
  <conditionalFormatting sqref="AU14:AY14">
    <cfRule type="duplicateValues" dxfId="62" priority="83"/>
  </conditionalFormatting>
  <conditionalFormatting sqref="BA14:BG14">
    <cfRule type="duplicateValues" dxfId="61" priority="81"/>
  </conditionalFormatting>
  <conditionalFormatting sqref="AU16:AY16">
    <cfRule type="duplicateValues" dxfId="60" priority="80"/>
  </conditionalFormatting>
  <conditionalFormatting sqref="BA16:BG16">
    <cfRule type="duplicateValues" dxfId="59" priority="78"/>
  </conditionalFormatting>
  <conditionalFormatting sqref="AU17:AY17">
    <cfRule type="duplicateValues" dxfId="58" priority="74"/>
  </conditionalFormatting>
  <conditionalFormatting sqref="BA17:BG17">
    <cfRule type="duplicateValues" dxfId="57" priority="72"/>
  </conditionalFormatting>
  <conditionalFormatting sqref="AU18:AY18">
    <cfRule type="duplicateValues" dxfId="56" priority="62"/>
  </conditionalFormatting>
  <conditionalFormatting sqref="BA18:BG18">
    <cfRule type="duplicateValues" dxfId="55" priority="60"/>
  </conditionalFormatting>
  <conditionalFormatting sqref="AU20:AY20">
    <cfRule type="duplicateValues" dxfId="54" priority="32"/>
  </conditionalFormatting>
  <conditionalFormatting sqref="BA20:BG20">
    <cfRule type="duplicateValues" dxfId="53" priority="30"/>
  </conditionalFormatting>
  <conditionalFormatting sqref="AU15:AY15">
    <cfRule type="duplicateValues" dxfId="52" priority="23"/>
  </conditionalFormatting>
  <conditionalFormatting sqref="BA15:BG15">
    <cfRule type="duplicateValues" dxfId="51" priority="21"/>
  </conditionalFormatting>
  <conditionalFormatting sqref="AU7:AY7">
    <cfRule type="duplicateValues" dxfId="50" priority="8"/>
  </conditionalFormatting>
  <conditionalFormatting sqref="BA7:BG7">
    <cfRule type="duplicateValues" dxfId="49" priority="7"/>
  </conditionalFormatting>
  <conditionalFormatting sqref="AU9:AY9">
    <cfRule type="duplicateValues" dxfId="48" priority="6"/>
  </conditionalFormatting>
  <conditionalFormatting sqref="BA9:BG9">
    <cfRule type="duplicateValues" dxfId="47" priority="5"/>
  </conditionalFormatting>
  <conditionalFormatting sqref="AU11:AY11">
    <cfRule type="duplicateValues" dxfId="46" priority="4"/>
  </conditionalFormatting>
  <conditionalFormatting sqref="BA11:BG11">
    <cfRule type="duplicateValues" dxfId="45" priority="3"/>
  </conditionalFormatting>
  <conditionalFormatting sqref="AU19:AY19">
    <cfRule type="duplicateValues" dxfId="44" priority="2"/>
  </conditionalFormatting>
  <conditionalFormatting sqref="BA19:BG19">
    <cfRule type="duplicateValues" dxfId="43" priority="1"/>
  </conditionalFormatting>
  <dataValidations count="3">
    <dataValidation imeMode="on" allowBlank="1" showInputMessage="1" showErrorMessage="1" sqref="AH5 E5:AG6 A21 D3:D6"/>
    <dataValidation type="list" allowBlank="1" showInputMessage="1" showErrorMessage="1" sqref="E7:AG20 AJ7:AM20 BA7:BG20 AU7:AY20 AO7:AS20">
      <formula1>"○"</formula1>
    </dataValidation>
    <dataValidation type="list" imeMode="on" allowBlank="1" showInputMessage="1" showErrorMessage="1" sqref="D7:D20">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s>
  <printOptions verticalCentered="1"/>
  <pageMargins left="0.31496062992125984" right="0.31496062992125984" top="0.35433070866141736" bottom="0.35433070866141736" header="0.31496062992125984" footer="0.31496062992125984"/>
  <pageSetup paperSize="8" scale="47" fitToWidth="0" orientation="landscape" r:id="rId1"/>
  <ignoredErrors>
    <ignoredError sqref="A7:A15 A16:A18 A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9"/>
  <sheetViews>
    <sheetView view="pageBreakPreview" zoomScaleNormal="60" zoomScaleSheetLayoutView="100" workbookViewId="0">
      <pane xSplit="4" ySplit="1" topLeftCell="E2" activePane="bottomRight" state="frozen"/>
      <selection activeCell="A15" sqref="A15:C15"/>
      <selection pane="topRight" activeCell="A15" sqref="A15:C15"/>
      <selection pane="bottomLeft" activeCell="A15" sqref="A15:C15"/>
      <selection pane="bottomRight"/>
    </sheetView>
  </sheetViews>
  <sheetFormatPr defaultRowHeight="13.2"/>
  <cols>
    <col min="2" max="2" width="10" bestFit="1" customWidth="1"/>
    <col min="3" max="4" width="11" customWidth="1"/>
    <col min="5" max="5" width="25.6640625" customWidth="1"/>
    <col min="6" max="34" width="3.77734375" customWidth="1"/>
    <col min="35" max="36" width="26.21875" customWidth="1"/>
    <col min="37" max="40" width="5.77734375" customWidth="1"/>
    <col min="41" max="47" width="6.109375" customWidth="1"/>
    <col min="48" max="48" width="23.77734375" customWidth="1"/>
    <col min="49" max="52" width="3.77734375" customWidth="1"/>
    <col min="53" max="53" width="23.5546875" customWidth="1"/>
    <col min="54" max="54" width="5.44140625" customWidth="1"/>
    <col min="55" max="58" width="3.77734375" customWidth="1"/>
    <col min="59" max="59" width="23.44140625" customWidth="1"/>
    <col min="60" max="60" width="5.21875" customWidth="1"/>
    <col min="61" max="64" width="3.77734375" customWidth="1"/>
    <col min="65" max="65" width="23.44140625" customWidth="1"/>
  </cols>
  <sheetData>
    <row r="1" spans="1:65" ht="18.600000000000001" customHeight="1">
      <c r="A1" s="13" t="s">
        <v>745</v>
      </c>
      <c r="B1" s="13"/>
      <c r="C1" s="13"/>
      <c r="D1" s="13"/>
      <c r="E1" s="13"/>
    </row>
    <row r="2" spans="1:65" ht="13.8" thickBot="1"/>
    <row r="3" spans="1:65" ht="13.2" customHeight="1">
      <c r="A3" s="353" t="s">
        <v>236</v>
      </c>
      <c r="B3" s="352" t="s">
        <v>198</v>
      </c>
      <c r="C3" s="351" t="s">
        <v>235</v>
      </c>
      <c r="D3" s="350" t="s">
        <v>234</v>
      </c>
      <c r="E3" s="349" t="s">
        <v>194</v>
      </c>
      <c r="F3" s="432" t="s">
        <v>181</v>
      </c>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0"/>
      <c r="AJ3" s="345" t="s">
        <v>182</v>
      </c>
      <c r="AK3" s="429" t="s">
        <v>195</v>
      </c>
      <c r="AL3" s="428"/>
      <c r="AM3" s="428"/>
      <c r="AN3" s="428"/>
      <c r="AO3" s="428"/>
      <c r="AP3" s="428"/>
      <c r="AQ3" s="428"/>
      <c r="AR3" s="428"/>
      <c r="AS3" s="428"/>
      <c r="AT3" s="428"/>
      <c r="AU3" s="428"/>
      <c r="AV3" s="427"/>
      <c r="AW3" s="339" t="s">
        <v>183</v>
      </c>
      <c r="AX3" s="339"/>
      <c r="AY3" s="339"/>
      <c r="AZ3" s="339"/>
      <c r="BA3" s="339"/>
      <c r="BB3" s="340" t="s">
        <v>184</v>
      </c>
      <c r="BC3" s="338"/>
      <c r="BD3" s="338"/>
      <c r="BE3" s="338"/>
      <c r="BF3" s="338"/>
      <c r="BG3" s="341"/>
      <c r="BH3" s="338" t="s">
        <v>185</v>
      </c>
      <c r="BI3" s="338"/>
      <c r="BJ3" s="338"/>
      <c r="BK3" s="338"/>
      <c r="BL3" s="338"/>
      <c r="BM3" s="337"/>
    </row>
    <row r="4" spans="1:65" ht="19.2" customHeight="1">
      <c r="A4" s="324"/>
      <c r="B4" s="323"/>
      <c r="C4" s="322"/>
      <c r="D4" s="321"/>
      <c r="E4" s="336"/>
      <c r="F4" s="426"/>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4"/>
      <c r="AJ4" s="315"/>
      <c r="AK4" s="423"/>
      <c r="AL4" s="422"/>
      <c r="AM4" s="422"/>
      <c r="AN4" s="422"/>
      <c r="AO4" s="422"/>
      <c r="AP4" s="422"/>
      <c r="AQ4" s="422"/>
      <c r="AR4" s="422"/>
      <c r="AS4" s="422"/>
      <c r="AT4" s="422"/>
      <c r="AU4" s="422"/>
      <c r="AV4" s="421"/>
      <c r="AW4" s="331"/>
      <c r="AX4" s="331"/>
      <c r="AY4" s="331"/>
      <c r="AZ4" s="331"/>
      <c r="BA4" s="331"/>
      <c r="BB4" s="327"/>
      <c r="BC4" s="326"/>
      <c r="BD4" s="326"/>
      <c r="BE4" s="326"/>
      <c r="BF4" s="326"/>
      <c r="BG4" s="328"/>
      <c r="BH4" s="326"/>
      <c r="BI4" s="326"/>
      <c r="BJ4" s="326"/>
      <c r="BK4" s="326"/>
      <c r="BL4" s="326"/>
      <c r="BM4" s="325"/>
    </row>
    <row r="5" spans="1:65" ht="16.8" customHeight="1">
      <c r="A5" s="324"/>
      <c r="B5" s="323"/>
      <c r="C5" s="322"/>
      <c r="D5" s="321"/>
      <c r="E5" s="320"/>
      <c r="F5" s="319">
        <v>1</v>
      </c>
      <c r="G5" s="317">
        <v>2</v>
      </c>
      <c r="H5" s="317">
        <v>3</v>
      </c>
      <c r="I5" s="317">
        <v>4</v>
      </c>
      <c r="J5" s="317">
        <v>5</v>
      </c>
      <c r="K5" s="317">
        <v>6</v>
      </c>
      <c r="L5" s="317">
        <v>7</v>
      </c>
      <c r="M5" s="317">
        <v>8</v>
      </c>
      <c r="N5" s="317">
        <v>9</v>
      </c>
      <c r="O5" s="317">
        <v>10</v>
      </c>
      <c r="P5" s="318">
        <v>11</v>
      </c>
      <c r="Q5" s="317">
        <v>12</v>
      </c>
      <c r="R5" s="317">
        <v>13</v>
      </c>
      <c r="S5" s="317">
        <v>14</v>
      </c>
      <c r="T5" s="317">
        <v>15</v>
      </c>
      <c r="U5" s="317">
        <v>16</v>
      </c>
      <c r="V5" s="317">
        <v>17</v>
      </c>
      <c r="W5" s="317">
        <v>18</v>
      </c>
      <c r="X5" s="317">
        <v>19</v>
      </c>
      <c r="Y5" s="317">
        <v>20</v>
      </c>
      <c r="Z5" s="317">
        <v>21</v>
      </c>
      <c r="AA5" s="317">
        <v>22</v>
      </c>
      <c r="AB5" s="317">
        <v>23</v>
      </c>
      <c r="AC5" s="317">
        <v>24</v>
      </c>
      <c r="AD5" s="317">
        <v>25</v>
      </c>
      <c r="AE5" s="317">
        <v>26</v>
      </c>
      <c r="AF5" s="317">
        <v>27</v>
      </c>
      <c r="AG5" s="317">
        <v>28</v>
      </c>
      <c r="AH5" s="316">
        <v>30</v>
      </c>
      <c r="AI5" s="316">
        <v>31</v>
      </c>
      <c r="AJ5" s="315"/>
      <c r="AK5" s="420">
        <v>1</v>
      </c>
      <c r="AL5" s="418">
        <v>2</v>
      </c>
      <c r="AM5" s="418">
        <v>3</v>
      </c>
      <c r="AN5" s="418">
        <v>4</v>
      </c>
      <c r="AO5" s="418">
        <v>5</v>
      </c>
      <c r="AP5" s="418">
        <v>6</v>
      </c>
      <c r="AQ5" s="418">
        <v>7</v>
      </c>
      <c r="AR5" s="418">
        <v>8</v>
      </c>
      <c r="AS5" s="419">
        <v>9</v>
      </c>
      <c r="AT5" s="419">
        <v>10</v>
      </c>
      <c r="AU5" s="418">
        <v>11</v>
      </c>
      <c r="AV5" s="418">
        <v>12</v>
      </c>
      <c r="AW5" s="313">
        <v>1</v>
      </c>
      <c r="AX5" s="313">
        <v>2</v>
      </c>
      <c r="AY5" s="312">
        <v>3</v>
      </c>
      <c r="AZ5" s="312">
        <v>4</v>
      </c>
      <c r="BA5" s="417">
        <v>5</v>
      </c>
      <c r="BB5" s="308">
        <v>1</v>
      </c>
      <c r="BC5" s="308">
        <v>2</v>
      </c>
      <c r="BD5" s="308">
        <v>3</v>
      </c>
      <c r="BE5" s="308">
        <v>4</v>
      </c>
      <c r="BF5" s="308">
        <v>5</v>
      </c>
      <c r="BG5" s="308">
        <v>6</v>
      </c>
      <c r="BH5" s="416">
        <v>1</v>
      </c>
      <c r="BI5" s="308">
        <v>2</v>
      </c>
      <c r="BJ5" s="308">
        <v>3</v>
      </c>
      <c r="BK5" s="308">
        <v>4</v>
      </c>
      <c r="BL5" s="308">
        <v>5</v>
      </c>
      <c r="BM5" s="415">
        <v>6</v>
      </c>
    </row>
    <row r="6" spans="1:65" ht="256.8" customHeight="1" thickBot="1">
      <c r="A6" s="304"/>
      <c r="B6" s="303"/>
      <c r="C6" s="302"/>
      <c r="D6" s="301"/>
      <c r="E6" s="300"/>
      <c r="F6" s="299" t="s">
        <v>22</v>
      </c>
      <c r="G6" s="297" t="s">
        <v>23</v>
      </c>
      <c r="H6" s="297" t="s">
        <v>24</v>
      </c>
      <c r="I6" s="297" t="s">
        <v>25</v>
      </c>
      <c r="J6" s="297" t="s">
        <v>26</v>
      </c>
      <c r="K6" s="297" t="s">
        <v>27</v>
      </c>
      <c r="L6" s="297" t="s">
        <v>28</v>
      </c>
      <c r="M6" s="297" t="s">
        <v>29</v>
      </c>
      <c r="N6" s="297" t="s">
        <v>30</v>
      </c>
      <c r="O6" s="297" t="s">
        <v>31</v>
      </c>
      <c r="P6" s="298" t="s">
        <v>32</v>
      </c>
      <c r="Q6" s="297" t="s">
        <v>33</v>
      </c>
      <c r="R6" s="297" t="s">
        <v>34</v>
      </c>
      <c r="S6" s="297" t="s">
        <v>35</v>
      </c>
      <c r="T6" s="297" t="s">
        <v>36</v>
      </c>
      <c r="U6" s="297" t="s">
        <v>37</v>
      </c>
      <c r="V6" s="297" t="s">
        <v>38</v>
      </c>
      <c r="W6" s="297" t="s">
        <v>39</v>
      </c>
      <c r="X6" s="297" t="s">
        <v>40</v>
      </c>
      <c r="Y6" s="297" t="s">
        <v>61</v>
      </c>
      <c r="Z6" s="297" t="s">
        <v>41</v>
      </c>
      <c r="AA6" s="297" t="s">
        <v>42</v>
      </c>
      <c r="AB6" s="297" t="s">
        <v>43</v>
      </c>
      <c r="AC6" s="297" t="s">
        <v>44</v>
      </c>
      <c r="AD6" s="297" t="s">
        <v>45</v>
      </c>
      <c r="AE6" s="297" t="s">
        <v>46</v>
      </c>
      <c r="AF6" s="297" t="s">
        <v>47</v>
      </c>
      <c r="AG6" s="297" t="s">
        <v>55</v>
      </c>
      <c r="AH6" s="296" t="s">
        <v>5</v>
      </c>
      <c r="AI6" s="295" t="s">
        <v>186</v>
      </c>
      <c r="AJ6" s="294"/>
      <c r="AK6" s="414" t="s">
        <v>48</v>
      </c>
      <c r="AL6" s="412" t="s">
        <v>49</v>
      </c>
      <c r="AM6" s="412" t="s">
        <v>59</v>
      </c>
      <c r="AN6" s="412" t="s">
        <v>50</v>
      </c>
      <c r="AO6" s="412" t="s">
        <v>51</v>
      </c>
      <c r="AP6" s="412" t="s">
        <v>52</v>
      </c>
      <c r="AQ6" s="412" t="s">
        <v>53</v>
      </c>
      <c r="AR6" s="412" t="s">
        <v>54</v>
      </c>
      <c r="AS6" s="413" t="s">
        <v>56</v>
      </c>
      <c r="AT6" s="413" t="s">
        <v>58</v>
      </c>
      <c r="AU6" s="412" t="s">
        <v>5</v>
      </c>
      <c r="AV6" s="411" t="s">
        <v>196</v>
      </c>
      <c r="AW6" s="292" t="s">
        <v>2</v>
      </c>
      <c r="AX6" s="292" t="s">
        <v>187</v>
      </c>
      <c r="AY6" s="292" t="s">
        <v>188</v>
      </c>
      <c r="AZ6" s="292" t="s">
        <v>5</v>
      </c>
      <c r="BA6" s="410" t="s">
        <v>189</v>
      </c>
      <c r="BB6" s="286" t="s">
        <v>7</v>
      </c>
      <c r="BC6" s="291" t="s">
        <v>3</v>
      </c>
      <c r="BD6" s="291" t="s">
        <v>4</v>
      </c>
      <c r="BE6" s="291" t="s">
        <v>8</v>
      </c>
      <c r="BF6" s="291" t="s">
        <v>5</v>
      </c>
      <c r="BG6" s="287" t="s">
        <v>190</v>
      </c>
      <c r="BH6" s="409" t="s">
        <v>286</v>
      </c>
      <c r="BI6" s="288" t="s">
        <v>15</v>
      </c>
      <c r="BJ6" s="288" t="s">
        <v>16</v>
      </c>
      <c r="BK6" s="288" t="s">
        <v>17</v>
      </c>
      <c r="BL6" s="288" t="s">
        <v>5</v>
      </c>
      <c r="BM6" s="290" t="s">
        <v>190</v>
      </c>
    </row>
    <row r="7" spans="1:65" ht="87" customHeight="1">
      <c r="A7" s="408">
        <v>1100</v>
      </c>
      <c r="B7" s="110" t="s">
        <v>285</v>
      </c>
      <c r="C7" s="111" t="s">
        <v>284</v>
      </c>
      <c r="D7" s="112">
        <v>1952356</v>
      </c>
      <c r="E7" s="407" t="s">
        <v>63</v>
      </c>
      <c r="F7" s="406" t="s">
        <v>1</v>
      </c>
      <c r="G7" s="405"/>
      <c r="H7" s="405" t="s">
        <v>1</v>
      </c>
      <c r="I7" s="405"/>
      <c r="J7" s="405"/>
      <c r="K7" s="405"/>
      <c r="L7" s="405"/>
      <c r="M7" s="405"/>
      <c r="N7" s="405"/>
      <c r="O7" s="405"/>
      <c r="P7" s="116"/>
      <c r="Q7" s="115"/>
      <c r="R7" s="115"/>
      <c r="S7" s="115"/>
      <c r="T7" s="115"/>
      <c r="U7" s="115"/>
      <c r="V7" s="115"/>
      <c r="W7" s="115"/>
      <c r="X7" s="115"/>
      <c r="Y7" s="115"/>
      <c r="Z7" s="115"/>
      <c r="AA7" s="115"/>
      <c r="AB7" s="115" t="s">
        <v>1</v>
      </c>
      <c r="AC7" s="115"/>
      <c r="AD7" s="115"/>
      <c r="AE7" s="115"/>
      <c r="AF7" s="115"/>
      <c r="AG7" s="115"/>
      <c r="AH7" s="121" t="s">
        <v>1</v>
      </c>
      <c r="AI7" s="404" t="s">
        <v>283</v>
      </c>
      <c r="AJ7" s="403" t="s">
        <v>282</v>
      </c>
      <c r="AK7" s="402" t="s">
        <v>1</v>
      </c>
      <c r="AL7" s="401" t="s">
        <v>1</v>
      </c>
      <c r="AM7" s="401"/>
      <c r="AN7" s="401"/>
      <c r="AO7" s="401"/>
      <c r="AP7" s="401"/>
      <c r="AQ7" s="401"/>
      <c r="AR7" s="401"/>
      <c r="AS7" s="401" t="s">
        <v>1</v>
      </c>
      <c r="AT7" s="401" t="s">
        <v>1</v>
      </c>
      <c r="AU7" s="401"/>
      <c r="AV7" s="400"/>
      <c r="AW7" s="115"/>
      <c r="AX7" s="115" t="s">
        <v>1</v>
      </c>
      <c r="AY7" s="115"/>
      <c r="AZ7" s="115" t="s">
        <v>1</v>
      </c>
      <c r="BA7" s="399" t="s">
        <v>281</v>
      </c>
      <c r="BB7" s="115" t="s">
        <v>1</v>
      </c>
      <c r="BC7" s="115" t="s">
        <v>1</v>
      </c>
      <c r="BD7" s="115" t="s">
        <v>1</v>
      </c>
      <c r="BE7" s="115"/>
      <c r="BF7" s="115" t="s">
        <v>1</v>
      </c>
      <c r="BG7" s="398" t="s">
        <v>280</v>
      </c>
      <c r="BH7" s="21"/>
      <c r="BI7" s="7"/>
      <c r="BJ7" s="7"/>
      <c r="BK7" s="7" t="s">
        <v>1</v>
      </c>
      <c r="BL7" s="7"/>
      <c r="BM7" s="163"/>
    </row>
    <row r="8" spans="1:65" ht="47.4" customHeight="1">
      <c r="A8" s="98">
        <v>4100</v>
      </c>
      <c r="B8" s="15" t="s">
        <v>232</v>
      </c>
      <c r="C8" s="16" t="s">
        <v>231</v>
      </c>
      <c r="D8" s="99">
        <v>1082159</v>
      </c>
      <c r="E8" s="129" t="s">
        <v>63</v>
      </c>
      <c r="F8" s="29"/>
      <c r="G8" s="11"/>
      <c r="H8" s="11"/>
      <c r="I8" s="11"/>
      <c r="J8" s="11"/>
      <c r="K8" s="11"/>
      <c r="L8" s="11"/>
      <c r="M8" s="11"/>
      <c r="N8" s="11"/>
      <c r="O8" s="11"/>
      <c r="P8" s="25"/>
      <c r="Q8" s="1"/>
      <c r="R8" s="1"/>
      <c r="S8" s="1"/>
      <c r="T8" s="1"/>
      <c r="U8" s="1"/>
      <c r="V8" s="1"/>
      <c r="W8" s="1"/>
      <c r="X8" s="1"/>
      <c r="Y8" s="1"/>
      <c r="Z8" s="1"/>
      <c r="AA8" s="1"/>
      <c r="AB8" s="1"/>
      <c r="AC8" s="1"/>
      <c r="AD8" s="1"/>
      <c r="AE8" s="1"/>
      <c r="AF8" s="1"/>
      <c r="AG8" s="1" t="s">
        <v>1</v>
      </c>
      <c r="AH8" s="4"/>
      <c r="AI8" s="104"/>
      <c r="AJ8" s="169" t="s">
        <v>279</v>
      </c>
      <c r="AK8" s="158"/>
      <c r="AL8" s="2"/>
      <c r="AM8" s="2"/>
      <c r="AN8" s="2"/>
      <c r="AO8" s="2"/>
      <c r="AP8" s="2"/>
      <c r="AQ8" s="2"/>
      <c r="AR8" s="2"/>
      <c r="AS8" s="2"/>
      <c r="AT8" s="2" t="s">
        <v>1</v>
      </c>
      <c r="AU8" s="2"/>
      <c r="AV8" s="23"/>
      <c r="AW8" s="1"/>
      <c r="AX8" s="1" t="s">
        <v>1</v>
      </c>
      <c r="AY8" s="1"/>
      <c r="AZ8" s="1"/>
      <c r="BA8" s="123"/>
      <c r="BB8" s="1" t="s">
        <v>1</v>
      </c>
      <c r="BC8" s="1" t="s">
        <v>1</v>
      </c>
      <c r="BD8" s="1"/>
      <c r="BE8" s="1"/>
      <c r="BF8" s="1" t="s">
        <v>1</v>
      </c>
      <c r="BG8" s="160" t="s">
        <v>278</v>
      </c>
      <c r="BH8" s="21" t="s">
        <v>1</v>
      </c>
      <c r="BI8" s="7"/>
      <c r="BJ8" s="7"/>
      <c r="BK8" s="7"/>
      <c r="BL8" s="7"/>
      <c r="BM8" s="163"/>
    </row>
    <row r="9" spans="1:65" ht="55.8" customHeight="1">
      <c r="A9" s="98">
        <v>11100</v>
      </c>
      <c r="B9" s="15" t="s">
        <v>67</v>
      </c>
      <c r="C9" s="16" t="s">
        <v>277</v>
      </c>
      <c r="D9" s="99">
        <v>1263979</v>
      </c>
      <c r="E9" s="129" t="s">
        <v>63</v>
      </c>
      <c r="F9" s="29"/>
      <c r="G9" s="11"/>
      <c r="H9" s="11"/>
      <c r="I9" s="11"/>
      <c r="J9" s="11"/>
      <c r="K9" s="11"/>
      <c r="L9" s="11"/>
      <c r="M9" s="11"/>
      <c r="N9" s="11"/>
      <c r="O9" s="11" t="s">
        <v>274</v>
      </c>
      <c r="P9" s="25"/>
      <c r="Q9" s="1"/>
      <c r="R9" s="1"/>
      <c r="S9" s="1"/>
      <c r="T9" s="1"/>
      <c r="U9" s="1"/>
      <c r="V9" s="1"/>
      <c r="W9" s="1"/>
      <c r="X9" s="1"/>
      <c r="Y9" s="1"/>
      <c r="Z9" s="1"/>
      <c r="AA9" s="1"/>
      <c r="AB9" s="1"/>
      <c r="AC9" s="1"/>
      <c r="AD9" s="1"/>
      <c r="AE9" s="1"/>
      <c r="AF9" s="1"/>
      <c r="AG9" s="1"/>
      <c r="AH9" s="4"/>
      <c r="AI9" s="104"/>
      <c r="AJ9" s="169" t="s">
        <v>276</v>
      </c>
      <c r="AK9" s="158"/>
      <c r="AL9" s="2"/>
      <c r="AM9" s="2"/>
      <c r="AN9" s="2"/>
      <c r="AO9" s="2"/>
      <c r="AP9" s="2"/>
      <c r="AQ9" s="2"/>
      <c r="AR9" s="2"/>
      <c r="AS9" s="2"/>
      <c r="AT9" s="2"/>
      <c r="AU9" s="2" t="s">
        <v>1</v>
      </c>
      <c r="AV9" s="23" t="s">
        <v>275</v>
      </c>
      <c r="AW9" s="1"/>
      <c r="AX9" s="1" t="s">
        <v>1</v>
      </c>
      <c r="AY9" s="1"/>
      <c r="AZ9" s="1"/>
      <c r="BA9" s="123"/>
      <c r="BB9" s="1" t="s">
        <v>274</v>
      </c>
      <c r="BC9" s="1" t="s">
        <v>274</v>
      </c>
      <c r="BD9" s="1"/>
      <c r="BE9" s="1"/>
      <c r="BF9" s="1"/>
      <c r="BG9" s="160"/>
      <c r="BH9" s="21"/>
      <c r="BI9" s="7"/>
      <c r="BJ9" s="7"/>
      <c r="BK9" s="7" t="s">
        <v>274</v>
      </c>
      <c r="BL9" s="7"/>
      <c r="BM9" s="163"/>
    </row>
    <row r="10" spans="1:65" ht="105.75" customHeight="1">
      <c r="A10" s="98">
        <v>12100</v>
      </c>
      <c r="B10" s="15" t="s">
        <v>273</v>
      </c>
      <c r="C10" s="16" t="s">
        <v>272</v>
      </c>
      <c r="D10" s="99">
        <v>971882</v>
      </c>
      <c r="E10" s="129" t="s">
        <v>63</v>
      </c>
      <c r="F10" s="29"/>
      <c r="G10" s="11"/>
      <c r="H10" s="11"/>
      <c r="I10" s="11"/>
      <c r="J10" s="11"/>
      <c r="K10" s="11"/>
      <c r="L10" s="11"/>
      <c r="M10" s="11"/>
      <c r="N10" s="11"/>
      <c r="O10" s="11"/>
      <c r="P10" s="25"/>
      <c r="Q10" s="1"/>
      <c r="R10" s="1"/>
      <c r="S10" s="1"/>
      <c r="T10" s="1"/>
      <c r="U10" s="1"/>
      <c r="V10" s="1"/>
      <c r="W10" s="1"/>
      <c r="X10" s="1"/>
      <c r="Y10" s="1"/>
      <c r="Z10" s="1" t="s">
        <v>1</v>
      </c>
      <c r="AA10" s="1"/>
      <c r="AB10" s="1"/>
      <c r="AC10" s="1"/>
      <c r="AD10" s="1"/>
      <c r="AE10" s="1"/>
      <c r="AF10" s="1"/>
      <c r="AG10" s="1"/>
      <c r="AH10" s="4"/>
      <c r="AI10" s="104"/>
      <c r="AJ10" s="370" t="s">
        <v>271</v>
      </c>
      <c r="AK10" s="158"/>
      <c r="AL10" s="2" t="s">
        <v>1</v>
      </c>
      <c r="AM10" s="2"/>
      <c r="AN10" s="2"/>
      <c r="AO10" s="2"/>
      <c r="AP10" s="2"/>
      <c r="AQ10" s="2"/>
      <c r="AR10" s="2"/>
      <c r="AS10" s="2" t="s">
        <v>1</v>
      </c>
      <c r="AT10" s="2"/>
      <c r="AU10" s="2"/>
      <c r="AV10" s="23"/>
      <c r="AW10" s="1"/>
      <c r="AX10" s="1"/>
      <c r="AY10" s="1"/>
      <c r="AZ10" s="1" t="s">
        <v>1</v>
      </c>
      <c r="BA10" s="123" t="s">
        <v>270</v>
      </c>
      <c r="BB10" s="1"/>
      <c r="BC10" s="1"/>
      <c r="BD10" s="1" t="s">
        <v>1</v>
      </c>
      <c r="BE10" s="1"/>
      <c r="BF10" s="1" t="s">
        <v>1</v>
      </c>
      <c r="BG10" s="380" t="s">
        <v>269</v>
      </c>
      <c r="BH10" s="21"/>
      <c r="BI10" s="7"/>
      <c r="BJ10" s="7"/>
      <c r="BK10" s="7" t="s">
        <v>1</v>
      </c>
      <c r="BL10" s="7"/>
      <c r="BM10" s="163"/>
    </row>
    <row r="11" spans="1:65" ht="99.6" customHeight="1">
      <c r="A11" s="98" t="s">
        <v>268</v>
      </c>
      <c r="B11" s="15" t="s">
        <v>83</v>
      </c>
      <c r="C11" s="16" t="s">
        <v>222</v>
      </c>
      <c r="D11" s="99">
        <v>1475213</v>
      </c>
      <c r="E11" s="129" t="s">
        <v>63</v>
      </c>
      <c r="F11" s="29"/>
      <c r="G11" s="11"/>
      <c r="H11" s="11"/>
      <c r="I11" s="11"/>
      <c r="J11" s="11"/>
      <c r="K11" s="11"/>
      <c r="L11" s="11"/>
      <c r="M11" s="11"/>
      <c r="N11" s="11"/>
      <c r="O11" s="11" t="s">
        <v>1</v>
      </c>
      <c r="P11" s="62"/>
      <c r="Q11" s="11"/>
      <c r="R11" s="11"/>
      <c r="S11" s="11"/>
      <c r="T11" s="11"/>
      <c r="U11" s="11"/>
      <c r="V11" s="11"/>
      <c r="W11" s="11"/>
      <c r="X11" s="11"/>
      <c r="Y11" s="11"/>
      <c r="Z11" s="11"/>
      <c r="AA11" s="11"/>
      <c r="AB11" s="11"/>
      <c r="AC11" s="11"/>
      <c r="AD11" s="11"/>
      <c r="AE11" s="11"/>
      <c r="AF11" s="11"/>
      <c r="AG11" s="11"/>
      <c r="AH11" s="63" t="s">
        <v>1</v>
      </c>
      <c r="AI11" s="130" t="s">
        <v>267</v>
      </c>
      <c r="AJ11" s="397" t="s">
        <v>266</v>
      </c>
      <c r="AK11" s="107"/>
      <c r="AL11" s="106"/>
      <c r="AM11" s="106"/>
      <c r="AN11" s="106" t="s">
        <v>1</v>
      </c>
      <c r="AO11" s="106"/>
      <c r="AP11" s="106"/>
      <c r="AQ11" s="106"/>
      <c r="AR11" s="106"/>
      <c r="AS11" s="106"/>
      <c r="AT11" s="106"/>
      <c r="AU11" s="106"/>
      <c r="AV11" s="74"/>
      <c r="AW11" s="11"/>
      <c r="AX11" s="11"/>
      <c r="AY11" s="11"/>
      <c r="AZ11" s="11" t="s">
        <v>1</v>
      </c>
      <c r="BA11" s="369" t="s">
        <v>265</v>
      </c>
      <c r="BB11" s="11" t="s">
        <v>1</v>
      </c>
      <c r="BC11" s="11"/>
      <c r="BD11" s="11"/>
      <c r="BE11" s="11"/>
      <c r="BF11" s="11" t="s">
        <v>1</v>
      </c>
      <c r="BG11" s="125" t="s">
        <v>264</v>
      </c>
      <c r="BH11" s="28"/>
      <c r="BI11" s="19"/>
      <c r="BJ11" s="19"/>
      <c r="BK11" s="19" t="s">
        <v>1</v>
      </c>
      <c r="BL11" s="19"/>
      <c r="BM11" s="166"/>
    </row>
    <row r="12" spans="1:65" ht="33" customHeight="1">
      <c r="A12" s="98">
        <v>14150</v>
      </c>
      <c r="B12" s="15" t="s">
        <v>83</v>
      </c>
      <c r="C12" s="16" t="s">
        <v>218</v>
      </c>
      <c r="D12" s="99">
        <v>720780</v>
      </c>
      <c r="E12" s="129" t="s">
        <v>63</v>
      </c>
      <c r="F12" s="29"/>
      <c r="G12" s="11"/>
      <c r="H12" s="11"/>
      <c r="I12" s="11"/>
      <c r="J12" s="11"/>
      <c r="K12" s="11"/>
      <c r="L12" s="11"/>
      <c r="M12" s="11"/>
      <c r="N12" s="11"/>
      <c r="O12" s="11"/>
      <c r="P12" s="25"/>
      <c r="Q12" s="1"/>
      <c r="R12" s="1"/>
      <c r="S12" s="1"/>
      <c r="T12" s="1"/>
      <c r="U12" s="1"/>
      <c r="V12" s="1"/>
      <c r="W12" s="1"/>
      <c r="X12" s="1"/>
      <c r="Y12" s="1"/>
      <c r="Z12" s="1"/>
      <c r="AA12" s="1"/>
      <c r="AB12" s="1"/>
      <c r="AC12" s="1"/>
      <c r="AD12" s="1"/>
      <c r="AE12" s="1"/>
      <c r="AF12" s="1"/>
      <c r="AG12" s="1" t="s">
        <v>1</v>
      </c>
      <c r="AH12" s="4"/>
      <c r="AI12" s="104"/>
      <c r="AJ12" s="169" t="s">
        <v>263</v>
      </c>
      <c r="AK12" s="158"/>
      <c r="AL12" s="2"/>
      <c r="AM12" s="2"/>
      <c r="AN12" s="2"/>
      <c r="AO12" s="2"/>
      <c r="AP12" s="2"/>
      <c r="AQ12" s="2"/>
      <c r="AR12" s="2"/>
      <c r="AS12" s="2"/>
      <c r="AT12" s="2" t="s">
        <v>1</v>
      </c>
      <c r="AU12" s="2"/>
      <c r="AV12" s="23"/>
      <c r="AW12" s="1"/>
      <c r="AX12" s="1" t="s">
        <v>1</v>
      </c>
      <c r="AY12" s="1"/>
      <c r="AZ12" s="1"/>
      <c r="BA12" s="123"/>
      <c r="BB12" s="1"/>
      <c r="BC12" s="1"/>
      <c r="BD12" s="1"/>
      <c r="BE12" s="1"/>
      <c r="BF12" s="1" t="s">
        <v>1</v>
      </c>
      <c r="BG12" s="160" t="s">
        <v>216</v>
      </c>
      <c r="BH12" s="396" t="s">
        <v>1</v>
      </c>
      <c r="BI12" s="395"/>
      <c r="BJ12" s="395"/>
      <c r="BK12" s="395"/>
      <c r="BL12" s="395"/>
      <c r="BM12" s="165"/>
    </row>
    <row r="13" spans="1:65" ht="123" customHeight="1">
      <c r="A13" s="394">
        <v>15100</v>
      </c>
      <c r="B13" s="393" t="s">
        <v>262</v>
      </c>
      <c r="C13" s="392" t="s">
        <v>261</v>
      </c>
      <c r="D13" s="391">
        <v>810157</v>
      </c>
      <c r="E13" s="129" t="s">
        <v>63</v>
      </c>
      <c r="F13" s="390" t="s">
        <v>1</v>
      </c>
      <c r="G13" s="47"/>
      <c r="H13" s="47"/>
      <c r="I13" s="47" t="s">
        <v>1</v>
      </c>
      <c r="J13" s="47"/>
      <c r="K13" s="47"/>
      <c r="L13" s="47"/>
      <c r="M13" s="47"/>
      <c r="N13" s="47"/>
      <c r="O13" s="47"/>
      <c r="P13" s="383"/>
      <c r="Q13" s="47"/>
      <c r="R13" s="47"/>
      <c r="S13" s="47"/>
      <c r="T13" s="47"/>
      <c r="U13" s="47"/>
      <c r="V13" s="47"/>
      <c r="W13" s="47"/>
      <c r="X13" s="47"/>
      <c r="Y13" s="47"/>
      <c r="Z13" s="47" t="s">
        <v>1</v>
      </c>
      <c r="AA13" s="47"/>
      <c r="AB13" s="47"/>
      <c r="AC13" s="47"/>
      <c r="AD13" s="47" t="s">
        <v>1</v>
      </c>
      <c r="AE13" s="47"/>
      <c r="AF13" s="47"/>
      <c r="AG13" s="47"/>
      <c r="AH13" s="389" t="s">
        <v>1</v>
      </c>
      <c r="AI13" s="388" t="s">
        <v>260</v>
      </c>
      <c r="AJ13" s="387" t="s">
        <v>259</v>
      </c>
      <c r="AK13" s="386" t="s">
        <v>1</v>
      </c>
      <c r="AL13" s="374"/>
      <c r="AM13" s="374"/>
      <c r="AN13" s="374" t="s">
        <v>1</v>
      </c>
      <c r="AO13" s="374"/>
      <c r="AP13" s="374"/>
      <c r="AQ13" s="374"/>
      <c r="AR13" s="374"/>
      <c r="AS13" s="374"/>
      <c r="AT13" s="374" t="s">
        <v>1</v>
      </c>
      <c r="AU13" s="374"/>
      <c r="AV13" s="385"/>
      <c r="AW13" s="47"/>
      <c r="AX13" s="47" t="s">
        <v>1</v>
      </c>
      <c r="AY13" s="47" t="s">
        <v>1</v>
      </c>
      <c r="AZ13" s="47" t="s">
        <v>1</v>
      </c>
      <c r="BA13" s="384" t="s">
        <v>258</v>
      </c>
      <c r="BB13" s="47" t="s">
        <v>1</v>
      </c>
      <c r="BC13" s="47" t="s">
        <v>1</v>
      </c>
      <c r="BD13" s="47"/>
      <c r="BE13" s="47"/>
      <c r="BF13" s="47" t="s">
        <v>1</v>
      </c>
      <c r="BG13" s="373" t="s">
        <v>257</v>
      </c>
      <c r="BH13" s="383"/>
      <c r="BI13" s="47"/>
      <c r="BJ13" s="47"/>
      <c r="BK13" s="47" t="s">
        <v>1</v>
      </c>
      <c r="BL13" s="47"/>
      <c r="BM13" s="164"/>
    </row>
    <row r="14" spans="1:65" s="153" customFormat="1" ht="204" customHeight="1">
      <c r="A14" s="98" t="s">
        <v>256</v>
      </c>
      <c r="B14" s="16" t="s">
        <v>162</v>
      </c>
      <c r="C14" s="16" t="s">
        <v>255</v>
      </c>
      <c r="D14" s="382">
        <v>2691185</v>
      </c>
      <c r="E14" s="129" t="s">
        <v>63</v>
      </c>
      <c r="F14" s="107" t="s">
        <v>1</v>
      </c>
      <c r="G14" s="106"/>
      <c r="H14" s="106"/>
      <c r="I14" s="106"/>
      <c r="J14" s="106"/>
      <c r="K14" s="106"/>
      <c r="L14" s="106"/>
      <c r="M14" s="106"/>
      <c r="N14" s="106"/>
      <c r="O14" s="106"/>
      <c r="P14" s="381"/>
      <c r="Q14" s="2"/>
      <c r="R14" s="2"/>
      <c r="S14" s="2"/>
      <c r="T14" s="2"/>
      <c r="U14" s="2"/>
      <c r="V14" s="2"/>
      <c r="W14" s="2"/>
      <c r="X14" s="2"/>
      <c r="Y14" s="2"/>
      <c r="Z14" s="2"/>
      <c r="AA14" s="2"/>
      <c r="AB14" s="2"/>
      <c r="AC14" s="2"/>
      <c r="AD14" s="2"/>
      <c r="AE14" s="2"/>
      <c r="AF14" s="2"/>
      <c r="AG14" s="2"/>
      <c r="AH14" s="161"/>
      <c r="AI14" s="132"/>
      <c r="AJ14" s="169" t="s">
        <v>254</v>
      </c>
      <c r="AK14" s="158"/>
      <c r="AL14" s="2"/>
      <c r="AM14" s="2"/>
      <c r="AN14" s="2" t="s">
        <v>1</v>
      </c>
      <c r="AO14" s="2"/>
      <c r="AP14" s="2"/>
      <c r="AQ14" s="2"/>
      <c r="AR14" s="2"/>
      <c r="AS14" s="2"/>
      <c r="AT14" s="2"/>
      <c r="AU14" s="2" t="s">
        <v>1</v>
      </c>
      <c r="AV14" s="23" t="s">
        <v>253</v>
      </c>
      <c r="AW14" s="2"/>
      <c r="AX14" s="2"/>
      <c r="AY14" s="2"/>
      <c r="AZ14" s="2" t="s">
        <v>1</v>
      </c>
      <c r="BA14" s="159" t="s">
        <v>252</v>
      </c>
      <c r="BB14" s="2"/>
      <c r="BC14" s="2" t="s">
        <v>1</v>
      </c>
      <c r="BD14" s="2"/>
      <c r="BE14" s="2"/>
      <c r="BF14" s="2"/>
      <c r="BG14" s="380"/>
      <c r="BH14" s="379" t="s">
        <v>1</v>
      </c>
      <c r="BI14" s="24"/>
      <c r="BJ14" s="24"/>
      <c r="BK14" s="24"/>
      <c r="BL14" s="24"/>
      <c r="BM14" s="378"/>
    </row>
    <row r="15" spans="1:65" s="77" customFormat="1" ht="52.8" customHeight="1">
      <c r="A15" s="98">
        <v>28100</v>
      </c>
      <c r="B15" s="15" t="s">
        <v>108</v>
      </c>
      <c r="C15" s="16" t="s">
        <v>211</v>
      </c>
      <c r="D15" s="99">
        <v>1537272</v>
      </c>
      <c r="E15" s="129" t="s">
        <v>63</v>
      </c>
      <c r="F15" s="29"/>
      <c r="G15" s="11"/>
      <c r="H15" s="11"/>
      <c r="I15" s="11"/>
      <c r="J15" s="11"/>
      <c r="K15" s="11"/>
      <c r="L15" s="11"/>
      <c r="M15" s="11"/>
      <c r="N15" s="11"/>
      <c r="O15" s="11"/>
      <c r="P15" s="62"/>
      <c r="Q15" s="11"/>
      <c r="R15" s="11"/>
      <c r="S15" s="11"/>
      <c r="T15" s="11"/>
      <c r="U15" s="11"/>
      <c r="V15" s="11"/>
      <c r="W15" s="11"/>
      <c r="X15" s="11"/>
      <c r="Y15" s="11"/>
      <c r="Z15" s="11"/>
      <c r="AA15" s="11"/>
      <c r="AB15" s="11"/>
      <c r="AC15" s="11" t="s">
        <v>1</v>
      </c>
      <c r="AD15" s="11"/>
      <c r="AE15" s="11"/>
      <c r="AF15" s="11"/>
      <c r="AG15" s="11"/>
      <c r="AH15" s="63"/>
      <c r="AI15" s="377"/>
      <c r="AJ15" s="124" t="s">
        <v>251</v>
      </c>
      <c r="AK15" s="107"/>
      <c r="AL15" s="106"/>
      <c r="AM15" s="106"/>
      <c r="AN15" s="106"/>
      <c r="AO15" s="106"/>
      <c r="AP15" s="106"/>
      <c r="AQ15" s="106"/>
      <c r="AR15" s="106"/>
      <c r="AS15" s="106"/>
      <c r="AT15" s="106" t="s">
        <v>1</v>
      </c>
      <c r="AU15" s="106"/>
      <c r="AV15" s="74"/>
      <c r="AW15" s="11"/>
      <c r="AX15" s="11"/>
      <c r="AY15" s="11"/>
      <c r="AZ15" s="11" t="s">
        <v>1</v>
      </c>
      <c r="BA15" s="376" t="s">
        <v>250</v>
      </c>
      <c r="BB15" s="11" t="s">
        <v>1</v>
      </c>
      <c r="BC15" s="11" t="s">
        <v>1</v>
      </c>
      <c r="BD15" s="11"/>
      <c r="BE15" s="11"/>
      <c r="BF15" s="11"/>
      <c r="BG15" s="375"/>
      <c r="BH15" s="28" t="s">
        <v>1</v>
      </c>
      <c r="BI15" s="19"/>
      <c r="BJ15" s="19"/>
      <c r="BK15" s="19"/>
      <c r="BL15" s="19"/>
      <c r="BM15" s="166"/>
    </row>
    <row r="16" spans="1:65" ht="84.6" customHeight="1">
      <c r="A16" s="98" t="s">
        <v>249</v>
      </c>
      <c r="B16" s="15" t="s">
        <v>248</v>
      </c>
      <c r="C16" s="16" t="s">
        <v>247</v>
      </c>
      <c r="D16" s="99">
        <v>719474</v>
      </c>
      <c r="E16" s="129" t="s">
        <v>63</v>
      </c>
      <c r="F16" s="47"/>
      <c r="G16" s="47"/>
      <c r="H16" s="47"/>
      <c r="I16" s="47"/>
      <c r="J16" s="47"/>
      <c r="K16" s="47"/>
      <c r="L16" s="47"/>
      <c r="M16" s="47"/>
      <c r="N16" s="47"/>
      <c r="O16" s="47"/>
      <c r="P16" s="47"/>
      <c r="Q16" s="47"/>
      <c r="R16" s="47" t="s">
        <v>1</v>
      </c>
      <c r="S16" s="47"/>
      <c r="T16" s="47"/>
      <c r="U16" s="47"/>
      <c r="V16" s="47"/>
      <c r="W16" s="47"/>
      <c r="X16" s="47"/>
      <c r="Y16" s="47"/>
      <c r="Z16" s="47"/>
      <c r="AA16" s="47"/>
      <c r="AB16" s="47"/>
      <c r="AC16" s="47"/>
      <c r="AD16" s="47"/>
      <c r="AE16" s="47"/>
      <c r="AF16" s="47"/>
      <c r="AG16" s="47"/>
      <c r="AH16" s="47"/>
      <c r="AI16" s="373"/>
      <c r="AJ16" s="373" t="s">
        <v>246</v>
      </c>
      <c r="AK16" s="374"/>
      <c r="AL16" s="374"/>
      <c r="AM16" s="374"/>
      <c r="AN16" s="374"/>
      <c r="AO16" s="374"/>
      <c r="AP16" s="374"/>
      <c r="AQ16" s="374"/>
      <c r="AR16" s="374"/>
      <c r="AS16" s="374"/>
      <c r="AT16" s="374"/>
      <c r="AU16" s="374" t="s">
        <v>1</v>
      </c>
      <c r="AV16" s="373" t="s">
        <v>245</v>
      </c>
      <c r="AW16" s="47"/>
      <c r="AX16" s="47"/>
      <c r="AY16" s="47" t="s">
        <v>1</v>
      </c>
      <c r="AZ16" s="47"/>
      <c r="BA16" s="372"/>
      <c r="BB16" s="47"/>
      <c r="BC16" s="47"/>
      <c r="BD16" s="47"/>
      <c r="BE16" s="47"/>
      <c r="BF16" s="47" t="s">
        <v>1</v>
      </c>
      <c r="BG16" s="125"/>
      <c r="BH16" s="47"/>
      <c r="BI16" s="47"/>
      <c r="BJ16" s="47"/>
      <c r="BK16" s="47" t="s">
        <v>1</v>
      </c>
      <c r="BL16" s="47"/>
      <c r="BM16" s="371"/>
    </row>
    <row r="17" spans="1:65" ht="55.5" customHeight="1">
      <c r="A17" s="98" t="s">
        <v>244</v>
      </c>
      <c r="B17" s="15" t="s">
        <v>128</v>
      </c>
      <c r="C17" s="16" t="s">
        <v>209</v>
      </c>
      <c r="D17" s="99">
        <v>961286</v>
      </c>
      <c r="E17" s="129" t="s">
        <v>221</v>
      </c>
      <c r="F17" s="29"/>
      <c r="G17" s="11"/>
      <c r="H17" s="11"/>
      <c r="I17" s="11"/>
      <c r="J17" s="11"/>
      <c r="K17" s="11"/>
      <c r="L17" s="11"/>
      <c r="M17" s="11"/>
      <c r="N17" s="11"/>
      <c r="O17" s="11"/>
      <c r="P17" s="25"/>
      <c r="Q17" s="1"/>
      <c r="R17" s="1"/>
      <c r="S17" s="1"/>
      <c r="T17" s="1"/>
      <c r="U17" s="1"/>
      <c r="V17" s="1"/>
      <c r="W17" s="1"/>
      <c r="X17" s="1"/>
      <c r="Y17" s="1"/>
      <c r="Z17" s="1"/>
      <c r="AA17" s="1"/>
      <c r="AB17" s="1"/>
      <c r="AC17" s="1"/>
      <c r="AD17" s="1"/>
      <c r="AE17" s="1"/>
      <c r="AF17" s="1"/>
      <c r="AG17" s="1" t="s">
        <v>1</v>
      </c>
      <c r="AH17" s="4"/>
      <c r="AI17" s="104"/>
      <c r="AJ17" s="370" t="s">
        <v>243</v>
      </c>
      <c r="AK17" s="158" t="s">
        <v>1</v>
      </c>
      <c r="AL17" s="2"/>
      <c r="AM17" s="2"/>
      <c r="AN17" s="2"/>
      <c r="AO17" s="2"/>
      <c r="AP17" s="2"/>
      <c r="AQ17" s="2"/>
      <c r="AR17" s="2"/>
      <c r="AS17" s="2"/>
      <c r="AT17" s="2"/>
      <c r="AU17" s="2"/>
      <c r="AV17" s="74"/>
      <c r="AW17" s="11"/>
      <c r="AX17" s="11" t="s">
        <v>1</v>
      </c>
      <c r="AY17" s="11"/>
      <c r="AZ17" s="11"/>
      <c r="BA17" s="369"/>
      <c r="BB17" s="1"/>
      <c r="BC17" s="1" t="s">
        <v>1</v>
      </c>
      <c r="BD17" s="1"/>
      <c r="BE17" s="1"/>
      <c r="BF17" s="1"/>
      <c r="BG17" s="160"/>
      <c r="BH17" s="21"/>
      <c r="BI17" s="7"/>
      <c r="BJ17" s="7"/>
      <c r="BK17" s="7" t="s">
        <v>1</v>
      </c>
      <c r="BL17" s="7"/>
      <c r="BM17" s="165"/>
    </row>
    <row r="18" spans="1:65" ht="104.4" customHeight="1" thickBot="1">
      <c r="A18" s="368" t="s">
        <v>242</v>
      </c>
      <c r="B18" s="134" t="s">
        <v>205</v>
      </c>
      <c r="C18" s="135" t="s">
        <v>241</v>
      </c>
      <c r="D18" s="136">
        <v>1538681</v>
      </c>
      <c r="E18" s="367" t="s">
        <v>221</v>
      </c>
      <c r="F18" s="366"/>
      <c r="G18" s="364"/>
      <c r="H18" s="364" t="s">
        <v>1</v>
      </c>
      <c r="I18" s="364"/>
      <c r="J18" s="364"/>
      <c r="K18" s="364"/>
      <c r="L18" s="364"/>
      <c r="M18" s="364"/>
      <c r="N18" s="364" t="s">
        <v>1</v>
      </c>
      <c r="O18" s="364"/>
      <c r="P18" s="365"/>
      <c r="Q18" s="364"/>
      <c r="R18" s="364"/>
      <c r="S18" s="364"/>
      <c r="T18" s="364"/>
      <c r="U18" s="364"/>
      <c r="V18" s="364"/>
      <c r="W18" s="364"/>
      <c r="X18" s="364"/>
      <c r="Y18" s="364"/>
      <c r="Z18" s="364"/>
      <c r="AA18" s="364"/>
      <c r="AB18" s="364"/>
      <c r="AC18" s="364"/>
      <c r="AD18" s="364"/>
      <c r="AE18" s="364"/>
      <c r="AF18" s="364"/>
      <c r="AG18" s="364"/>
      <c r="AH18" s="363"/>
      <c r="AI18" s="362"/>
      <c r="AJ18" s="361" t="s">
        <v>240</v>
      </c>
      <c r="AK18" s="360" t="s">
        <v>1</v>
      </c>
      <c r="AL18" s="359"/>
      <c r="AM18" s="359"/>
      <c r="AN18" s="359"/>
      <c r="AO18" s="359"/>
      <c r="AP18" s="359"/>
      <c r="AQ18" s="359"/>
      <c r="AR18" s="359"/>
      <c r="AS18" s="359" t="s">
        <v>1</v>
      </c>
      <c r="AT18" s="359" t="s">
        <v>1</v>
      </c>
      <c r="AU18" s="359"/>
      <c r="AV18" s="358"/>
      <c r="AW18" s="139"/>
      <c r="AX18" s="139"/>
      <c r="AY18" s="139"/>
      <c r="AZ18" s="139" t="s">
        <v>1</v>
      </c>
      <c r="BA18" s="357" t="s">
        <v>239</v>
      </c>
      <c r="BB18" s="139"/>
      <c r="BC18" s="139"/>
      <c r="BD18" s="139"/>
      <c r="BE18" s="139"/>
      <c r="BF18" s="139" t="s">
        <v>1</v>
      </c>
      <c r="BG18" s="356" t="s">
        <v>238</v>
      </c>
      <c r="BH18" s="21"/>
      <c r="BI18" s="7"/>
      <c r="BJ18" s="7"/>
      <c r="BK18" s="7"/>
      <c r="BL18" s="7" t="s">
        <v>1</v>
      </c>
      <c r="BM18" s="355" t="s">
        <v>237</v>
      </c>
    </row>
    <row r="19" spans="1:65" ht="30.6" customHeight="1" thickTop="1" thickBot="1">
      <c r="A19" s="229" t="s">
        <v>0</v>
      </c>
      <c r="B19" s="271"/>
      <c r="C19" s="230"/>
      <c r="D19" s="102">
        <f>SUM(D7:D18)</f>
        <v>15724424</v>
      </c>
      <c r="E19" s="79">
        <f>COUNTIF(E7:E18,"導入(実証実験含む)済み")</f>
        <v>12</v>
      </c>
      <c r="F19" s="83">
        <f>COUNTIF(F7:F18,"○")</f>
        <v>3</v>
      </c>
      <c r="G19" s="170">
        <f>COUNTIF(G7:G18,"○")</f>
        <v>0</v>
      </c>
      <c r="H19" s="170">
        <f>COUNTIF(H7:H18,"○")</f>
        <v>2</v>
      </c>
      <c r="I19" s="170">
        <f>COUNTIF(I7:I18,"○")</f>
        <v>1</v>
      </c>
      <c r="J19" s="170">
        <f>COUNTIF(J7:J18,"○")</f>
        <v>0</v>
      </c>
      <c r="K19" s="170">
        <f>COUNTIF(K7:K18,"○")</f>
        <v>0</v>
      </c>
      <c r="L19" s="170">
        <f>COUNTIF(L7:L18,"○")</f>
        <v>0</v>
      </c>
      <c r="M19" s="170">
        <f>COUNTIF(M7:M18,"○")</f>
        <v>0</v>
      </c>
      <c r="N19" s="170">
        <f>COUNTIF(N7:N18,"○")</f>
        <v>1</v>
      </c>
      <c r="O19" s="170">
        <f>COUNTIF(O7:O18,"○")</f>
        <v>2</v>
      </c>
      <c r="P19" s="170">
        <f>COUNTIF(P7:P18,"○")</f>
        <v>0</v>
      </c>
      <c r="Q19" s="170">
        <f>COUNTIF(Q7:Q18,"○")</f>
        <v>0</v>
      </c>
      <c r="R19" s="170">
        <f>COUNTIF(R7:R18,"○")</f>
        <v>1</v>
      </c>
      <c r="S19" s="170">
        <f>COUNTIF(S7:S18,"○")</f>
        <v>0</v>
      </c>
      <c r="T19" s="170">
        <f>COUNTIF(T7:T18,"○")</f>
        <v>0</v>
      </c>
      <c r="U19" s="170">
        <f>COUNTIF(U7:U18,"○")</f>
        <v>0</v>
      </c>
      <c r="V19" s="170">
        <f>COUNTIF(V7:V18,"○")</f>
        <v>0</v>
      </c>
      <c r="W19" s="170">
        <f>COUNTIF(W7:W18,"○")</f>
        <v>0</v>
      </c>
      <c r="X19" s="170">
        <f>COUNTIF(X7:X18,"○")</f>
        <v>0</v>
      </c>
      <c r="Y19" s="170">
        <f>COUNTIF(Y7:Y18,"○")</f>
        <v>0</v>
      </c>
      <c r="Z19" s="170">
        <f>COUNTIF(Z7:Z18,"○")</f>
        <v>2</v>
      </c>
      <c r="AA19" s="170">
        <f>COUNTIF(AA7:AA18,"○")</f>
        <v>0</v>
      </c>
      <c r="AB19" s="170">
        <f>COUNTIF(AB7:AB18,"○")</f>
        <v>1</v>
      </c>
      <c r="AC19" s="170">
        <f>COUNTIF(AC7:AC18,"○")</f>
        <v>1</v>
      </c>
      <c r="AD19" s="170">
        <f>COUNTIF(AD7:AD18,"○")</f>
        <v>1</v>
      </c>
      <c r="AE19" s="170">
        <f>COUNTIF(AE7:AE18,"○")</f>
        <v>0</v>
      </c>
      <c r="AF19" s="170">
        <f>COUNTIF(AF7:AF18,"○")</f>
        <v>0</v>
      </c>
      <c r="AG19" s="170">
        <f>COUNTIF(AG7:AG18,"○")</f>
        <v>3</v>
      </c>
      <c r="AH19" s="170">
        <f>COUNTIF(AH7:AH18,"○")</f>
        <v>3</v>
      </c>
      <c r="AI19" s="80"/>
      <c r="AJ19" s="82"/>
      <c r="AK19" s="84">
        <f>COUNTIF(AK7:AK18,"○")</f>
        <v>4</v>
      </c>
      <c r="AL19" s="81">
        <f>COUNTIF(AL7:AL18,"○")</f>
        <v>2</v>
      </c>
      <c r="AM19" s="81">
        <f>COUNTIF(AM7:AM18,"○")</f>
        <v>0</v>
      </c>
      <c r="AN19" s="81">
        <f>COUNTIF(AN7:AN18,"○")</f>
        <v>3</v>
      </c>
      <c r="AO19" s="81">
        <f>COUNTIF(AO7:AO18,"○")</f>
        <v>0</v>
      </c>
      <c r="AP19" s="81">
        <f>COUNTIF(AP7:AP18,"○")</f>
        <v>0</v>
      </c>
      <c r="AQ19" s="81">
        <f>COUNTIF(AQ7:AQ18,"○")</f>
        <v>0</v>
      </c>
      <c r="AR19" s="81">
        <f>COUNTIF(AR7:AR18,"○")</f>
        <v>0</v>
      </c>
      <c r="AS19" s="81">
        <f>COUNTIF(AS7:AS18,"○")</f>
        <v>3</v>
      </c>
      <c r="AT19" s="81">
        <f>COUNTIF(AT7:AT18,"○")</f>
        <v>6</v>
      </c>
      <c r="AU19" s="81">
        <f>COUNTIF(AU7:AU18,"○")</f>
        <v>3</v>
      </c>
      <c r="AV19" s="85"/>
      <c r="AW19" s="81">
        <f>COUNTIF(AW7:AW18,"○")</f>
        <v>0</v>
      </c>
      <c r="AX19" s="81">
        <f>COUNTIF(AX7:AX18,"○")</f>
        <v>6</v>
      </c>
      <c r="AY19" s="81">
        <f>COUNTIF(AY7:AY18,"○")</f>
        <v>2</v>
      </c>
      <c r="AZ19" s="81">
        <f>COUNTIF(AZ7:AZ18,"○")</f>
        <v>7</v>
      </c>
      <c r="BA19" s="354"/>
      <c r="BB19" s="81">
        <f>COUNTIF(BB7:BB18,"○")</f>
        <v>6</v>
      </c>
      <c r="BC19" s="81">
        <f>COUNTIF(BC7:BC18,"○")</f>
        <v>7</v>
      </c>
      <c r="BD19" s="81">
        <f>COUNTIF(BD7:BD18,"○")</f>
        <v>2</v>
      </c>
      <c r="BE19" s="81">
        <f>COUNTIF(BE7:BE18,"○")</f>
        <v>0</v>
      </c>
      <c r="BF19" s="81">
        <f>COUNTIF(BF7:BF18,"○")</f>
        <v>8</v>
      </c>
      <c r="BG19" s="80"/>
      <c r="BH19" s="86">
        <f>COUNTIF(BH7:BH18,"○")</f>
        <v>4</v>
      </c>
      <c r="BI19" s="86">
        <f>COUNTIF(BI7:BI18,"○")</f>
        <v>0</v>
      </c>
      <c r="BJ19" s="86">
        <f>COUNTIF(BJ7:BJ18,"○")</f>
        <v>0</v>
      </c>
      <c r="BK19" s="86">
        <f>COUNTIF(BK7:BK18,"○")</f>
        <v>7</v>
      </c>
      <c r="BL19" s="86">
        <f>COUNTIF(BL7:BL18,"○")</f>
        <v>1</v>
      </c>
      <c r="BM19" s="171"/>
    </row>
  </sheetData>
  <dataConsolidate/>
  <mergeCells count="12">
    <mergeCell ref="F3:AI4"/>
    <mergeCell ref="AK3:AV4"/>
    <mergeCell ref="A19:C19"/>
    <mergeCell ref="BH3:BM4"/>
    <mergeCell ref="BB3:BG4"/>
    <mergeCell ref="AW3:BA4"/>
    <mergeCell ref="A3:A6"/>
    <mergeCell ref="B3:B6"/>
    <mergeCell ref="C3:C6"/>
    <mergeCell ref="D3:D6"/>
    <mergeCell ref="E3:E6"/>
    <mergeCell ref="AJ3:AJ6"/>
  </mergeCells>
  <phoneticPr fontId="2"/>
  <conditionalFormatting sqref="BH10:BL10">
    <cfRule type="duplicateValues" dxfId="42" priority="7"/>
  </conditionalFormatting>
  <conditionalFormatting sqref="BH7:BL7">
    <cfRule type="duplicateValues" dxfId="41" priority="10"/>
  </conditionalFormatting>
  <conditionalFormatting sqref="BH8:BL8">
    <cfRule type="duplicateValues" dxfId="40" priority="9"/>
  </conditionalFormatting>
  <conditionalFormatting sqref="BH9:BL9">
    <cfRule type="duplicateValues" dxfId="39" priority="8"/>
  </conditionalFormatting>
  <conditionalFormatting sqref="BH11:BL11">
    <cfRule type="duplicateValues" dxfId="38" priority="6"/>
  </conditionalFormatting>
  <conditionalFormatting sqref="BH14:BL14">
    <cfRule type="duplicateValues" dxfId="37" priority="5"/>
  </conditionalFormatting>
  <conditionalFormatting sqref="BH15:BL15">
    <cfRule type="duplicateValues" dxfId="36" priority="4"/>
  </conditionalFormatting>
  <conditionalFormatting sqref="BH17:BL17">
    <cfRule type="duplicateValues" dxfId="35" priority="3"/>
  </conditionalFormatting>
  <conditionalFormatting sqref="BH18:BL18">
    <cfRule type="duplicateValues" dxfId="34" priority="2"/>
  </conditionalFormatting>
  <conditionalFormatting sqref="BH16:BL16">
    <cfRule type="duplicateValues" dxfId="33" priority="1"/>
  </conditionalFormatting>
  <dataValidations count="3">
    <dataValidation type="list" imeMode="on" allowBlank="1" showInputMessage="1" showErrorMessage="1" sqref="E7:E18">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 type="list" allowBlank="1" showInputMessage="1" showErrorMessage="1" sqref="BH7:BL18 BB7:BF18 F7:AH18 AW7:AZ18 AK7:AU18">
      <formula1>"○"</formula1>
    </dataValidation>
    <dataValidation imeMode="on" allowBlank="1" showInputMessage="1" showErrorMessage="1" sqref="F5:AH6 A19 AI5 E3:E6"/>
  </dataValidations>
  <printOptions verticalCentered="1"/>
  <pageMargins left="0.31496062992125984" right="0.31496062992125984" top="0.35433070866141736" bottom="0.35433070866141736" header="0.31496062992125984" footer="0.31496062992125984"/>
  <pageSetup paperSize="8" scale="42" fitToHeight="0" orientation="landscape" r:id="rId1"/>
  <colBreaks count="1" manualBreakCount="1">
    <brk id="36" max="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6"/>
  <sheetViews>
    <sheetView view="pageBreakPreview" zoomScaleNormal="60" zoomScaleSheetLayoutView="100" workbookViewId="0">
      <pane xSplit="4" ySplit="1" topLeftCell="E2" activePane="bottomRight" state="frozen"/>
      <selection activeCell="A15" sqref="A15:C15"/>
      <selection pane="topRight" activeCell="A15" sqref="A15:C15"/>
      <selection pane="bottomLeft" activeCell="A15" sqref="A15:C15"/>
      <selection pane="bottomRight"/>
    </sheetView>
  </sheetViews>
  <sheetFormatPr defaultRowHeight="13.2"/>
  <cols>
    <col min="2" max="2" width="10" bestFit="1" customWidth="1"/>
    <col min="3" max="4" width="11.109375" customWidth="1"/>
    <col min="5" max="5" width="25.6640625" customWidth="1"/>
    <col min="6" max="6" width="3.33203125" bestFit="1" customWidth="1"/>
    <col min="7" max="16" width="3.77734375" customWidth="1"/>
    <col min="17" max="17" width="3.33203125" bestFit="1" customWidth="1"/>
    <col min="18" max="20" width="3.77734375" customWidth="1"/>
    <col min="21" max="21" width="3.33203125" bestFit="1" customWidth="1"/>
    <col min="22" max="30" width="3.77734375" customWidth="1"/>
    <col min="31" max="31" width="5.33203125" bestFit="1" customWidth="1"/>
    <col min="32" max="32" width="4" bestFit="1" customWidth="1"/>
    <col min="33" max="33" width="5.33203125" bestFit="1" customWidth="1"/>
    <col min="34" max="34" width="3.77734375" customWidth="1"/>
    <col min="35" max="35" width="26.21875" customWidth="1"/>
    <col min="36" max="36" width="23.6640625" customWidth="1"/>
    <col min="37" max="40" width="3.77734375" customWidth="1"/>
    <col min="41" max="41" width="23.5546875" customWidth="1"/>
    <col min="42" max="42" width="5.44140625" customWidth="1"/>
    <col min="43" max="46" width="3.77734375" customWidth="1"/>
    <col min="47" max="47" width="23.44140625" customWidth="1"/>
    <col min="48" max="52" width="3.77734375" customWidth="1"/>
    <col min="53" max="53" width="23.44140625" customWidth="1"/>
    <col min="54" max="60" width="3.77734375" customWidth="1"/>
    <col min="61" max="61" width="23.5546875" customWidth="1"/>
  </cols>
  <sheetData>
    <row r="1" spans="1:61" ht="18.600000000000001" customHeight="1">
      <c r="A1" s="13" t="s">
        <v>746</v>
      </c>
      <c r="B1" s="13"/>
      <c r="C1" s="13"/>
      <c r="D1" s="13"/>
      <c r="E1" s="13"/>
    </row>
    <row r="2" spans="1:61" ht="13.8" thickBot="1"/>
    <row r="3" spans="1:61" ht="13.2" customHeight="1">
      <c r="A3" s="353" t="s">
        <v>236</v>
      </c>
      <c r="B3" s="352" t="s">
        <v>198</v>
      </c>
      <c r="C3" s="351" t="s">
        <v>235</v>
      </c>
      <c r="D3" s="350" t="s">
        <v>234</v>
      </c>
      <c r="E3" s="349" t="s">
        <v>180</v>
      </c>
      <c r="F3" s="348" t="s">
        <v>181</v>
      </c>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6"/>
      <c r="AJ3" s="345" t="s">
        <v>182</v>
      </c>
      <c r="AK3" s="344" t="s">
        <v>183</v>
      </c>
      <c r="AL3" s="339"/>
      <c r="AM3" s="339"/>
      <c r="AN3" s="339"/>
      <c r="AO3" s="343"/>
      <c r="AP3" s="340" t="s">
        <v>184</v>
      </c>
      <c r="AQ3" s="338"/>
      <c r="AR3" s="338"/>
      <c r="AS3" s="338"/>
      <c r="AT3" s="338"/>
      <c r="AU3" s="337"/>
      <c r="AV3" s="342" t="s">
        <v>185</v>
      </c>
      <c r="AW3" s="338"/>
      <c r="AX3" s="338"/>
      <c r="AY3" s="338"/>
      <c r="AZ3" s="338"/>
      <c r="BA3" s="341"/>
      <c r="BB3" s="340" t="s">
        <v>19</v>
      </c>
      <c r="BC3" s="339"/>
      <c r="BD3" s="338"/>
      <c r="BE3" s="338"/>
      <c r="BF3" s="338"/>
      <c r="BG3" s="338"/>
      <c r="BH3" s="338"/>
      <c r="BI3" s="337"/>
    </row>
    <row r="4" spans="1:61" ht="19.2" customHeight="1">
      <c r="A4" s="324"/>
      <c r="B4" s="323"/>
      <c r="C4" s="322"/>
      <c r="D4" s="321"/>
      <c r="E4" s="336"/>
      <c r="F4" s="335"/>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3"/>
      <c r="AJ4" s="315"/>
      <c r="AK4" s="332"/>
      <c r="AL4" s="331"/>
      <c r="AM4" s="331"/>
      <c r="AN4" s="331"/>
      <c r="AO4" s="330"/>
      <c r="AP4" s="327"/>
      <c r="AQ4" s="326"/>
      <c r="AR4" s="326"/>
      <c r="AS4" s="326"/>
      <c r="AT4" s="326"/>
      <c r="AU4" s="325"/>
      <c r="AV4" s="329"/>
      <c r="AW4" s="326"/>
      <c r="AX4" s="326"/>
      <c r="AY4" s="326"/>
      <c r="AZ4" s="326"/>
      <c r="BA4" s="328"/>
      <c r="BB4" s="327"/>
      <c r="BC4" s="326"/>
      <c r="BD4" s="326"/>
      <c r="BE4" s="326"/>
      <c r="BF4" s="326"/>
      <c r="BG4" s="326"/>
      <c r="BH4" s="326"/>
      <c r="BI4" s="325"/>
    </row>
    <row r="5" spans="1:61" ht="16.8" customHeight="1">
      <c r="A5" s="324"/>
      <c r="B5" s="323"/>
      <c r="C5" s="322"/>
      <c r="D5" s="321"/>
      <c r="E5" s="320"/>
      <c r="F5" s="319">
        <v>1</v>
      </c>
      <c r="G5" s="317">
        <v>2</v>
      </c>
      <c r="H5" s="317">
        <v>3</v>
      </c>
      <c r="I5" s="317">
        <v>4</v>
      </c>
      <c r="J5" s="317">
        <v>5</v>
      </c>
      <c r="K5" s="317">
        <v>6</v>
      </c>
      <c r="L5" s="317">
        <v>7</v>
      </c>
      <c r="M5" s="317">
        <v>8</v>
      </c>
      <c r="N5" s="317">
        <v>9</v>
      </c>
      <c r="O5" s="317">
        <v>10</v>
      </c>
      <c r="P5" s="318">
        <v>11</v>
      </c>
      <c r="Q5" s="317">
        <v>12</v>
      </c>
      <c r="R5" s="317">
        <v>13</v>
      </c>
      <c r="S5" s="317">
        <v>14</v>
      </c>
      <c r="T5" s="317">
        <v>15</v>
      </c>
      <c r="U5" s="317">
        <v>16</v>
      </c>
      <c r="V5" s="317">
        <v>17</v>
      </c>
      <c r="W5" s="317">
        <v>18</v>
      </c>
      <c r="X5" s="317">
        <v>19</v>
      </c>
      <c r="Y5" s="317">
        <v>20</v>
      </c>
      <c r="Z5" s="317">
        <v>21</v>
      </c>
      <c r="AA5" s="317">
        <v>22</v>
      </c>
      <c r="AB5" s="317">
        <v>23</v>
      </c>
      <c r="AC5" s="317">
        <v>24</v>
      </c>
      <c r="AD5" s="317">
        <v>25</v>
      </c>
      <c r="AE5" s="317">
        <v>26</v>
      </c>
      <c r="AF5" s="317">
        <v>27</v>
      </c>
      <c r="AG5" s="317">
        <v>28</v>
      </c>
      <c r="AH5" s="316">
        <v>30</v>
      </c>
      <c r="AI5" s="316">
        <v>31</v>
      </c>
      <c r="AJ5" s="315"/>
      <c r="AK5" s="314">
        <v>1</v>
      </c>
      <c r="AL5" s="313">
        <v>2</v>
      </c>
      <c r="AM5" s="312">
        <v>3</v>
      </c>
      <c r="AN5" s="312">
        <v>4</v>
      </c>
      <c r="AO5" s="311">
        <v>5</v>
      </c>
      <c r="AP5" s="308">
        <v>1</v>
      </c>
      <c r="AQ5" s="308">
        <v>2</v>
      </c>
      <c r="AR5" s="308">
        <v>3</v>
      </c>
      <c r="AS5" s="308">
        <v>4</v>
      </c>
      <c r="AT5" s="308">
        <v>5</v>
      </c>
      <c r="AU5" s="310">
        <v>6</v>
      </c>
      <c r="AV5" s="309">
        <v>1</v>
      </c>
      <c r="AW5" s="308">
        <v>2</v>
      </c>
      <c r="AX5" s="308">
        <v>3</v>
      </c>
      <c r="AY5" s="308">
        <v>4</v>
      </c>
      <c r="AZ5" s="308">
        <v>5</v>
      </c>
      <c r="BA5" s="307">
        <v>6</v>
      </c>
      <c r="BB5" s="306">
        <v>1</v>
      </c>
      <c r="BC5" s="306">
        <v>2</v>
      </c>
      <c r="BD5" s="306">
        <v>3</v>
      </c>
      <c r="BE5" s="306">
        <v>4</v>
      </c>
      <c r="BF5" s="306">
        <v>5</v>
      </c>
      <c r="BG5" s="306">
        <v>6</v>
      </c>
      <c r="BH5" s="306">
        <v>7</v>
      </c>
      <c r="BI5" s="305">
        <v>8</v>
      </c>
    </row>
    <row r="6" spans="1:61" ht="256.8" customHeight="1" thickBot="1">
      <c r="A6" s="304"/>
      <c r="B6" s="303"/>
      <c r="C6" s="302"/>
      <c r="D6" s="301"/>
      <c r="E6" s="300"/>
      <c r="F6" s="299" t="s">
        <v>22</v>
      </c>
      <c r="G6" s="297" t="s">
        <v>23</v>
      </c>
      <c r="H6" s="297" t="s">
        <v>24</v>
      </c>
      <c r="I6" s="297" t="s">
        <v>25</v>
      </c>
      <c r="J6" s="297" t="s">
        <v>26</v>
      </c>
      <c r="K6" s="297" t="s">
        <v>27</v>
      </c>
      <c r="L6" s="297" t="s">
        <v>28</v>
      </c>
      <c r="M6" s="297" t="s">
        <v>29</v>
      </c>
      <c r="N6" s="297" t="s">
        <v>30</v>
      </c>
      <c r="O6" s="297" t="s">
        <v>31</v>
      </c>
      <c r="P6" s="298" t="s">
        <v>32</v>
      </c>
      <c r="Q6" s="297" t="s">
        <v>33</v>
      </c>
      <c r="R6" s="297" t="s">
        <v>34</v>
      </c>
      <c r="S6" s="297" t="s">
        <v>35</v>
      </c>
      <c r="T6" s="297" t="s">
        <v>36</v>
      </c>
      <c r="U6" s="297" t="s">
        <v>37</v>
      </c>
      <c r="V6" s="297" t="s">
        <v>38</v>
      </c>
      <c r="W6" s="297" t="s">
        <v>39</v>
      </c>
      <c r="X6" s="297" t="s">
        <v>40</v>
      </c>
      <c r="Y6" s="297" t="s">
        <v>61</v>
      </c>
      <c r="Z6" s="297" t="s">
        <v>41</v>
      </c>
      <c r="AA6" s="297" t="s">
        <v>42</v>
      </c>
      <c r="AB6" s="297" t="s">
        <v>43</v>
      </c>
      <c r="AC6" s="297" t="s">
        <v>44</v>
      </c>
      <c r="AD6" s="297" t="s">
        <v>45</v>
      </c>
      <c r="AE6" s="297" t="s">
        <v>46</v>
      </c>
      <c r="AF6" s="297" t="s">
        <v>47</v>
      </c>
      <c r="AG6" s="297" t="s">
        <v>55</v>
      </c>
      <c r="AH6" s="296" t="s">
        <v>5</v>
      </c>
      <c r="AI6" s="295" t="s">
        <v>186</v>
      </c>
      <c r="AJ6" s="294"/>
      <c r="AK6" s="293" t="s">
        <v>2</v>
      </c>
      <c r="AL6" s="292" t="s">
        <v>187</v>
      </c>
      <c r="AM6" s="292" t="s">
        <v>188</v>
      </c>
      <c r="AN6" s="292" t="s">
        <v>5</v>
      </c>
      <c r="AO6" s="287" t="s">
        <v>189</v>
      </c>
      <c r="AP6" s="286" t="s">
        <v>7</v>
      </c>
      <c r="AQ6" s="291" t="s">
        <v>3</v>
      </c>
      <c r="AR6" s="291" t="s">
        <v>4</v>
      </c>
      <c r="AS6" s="291" t="s">
        <v>8</v>
      </c>
      <c r="AT6" s="291" t="s">
        <v>5</v>
      </c>
      <c r="AU6" s="290" t="s">
        <v>190</v>
      </c>
      <c r="AV6" s="289" t="s">
        <v>233</v>
      </c>
      <c r="AW6" s="288" t="s">
        <v>15</v>
      </c>
      <c r="AX6" s="288" t="s">
        <v>16</v>
      </c>
      <c r="AY6" s="288" t="s">
        <v>17</v>
      </c>
      <c r="AZ6" s="288" t="s">
        <v>5</v>
      </c>
      <c r="BA6" s="287" t="s">
        <v>190</v>
      </c>
      <c r="BB6" s="285" t="s">
        <v>21</v>
      </c>
      <c r="BC6" s="285" t="s">
        <v>9</v>
      </c>
      <c r="BD6" s="285" t="s">
        <v>10</v>
      </c>
      <c r="BE6" s="285" t="s">
        <v>11</v>
      </c>
      <c r="BF6" s="285" t="s">
        <v>12</v>
      </c>
      <c r="BG6" s="286" t="s">
        <v>13</v>
      </c>
      <c r="BH6" s="285" t="s">
        <v>5</v>
      </c>
      <c r="BI6" s="284" t="s">
        <v>191</v>
      </c>
    </row>
    <row r="7" spans="1:61" ht="125.4" customHeight="1">
      <c r="A7" s="98">
        <v>4100</v>
      </c>
      <c r="B7" s="15" t="s">
        <v>232</v>
      </c>
      <c r="C7" s="16" t="s">
        <v>231</v>
      </c>
      <c r="D7" s="99">
        <v>1082159</v>
      </c>
      <c r="E7" s="22" t="s">
        <v>63</v>
      </c>
      <c r="F7" s="14"/>
      <c r="G7" s="1" t="s">
        <v>1</v>
      </c>
      <c r="H7" s="1" t="s">
        <v>1</v>
      </c>
      <c r="I7" s="1"/>
      <c r="J7" s="1"/>
      <c r="K7" s="1"/>
      <c r="L7" s="1"/>
      <c r="M7" s="1"/>
      <c r="N7" s="1"/>
      <c r="O7" s="1" t="s">
        <v>1</v>
      </c>
      <c r="P7" s="25"/>
      <c r="Q7" s="1"/>
      <c r="R7" s="1"/>
      <c r="S7" s="2"/>
      <c r="T7" s="2"/>
      <c r="U7" s="2"/>
      <c r="V7" s="2"/>
      <c r="W7" s="2"/>
      <c r="X7" s="2"/>
      <c r="Y7" s="2"/>
      <c r="Z7" s="2"/>
      <c r="AA7" s="2"/>
      <c r="AB7" s="2"/>
      <c r="AC7" s="2"/>
      <c r="AD7" s="2"/>
      <c r="AE7" s="2"/>
      <c r="AF7" s="2"/>
      <c r="AG7" s="2" t="s">
        <v>1</v>
      </c>
      <c r="AH7" s="2"/>
      <c r="AI7" s="37"/>
      <c r="AJ7" s="162" t="s">
        <v>230</v>
      </c>
      <c r="AK7" s="158"/>
      <c r="AL7" s="2"/>
      <c r="AM7" s="2" t="s">
        <v>1</v>
      </c>
      <c r="AN7" s="2"/>
      <c r="AO7" s="282"/>
      <c r="AP7" s="24" t="s">
        <v>1</v>
      </c>
      <c r="AQ7" s="24" t="s">
        <v>1</v>
      </c>
      <c r="AR7" s="24" t="s">
        <v>1</v>
      </c>
      <c r="AS7" s="24"/>
      <c r="AT7" s="24"/>
      <c r="AU7" s="273"/>
      <c r="AV7" s="30" t="s">
        <v>1</v>
      </c>
      <c r="AW7" s="24"/>
      <c r="AX7" s="24"/>
      <c r="AY7" s="24"/>
      <c r="AZ7" s="24"/>
      <c r="BA7" s="131"/>
      <c r="BB7" s="24"/>
      <c r="BC7" s="24"/>
      <c r="BD7" s="24"/>
      <c r="BE7" s="283"/>
      <c r="BF7" s="283"/>
      <c r="BG7" s="283"/>
      <c r="BH7" s="283" t="s">
        <v>1</v>
      </c>
      <c r="BI7" s="162" t="s">
        <v>229</v>
      </c>
    </row>
    <row r="8" spans="1:61" ht="75" customHeight="1">
      <c r="A8" s="98">
        <v>14100</v>
      </c>
      <c r="B8" s="15" t="s">
        <v>83</v>
      </c>
      <c r="C8" s="16" t="s">
        <v>228</v>
      </c>
      <c r="D8" s="99">
        <v>3724844</v>
      </c>
      <c r="E8" s="22" t="s">
        <v>63</v>
      </c>
      <c r="F8" s="14"/>
      <c r="G8" s="1"/>
      <c r="H8" s="1"/>
      <c r="I8" s="1"/>
      <c r="J8" s="1"/>
      <c r="K8" s="1"/>
      <c r="L8" s="1"/>
      <c r="M8" s="1"/>
      <c r="N8" s="1"/>
      <c r="O8" s="1"/>
      <c r="P8" s="25"/>
      <c r="Q8" s="1"/>
      <c r="R8" s="1"/>
      <c r="S8" s="2"/>
      <c r="T8" s="2"/>
      <c r="U8" s="2"/>
      <c r="V8" s="2"/>
      <c r="W8" s="2"/>
      <c r="X8" s="2"/>
      <c r="Y8" s="2"/>
      <c r="Z8" s="2"/>
      <c r="AA8" s="2"/>
      <c r="AB8" s="2"/>
      <c r="AC8" s="2"/>
      <c r="AD8" s="2"/>
      <c r="AE8" s="2"/>
      <c r="AF8" s="2"/>
      <c r="AG8" s="2"/>
      <c r="AH8" s="2" t="s">
        <v>1</v>
      </c>
      <c r="AI8" s="37" t="s">
        <v>227</v>
      </c>
      <c r="AJ8" s="162" t="s">
        <v>226</v>
      </c>
      <c r="AK8" s="158"/>
      <c r="AL8" s="2"/>
      <c r="AM8" s="2"/>
      <c r="AN8" s="2" t="s">
        <v>1</v>
      </c>
      <c r="AO8" s="282" t="s">
        <v>225</v>
      </c>
      <c r="AP8" s="24"/>
      <c r="AQ8" s="24"/>
      <c r="AR8" s="24"/>
      <c r="AS8" s="24"/>
      <c r="AT8" s="24" t="s">
        <v>1</v>
      </c>
      <c r="AU8" s="273" t="s">
        <v>224</v>
      </c>
      <c r="AV8" s="30" t="s">
        <v>1</v>
      </c>
      <c r="AW8" s="24"/>
      <c r="AX8" s="24"/>
      <c r="AY8" s="24"/>
      <c r="AZ8" s="24"/>
      <c r="BA8" s="131"/>
      <c r="BB8" s="24"/>
      <c r="BC8" s="24"/>
      <c r="BD8" s="24"/>
      <c r="BE8" s="283"/>
      <c r="BF8" s="283"/>
      <c r="BG8" s="283"/>
      <c r="BH8" s="283" t="s">
        <v>1</v>
      </c>
      <c r="BI8" s="162" t="s">
        <v>223</v>
      </c>
    </row>
    <row r="9" spans="1:61" ht="99.9" customHeight="1">
      <c r="A9" s="98">
        <v>14130</v>
      </c>
      <c r="B9" s="15" t="s">
        <v>83</v>
      </c>
      <c r="C9" s="16" t="s">
        <v>222</v>
      </c>
      <c r="D9" s="99">
        <v>1475213</v>
      </c>
      <c r="E9" s="22" t="s">
        <v>221</v>
      </c>
      <c r="F9" s="14"/>
      <c r="G9" s="1"/>
      <c r="H9" s="1"/>
      <c r="I9" s="1"/>
      <c r="J9" s="1"/>
      <c r="K9" s="1"/>
      <c r="L9" s="1"/>
      <c r="M9" s="1"/>
      <c r="N9" s="1"/>
      <c r="O9" s="1"/>
      <c r="P9" s="25"/>
      <c r="Q9" s="1"/>
      <c r="R9" s="1" t="s">
        <v>1</v>
      </c>
      <c r="S9" s="2"/>
      <c r="T9" s="2"/>
      <c r="U9" s="2"/>
      <c r="V9" s="2"/>
      <c r="W9" s="2"/>
      <c r="X9" s="2"/>
      <c r="Y9" s="2"/>
      <c r="Z9" s="2"/>
      <c r="AA9" s="2"/>
      <c r="AB9" s="2"/>
      <c r="AC9" s="2"/>
      <c r="AD9" s="2"/>
      <c r="AE9" s="2"/>
      <c r="AF9" s="2"/>
      <c r="AG9" s="2"/>
      <c r="AH9" s="2" t="s">
        <v>1</v>
      </c>
      <c r="AI9" s="37" t="s">
        <v>220</v>
      </c>
      <c r="AJ9" s="162" t="s">
        <v>219</v>
      </c>
      <c r="AK9" s="158"/>
      <c r="AL9" s="2" t="s">
        <v>1</v>
      </c>
      <c r="AM9" s="2"/>
      <c r="AN9" s="2"/>
      <c r="AO9" s="282"/>
      <c r="AP9" s="24" t="s">
        <v>1</v>
      </c>
      <c r="AQ9" s="24" t="s">
        <v>1</v>
      </c>
      <c r="AR9" s="24"/>
      <c r="AS9" s="24"/>
      <c r="AT9" s="24"/>
      <c r="AU9" s="273"/>
      <c r="AV9" s="30" t="s">
        <v>1</v>
      </c>
      <c r="AW9" s="24"/>
      <c r="AX9" s="24"/>
      <c r="AY9" s="24"/>
      <c r="AZ9" s="24"/>
      <c r="BA9" s="131"/>
      <c r="BB9" s="24" t="s">
        <v>1</v>
      </c>
      <c r="BC9" s="24"/>
      <c r="BD9" s="24"/>
      <c r="BE9" s="283"/>
      <c r="BF9" s="283"/>
      <c r="BG9" s="283"/>
      <c r="BH9" s="283"/>
      <c r="BI9" s="162"/>
    </row>
    <row r="10" spans="1:61" ht="49.2" customHeight="1">
      <c r="A10" s="98">
        <v>14150</v>
      </c>
      <c r="B10" s="15" t="s">
        <v>83</v>
      </c>
      <c r="C10" s="16" t="s">
        <v>218</v>
      </c>
      <c r="D10" s="99">
        <v>720780</v>
      </c>
      <c r="E10" s="22" t="s">
        <v>63</v>
      </c>
      <c r="F10" s="14"/>
      <c r="G10" s="1"/>
      <c r="H10" s="1"/>
      <c r="I10" s="1"/>
      <c r="J10" s="1"/>
      <c r="K10" s="1"/>
      <c r="L10" s="1"/>
      <c r="M10" s="1"/>
      <c r="N10" s="1"/>
      <c r="O10" s="1"/>
      <c r="P10" s="25"/>
      <c r="Q10" s="1"/>
      <c r="R10" s="1"/>
      <c r="S10" s="1"/>
      <c r="T10" s="1"/>
      <c r="U10" s="1"/>
      <c r="V10" s="1"/>
      <c r="W10" s="1"/>
      <c r="X10" s="1"/>
      <c r="Y10" s="1"/>
      <c r="Z10" s="1"/>
      <c r="AA10" s="1"/>
      <c r="AB10" s="1"/>
      <c r="AC10" s="1"/>
      <c r="AD10" s="1"/>
      <c r="AE10" s="1"/>
      <c r="AF10" s="1"/>
      <c r="AG10" s="1" t="s">
        <v>1</v>
      </c>
      <c r="AH10" s="1"/>
      <c r="AI10" s="32"/>
      <c r="AJ10" s="162"/>
      <c r="AK10" s="14"/>
      <c r="AL10" s="1"/>
      <c r="AM10" s="1"/>
      <c r="AN10" s="1" t="s">
        <v>1</v>
      </c>
      <c r="AO10" s="282" t="s">
        <v>217</v>
      </c>
      <c r="AP10" s="7"/>
      <c r="AQ10" s="7"/>
      <c r="AR10" s="7"/>
      <c r="AS10" s="7"/>
      <c r="AT10" s="7" t="s">
        <v>1</v>
      </c>
      <c r="AU10" s="273" t="s">
        <v>216</v>
      </c>
      <c r="AV10" s="272" t="s">
        <v>1</v>
      </c>
      <c r="AW10" s="7"/>
      <c r="AX10" s="7"/>
      <c r="AY10" s="7"/>
      <c r="AZ10" s="7"/>
      <c r="BA10" s="126"/>
      <c r="BB10" s="7" t="s">
        <v>1</v>
      </c>
      <c r="BC10" s="7"/>
      <c r="BD10" s="7"/>
      <c r="BE10" s="8"/>
      <c r="BF10" s="8"/>
      <c r="BG10" s="8"/>
      <c r="BH10" s="8"/>
      <c r="BI10" s="127"/>
    </row>
    <row r="11" spans="1:61" ht="87" customHeight="1">
      <c r="A11" s="98">
        <v>22130</v>
      </c>
      <c r="B11" s="15" t="s">
        <v>215</v>
      </c>
      <c r="C11" s="16" t="s">
        <v>214</v>
      </c>
      <c r="D11" s="99">
        <v>797980</v>
      </c>
      <c r="E11" s="22" t="s">
        <v>63</v>
      </c>
      <c r="F11" s="14" t="s">
        <v>1</v>
      </c>
      <c r="G11" s="1"/>
      <c r="H11" s="1"/>
      <c r="I11" s="1"/>
      <c r="J11" s="1"/>
      <c r="K11" s="1"/>
      <c r="L11" s="1"/>
      <c r="M11" s="1"/>
      <c r="N11" s="1"/>
      <c r="O11" s="1"/>
      <c r="P11" s="25"/>
      <c r="Q11" s="1"/>
      <c r="R11" s="1"/>
      <c r="S11" s="1"/>
      <c r="T11" s="1"/>
      <c r="U11" s="1"/>
      <c r="V11" s="1"/>
      <c r="W11" s="1"/>
      <c r="X11" s="1"/>
      <c r="Y11" s="1"/>
      <c r="Z11" s="1"/>
      <c r="AA11" s="1"/>
      <c r="AB11" s="1"/>
      <c r="AC11" s="1"/>
      <c r="AD11" s="1"/>
      <c r="AE11" s="1"/>
      <c r="AF11" s="1"/>
      <c r="AG11" s="1"/>
      <c r="AH11" s="1"/>
      <c r="AI11" s="32"/>
      <c r="AJ11" s="162" t="s">
        <v>213</v>
      </c>
      <c r="AK11" s="14"/>
      <c r="AL11" s="1"/>
      <c r="AM11" s="1"/>
      <c r="AN11" s="1" t="s">
        <v>1</v>
      </c>
      <c r="AO11" s="281"/>
      <c r="AP11" s="7" t="s">
        <v>1</v>
      </c>
      <c r="AQ11" s="7" t="s">
        <v>1</v>
      </c>
      <c r="AR11" s="7"/>
      <c r="AS11" s="7"/>
      <c r="AT11" s="7"/>
      <c r="AU11" s="280"/>
      <c r="AV11" s="272"/>
      <c r="AW11" s="7"/>
      <c r="AX11" s="7" t="s">
        <v>1</v>
      </c>
      <c r="AY11" s="7"/>
      <c r="AZ11" s="7"/>
      <c r="BA11" s="126"/>
      <c r="BB11" s="7"/>
      <c r="BC11" s="7"/>
      <c r="BD11" s="7"/>
      <c r="BE11" s="8"/>
      <c r="BF11" s="8"/>
      <c r="BG11" s="8"/>
      <c r="BH11" s="8" t="s">
        <v>1</v>
      </c>
      <c r="BI11" s="162" t="s">
        <v>212</v>
      </c>
    </row>
    <row r="12" spans="1:61" s="77" customFormat="1" ht="55.8" customHeight="1">
      <c r="A12" s="98">
        <v>28100</v>
      </c>
      <c r="B12" s="15" t="s">
        <v>108</v>
      </c>
      <c r="C12" s="16" t="s">
        <v>211</v>
      </c>
      <c r="D12" s="99">
        <v>1537272</v>
      </c>
      <c r="E12" s="68" t="s">
        <v>63</v>
      </c>
      <c r="F12" s="29"/>
      <c r="G12" s="11" t="s">
        <v>1</v>
      </c>
      <c r="H12" s="11"/>
      <c r="I12" s="11"/>
      <c r="J12" s="11"/>
      <c r="K12" s="11"/>
      <c r="L12" s="11"/>
      <c r="M12" s="11"/>
      <c r="N12" s="11"/>
      <c r="O12" s="11"/>
      <c r="P12" s="62"/>
      <c r="Q12" s="11"/>
      <c r="R12" s="11"/>
      <c r="S12" s="11"/>
      <c r="T12" s="11"/>
      <c r="U12" s="11"/>
      <c r="V12" s="11"/>
      <c r="W12" s="11"/>
      <c r="X12" s="11"/>
      <c r="Y12" s="11"/>
      <c r="Z12" s="11"/>
      <c r="AA12" s="11"/>
      <c r="AB12" s="11"/>
      <c r="AC12" s="11"/>
      <c r="AD12" s="11"/>
      <c r="AE12" s="11"/>
      <c r="AF12" s="11"/>
      <c r="AG12" s="11"/>
      <c r="AH12" s="11"/>
      <c r="AI12" s="70"/>
      <c r="AJ12" s="147"/>
      <c r="AK12" s="29"/>
      <c r="AL12" s="11"/>
      <c r="AM12" s="11"/>
      <c r="AN12" s="11" t="s">
        <v>1</v>
      </c>
      <c r="AO12" s="277" t="s">
        <v>210</v>
      </c>
      <c r="AP12" s="19" t="s">
        <v>1</v>
      </c>
      <c r="AQ12" s="19" t="s">
        <v>1</v>
      </c>
      <c r="AR12" s="19"/>
      <c r="AS12" s="19"/>
      <c r="AT12" s="19"/>
      <c r="AU12" s="276"/>
      <c r="AV12" s="20" t="s">
        <v>1</v>
      </c>
      <c r="AW12" s="19"/>
      <c r="AX12" s="19"/>
      <c r="AY12" s="19"/>
      <c r="AZ12" s="19"/>
      <c r="BA12" s="279"/>
      <c r="BB12" s="19"/>
      <c r="BC12" s="19"/>
      <c r="BD12" s="19"/>
      <c r="BE12" s="275"/>
      <c r="BF12" s="275" t="s">
        <v>1</v>
      </c>
      <c r="BG12" s="275"/>
      <c r="BH12" s="275"/>
      <c r="BI12" s="278"/>
    </row>
    <row r="13" spans="1:61" ht="152.25" customHeight="1">
      <c r="A13" s="98">
        <v>40100</v>
      </c>
      <c r="B13" s="15" t="s">
        <v>128</v>
      </c>
      <c r="C13" s="16" t="s">
        <v>209</v>
      </c>
      <c r="D13" s="99">
        <v>961286</v>
      </c>
      <c r="E13" s="68" t="s">
        <v>63</v>
      </c>
      <c r="F13" s="29"/>
      <c r="G13" s="11" t="s">
        <v>1</v>
      </c>
      <c r="H13" s="11" t="s">
        <v>1</v>
      </c>
      <c r="I13" s="11"/>
      <c r="J13" s="11"/>
      <c r="K13" s="11"/>
      <c r="L13" s="11"/>
      <c r="M13" s="11"/>
      <c r="N13" s="11"/>
      <c r="O13" s="11"/>
      <c r="P13" s="62"/>
      <c r="Q13" s="11"/>
      <c r="R13" s="11"/>
      <c r="S13" s="11"/>
      <c r="T13" s="11"/>
      <c r="U13" s="11"/>
      <c r="V13" s="11"/>
      <c r="W13" s="11"/>
      <c r="X13" s="11"/>
      <c r="Y13" s="11"/>
      <c r="Z13" s="11"/>
      <c r="AA13" s="11"/>
      <c r="AB13" s="11"/>
      <c r="AC13" s="11"/>
      <c r="AD13" s="11"/>
      <c r="AE13" s="11"/>
      <c r="AF13" s="11"/>
      <c r="AG13" s="11"/>
      <c r="AH13" s="11"/>
      <c r="AI13" s="70"/>
      <c r="AJ13" s="147" t="s">
        <v>208</v>
      </c>
      <c r="AK13" s="29"/>
      <c r="AL13" s="11"/>
      <c r="AM13" s="11"/>
      <c r="AN13" s="11" t="s">
        <v>1</v>
      </c>
      <c r="AO13" s="277" t="s">
        <v>207</v>
      </c>
      <c r="AP13" s="19" t="s">
        <v>1</v>
      </c>
      <c r="AQ13" s="19" t="s">
        <v>1</v>
      </c>
      <c r="AR13" s="19"/>
      <c r="AS13" s="19"/>
      <c r="AT13" s="19"/>
      <c r="AU13" s="276"/>
      <c r="AV13" s="20"/>
      <c r="AW13" s="19"/>
      <c r="AX13" s="19"/>
      <c r="AY13" s="19"/>
      <c r="AZ13" s="19" t="s">
        <v>1</v>
      </c>
      <c r="BA13" s="146" t="s">
        <v>206</v>
      </c>
      <c r="BB13" s="19"/>
      <c r="BC13" s="19"/>
      <c r="BD13" s="19"/>
      <c r="BE13" s="275"/>
      <c r="BF13" s="275" t="s">
        <v>1</v>
      </c>
      <c r="BG13" s="275"/>
      <c r="BH13" s="275"/>
      <c r="BI13" s="147"/>
    </row>
    <row r="14" spans="1:61" ht="250.8" customHeight="1" thickBot="1">
      <c r="A14" s="98">
        <v>40130</v>
      </c>
      <c r="B14" s="15" t="s">
        <v>205</v>
      </c>
      <c r="C14" s="16" t="s">
        <v>204</v>
      </c>
      <c r="D14" s="99">
        <v>1538681</v>
      </c>
      <c r="E14" s="22" t="s">
        <v>63</v>
      </c>
      <c r="F14" s="14"/>
      <c r="G14" s="1" t="s">
        <v>1</v>
      </c>
      <c r="H14" s="1" t="s">
        <v>1</v>
      </c>
      <c r="I14" s="1"/>
      <c r="J14" s="1"/>
      <c r="K14" s="1"/>
      <c r="L14" s="1"/>
      <c r="M14" s="1"/>
      <c r="N14" s="1"/>
      <c r="O14" s="1"/>
      <c r="P14" s="25"/>
      <c r="Q14" s="1"/>
      <c r="R14" s="1"/>
      <c r="S14" s="1"/>
      <c r="T14" s="1"/>
      <c r="U14" s="1"/>
      <c r="V14" s="1"/>
      <c r="W14" s="1"/>
      <c r="X14" s="1"/>
      <c r="Y14" s="1"/>
      <c r="Z14" s="1"/>
      <c r="AA14" s="1"/>
      <c r="AB14" s="1"/>
      <c r="AC14" s="1"/>
      <c r="AD14" s="1"/>
      <c r="AE14" s="1"/>
      <c r="AF14" s="1"/>
      <c r="AG14" s="1"/>
      <c r="AH14" s="1"/>
      <c r="AI14" s="32"/>
      <c r="AJ14" s="147" t="s">
        <v>203</v>
      </c>
      <c r="AK14" s="14"/>
      <c r="AL14" s="1" t="s">
        <v>1</v>
      </c>
      <c r="AM14" s="1" t="s">
        <v>1</v>
      </c>
      <c r="AN14" s="1"/>
      <c r="AO14" s="274"/>
      <c r="AP14" s="7" t="s">
        <v>1</v>
      </c>
      <c r="AQ14" s="7" t="s">
        <v>1</v>
      </c>
      <c r="AR14" s="7"/>
      <c r="AS14" s="7"/>
      <c r="AT14" s="7" t="s">
        <v>1</v>
      </c>
      <c r="AU14" s="273" t="s">
        <v>202</v>
      </c>
      <c r="AV14" s="272"/>
      <c r="AW14" s="7"/>
      <c r="AX14" s="7"/>
      <c r="AY14" s="7"/>
      <c r="AZ14" s="7" t="s">
        <v>1</v>
      </c>
      <c r="BA14" s="131" t="s">
        <v>201</v>
      </c>
      <c r="BB14" s="7"/>
      <c r="BC14" s="7"/>
      <c r="BD14" s="7"/>
      <c r="BE14" s="8"/>
      <c r="BF14" s="8"/>
      <c r="BG14" s="8"/>
      <c r="BH14" s="8" t="s">
        <v>1</v>
      </c>
      <c r="BI14" s="162" t="s">
        <v>200</v>
      </c>
    </row>
    <row r="15" spans="1:61" ht="14.4" thickTop="1" thickBot="1">
      <c r="A15" s="229" t="s">
        <v>0</v>
      </c>
      <c r="B15" s="271"/>
      <c r="C15" s="230"/>
      <c r="D15" s="102">
        <f>SUM(D7:D14)</f>
        <v>11838215</v>
      </c>
      <c r="E15" s="87">
        <f>COUNTIF(E7:E14,"導入(実証実験含む)済み")</f>
        <v>8</v>
      </c>
      <c r="F15" s="91">
        <f>COUNTIF(F7:F14,"○")</f>
        <v>1</v>
      </c>
      <c r="G15" s="89">
        <f>COUNTIF(G7:G14,"○")</f>
        <v>4</v>
      </c>
      <c r="H15" s="89">
        <f>COUNTIF(H7:H14,"○")</f>
        <v>3</v>
      </c>
      <c r="I15" s="89">
        <f>COUNTIF(I7:I14,"○")</f>
        <v>0</v>
      </c>
      <c r="J15" s="89">
        <f>COUNTIF(J7:J14,"○")</f>
        <v>0</v>
      </c>
      <c r="K15" s="89">
        <f>COUNTIF(K7:K14,"○")</f>
        <v>0</v>
      </c>
      <c r="L15" s="89">
        <f>COUNTIF(L7:L14,"○")</f>
        <v>0</v>
      </c>
      <c r="M15" s="89">
        <f>COUNTIF(M7:M14,"○")</f>
        <v>0</v>
      </c>
      <c r="N15" s="89">
        <f>COUNTIF(N7:N14,"○")</f>
        <v>0</v>
      </c>
      <c r="O15" s="89">
        <f>COUNTIF(O7:O14,"○")</f>
        <v>1</v>
      </c>
      <c r="P15" s="89">
        <f>COUNTIF(P7:P14,"○")</f>
        <v>0</v>
      </c>
      <c r="Q15" s="89">
        <f>COUNTIF(Q7:Q14,"○")</f>
        <v>0</v>
      </c>
      <c r="R15" s="89">
        <f>COUNTIF(R7:R14,"○")</f>
        <v>1</v>
      </c>
      <c r="S15" s="89">
        <f>COUNTIF(S7:S14,"○")</f>
        <v>0</v>
      </c>
      <c r="T15" s="89">
        <f>COUNTIF(T7:T14,"○")</f>
        <v>0</v>
      </c>
      <c r="U15" s="89">
        <f>COUNTIF(U7:U14,"○")</f>
        <v>0</v>
      </c>
      <c r="V15" s="89">
        <f>COUNTIF(V7:V14,"○")</f>
        <v>0</v>
      </c>
      <c r="W15" s="89">
        <f>COUNTIF(W7:W14,"○")</f>
        <v>0</v>
      </c>
      <c r="X15" s="89">
        <f>COUNTIF(X7:X14,"○")</f>
        <v>0</v>
      </c>
      <c r="Y15" s="89">
        <f>COUNTIF(Y7:Y14,"○")</f>
        <v>0</v>
      </c>
      <c r="Z15" s="89">
        <f>COUNTIF(Z7:Z14,"○")</f>
        <v>0</v>
      </c>
      <c r="AA15" s="89">
        <f>COUNTIF(AA7:AA14,"○")</f>
        <v>0</v>
      </c>
      <c r="AB15" s="89">
        <f>COUNTIF(AB7:AB14,"○")</f>
        <v>0</v>
      </c>
      <c r="AC15" s="89">
        <f>COUNTIF(AC7:AC14,"○")</f>
        <v>0</v>
      </c>
      <c r="AD15" s="89">
        <f>COUNTIF(AD7:AD14,"○")</f>
        <v>0</v>
      </c>
      <c r="AE15" s="89">
        <f>COUNTIF(AE7:AE14,"○")</f>
        <v>0</v>
      </c>
      <c r="AF15" s="89">
        <f>COUNTIF(AF7:AF14,"○")</f>
        <v>0</v>
      </c>
      <c r="AG15" s="89">
        <f>COUNTIF(AG7:AG14,"○")</f>
        <v>2</v>
      </c>
      <c r="AH15" s="89">
        <f>COUNTIF(AH7:AH14,"○")</f>
        <v>2</v>
      </c>
      <c r="AI15" s="88"/>
      <c r="AJ15" s="90"/>
      <c r="AK15" s="87">
        <f>COUNTIF(AK7:AK14,"○")</f>
        <v>0</v>
      </c>
      <c r="AL15" s="89">
        <f>COUNTIF(AL7:AL14,"○")</f>
        <v>2</v>
      </c>
      <c r="AM15" s="89">
        <f>COUNTIF(AM7:AM14,"○")</f>
        <v>2</v>
      </c>
      <c r="AN15" s="89">
        <f>COUNTIF(AN7:AN14,"○")</f>
        <v>5</v>
      </c>
      <c r="AO15" s="88"/>
      <c r="AP15" s="89">
        <f>COUNTIF(AP7:AP14,"○")</f>
        <v>6</v>
      </c>
      <c r="AQ15" s="89">
        <f>COUNTIF(AQ7:AQ14,"○")</f>
        <v>6</v>
      </c>
      <c r="AR15" s="89">
        <f>COUNTIF(AR7:AR14,"○")</f>
        <v>1</v>
      </c>
      <c r="AS15" s="89">
        <f>COUNTIF(AS7:AS14,"○")</f>
        <v>0</v>
      </c>
      <c r="AT15" s="89">
        <f>COUNTIF(AT7:AT14,"○")</f>
        <v>3</v>
      </c>
      <c r="AU15" s="90"/>
      <c r="AV15" s="92">
        <f>COUNTIF(AV7:AV14,"○")</f>
        <v>5</v>
      </c>
      <c r="AW15" s="93">
        <f>COUNTIF(AW7:AW14,"○")</f>
        <v>0</v>
      </c>
      <c r="AX15" s="93">
        <f>COUNTIF(AX7:AX14,"○")</f>
        <v>1</v>
      </c>
      <c r="AY15" s="93">
        <f>COUNTIF(AY7:AY14,"○")</f>
        <v>0</v>
      </c>
      <c r="AZ15" s="93">
        <f>COUNTIF(AZ7:AZ14,"○")</f>
        <v>2</v>
      </c>
      <c r="BA15" s="94"/>
      <c r="BB15" s="89">
        <f>COUNTIF(BB7:BB14,"○")</f>
        <v>2</v>
      </c>
      <c r="BC15" s="89">
        <f>COUNTIF(BC7:BC14,"○")</f>
        <v>0</v>
      </c>
      <c r="BD15" s="89">
        <f>COUNTIF(BD7:BD14,"○")</f>
        <v>0</v>
      </c>
      <c r="BE15" s="89">
        <f>COUNTIF(BE7:BE14,"○")</f>
        <v>0</v>
      </c>
      <c r="BF15" s="89">
        <f>COUNTIF(BF7:BF14,"○")</f>
        <v>2</v>
      </c>
      <c r="BG15" s="89">
        <f>COUNTIF(BG7:BG14,"○")</f>
        <v>0</v>
      </c>
      <c r="BH15" s="89">
        <f>COUNTIF(BH7:BH14,"○")</f>
        <v>4</v>
      </c>
      <c r="BI15" s="90"/>
    </row>
    <row r="16" spans="1:61">
      <c r="AJ16" s="34"/>
      <c r="AK16" s="34"/>
      <c r="AL16" s="34"/>
      <c r="AM16" s="34"/>
      <c r="AN16" s="34"/>
      <c r="AO16" s="34"/>
    </row>
  </sheetData>
  <autoFilter ref="A6:BI15"/>
  <dataConsolidate/>
  <mergeCells count="12">
    <mergeCell ref="E3:E6"/>
    <mergeCell ref="AP3:AU4"/>
    <mergeCell ref="A15:C15"/>
    <mergeCell ref="AK3:AO4"/>
    <mergeCell ref="AJ3:AJ6"/>
    <mergeCell ref="AV3:BA4"/>
    <mergeCell ref="BB3:BI4"/>
    <mergeCell ref="F3:AI4"/>
    <mergeCell ref="A3:A6"/>
    <mergeCell ref="B3:B6"/>
    <mergeCell ref="C3:C6"/>
    <mergeCell ref="D3:D6"/>
  </mergeCells>
  <phoneticPr fontId="2"/>
  <conditionalFormatting sqref="AV7:AZ7">
    <cfRule type="duplicateValues" dxfId="32" priority="16"/>
  </conditionalFormatting>
  <conditionalFormatting sqref="BB7:BH7">
    <cfRule type="duplicateValues" dxfId="31" priority="15"/>
  </conditionalFormatting>
  <conditionalFormatting sqref="AV8:AZ8">
    <cfRule type="duplicateValues" dxfId="30" priority="14"/>
  </conditionalFormatting>
  <conditionalFormatting sqref="BB8:BH8">
    <cfRule type="duplicateValues" dxfId="29" priority="13"/>
  </conditionalFormatting>
  <conditionalFormatting sqref="AV9:AZ9">
    <cfRule type="duplicateValues" dxfId="28" priority="12"/>
  </conditionalFormatting>
  <conditionalFormatting sqref="BB9:BH9">
    <cfRule type="duplicateValues" dxfId="27" priority="11"/>
  </conditionalFormatting>
  <conditionalFormatting sqref="AV10:AZ10">
    <cfRule type="duplicateValues" dxfId="26" priority="10"/>
  </conditionalFormatting>
  <conditionalFormatting sqref="BB10:BH10">
    <cfRule type="duplicateValues" dxfId="25" priority="9"/>
  </conditionalFormatting>
  <conditionalFormatting sqref="AV11:AZ11">
    <cfRule type="duplicateValues" dxfId="24" priority="8"/>
  </conditionalFormatting>
  <conditionalFormatting sqref="BB11:BH11">
    <cfRule type="duplicateValues" dxfId="23" priority="7"/>
  </conditionalFormatting>
  <conditionalFormatting sqref="AV14:AZ14">
    <cfRule type="duplicateValues" dxfId="22" priority="6"/>
  </conditionalFormatting>
  <conditionalFormatting sqref="BB14:BH14">
    <cfRule type="duplicateValues" dxfId="21" priority="5"/>
  </conditionalFormatting>
  <conditionalFormatting sqref="AV13:AZ13">
    <cfRule type="duplicateValues" dxfId="20" priority="4"/>
  </conditionalFormatting>
  <conditionalFormatting sqref="BB13:BH13">
    <cfRule type="duplicateValues" dxfId="19" priority="3"/>
  </conditionalFormatting>
  <conditionalFormatting sqref="AV12:AZ12">
    <cfRule type="duplicateValues" dxfId="18" priority="2"/>
  </conditionalFormatting>
  <conditionalFormatting sqref="BB12:BH12">
    <cfRule type="duplicateValues" dxfId="17" priority="1"/>
  </conditionalFormatting>
  <dataValidations count="3">
    <dataValidation type="list" imeMode="on" allowBlank="1" showInputMessage="1" showErrorMessage="1" sqref="E7:E14">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 type="list" allowBlank="1" showInputMessage="1" showErrorMessage="1" sqref="AV7:AZ14 AP7:AT14 F7:AH14 AK7:AN14 BB7:BH14">
      <formula1>"○"</formula1>
    </dataValidation>
    <dataValidation imeMode="on" allowBlank="1" showInputMessage="1" showErrorMessage="1" sqref="AI5 F5:AH6 A15 E3:E6"/>
  </dataValidations>
  <printOptions verticalCentered="1"/>
  <pageMargins left="0.31496062992125984" right="0.31496062992125984" top="0.35433070866141736" bottom="0.35433070866141736" header="0.31496062992125984" footer="0.31496062992125984"/>
  <pageSetup paperSize="8" scale="46" fitToHeight="0" orientation="landscape" r:id="rId1"/>
  <colBreaks count="1" manualBreakCount="1">
    <brk id="3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3"/>
  <sheetViews>
    <sheetView view="pageBreakPreview" zoomScaleNormal="60" zoomScaleSheetLayoutView="100" workbookViewId="0">
      <pane ySplit="1" topLeftCell="A2" activePane="bottomLeft" state="frozen"/>
      <selection activeCell="F77" sqref="F77"/>
      <selection pane="bottomLeft"/>
    </sheetView>
  </sheetViews>
  <sheetFormatPr defaultRowHeight="13.2"/>
  <cols>
    <col min="2" max="2" width="10" bestFit="1" customWidth="1"/>
    <col min="3" max="3" width="11" customWidth="1"/>
    <col min="4" max="4" width="11" style="481" customWidth="1"/>
    <col min="5" max="5" width="25.6640625" customWidth="1"/>
    <col min="6" max="34" width="3.77734375" customWidth="1"/>
    <col min="35" max="35" width="26.21875" customWidth="1"/>
    <col min="36" max="36" width="32.88671875" customWidth="1"/>
    <col min="37" max="40" width="5.77734375" customWidth="1"/>
    <col min="41" max="47" width="6.109375" customWidth="1"/>
    <col min="48" max="48" width="23.77734375" customWidth="1"/>
    <col min="49" max="52" width="3.77734375" customWidth="1"/>
    <col min="53" max="53" width="23.5546875" customWidth="1"/>
    <col min="54" max="54" width="5.44140625" customWidth="1"/>
    <col min="55" max="58" width="3.77734375" customWidth="1"/>
    <col min="59" max="59" width="23.44140625" customWidth="1"/>
    <col min="60" max="60" width="5.21875" customWidth="1"/>
    <col min="61" max="64" width="3.77734375" customWidth="1"/>
    <col min="65" max="65" width="23.44140625" customWidth="1"/>
  </cols>
  <sheetData>
    <row r="1" spans="1:66" ht="18.600000000000001" customHeight="1">
      <c r="A1" s="13" t="s">
        <v>747</v>
      </c>
      <c r="B1" s="13"/>
      <c r="C1" s="13"/>
      <c r="D1" s="571"/>
      <c r="E1" s="13"/>
    </row>
    <row r="2" spans="1:66" ht="13.8" thickBot="1"/>
    <row r="3" spans="1:66" ht="13.2" customHeight="1">
      <c r="A3" s="353" t="s">
        <v>236</v>
      </c>
      <c r="B3" s="352" t="s">
        <v>198</v>
      </c>
      <c r="C3" s="351" t="s">
        <v>235</v>
      </c>
      <c r="D3" s="350" t="s">
        <v>234</v>
      </c>
      <c r="E3" s="349" t="s">
        <v>194</v>
      </c>
      <c r="F3" s="348" t="s">
        <v>181</v>
      </c>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6"/>
      <c r="AJ3" s="570" t="s">
        <v>182</v>
      </c>
      <c r="AK3" s="569" t="s">
        <v>195</v>
      </c>
      <c r="AL3" s="567"/>
      <c r="AM3" s="567"/>
      <c r="AN3" s="567"/>
      <c r="AO3" s="567"/>
      <c r="AP3" s="567"/>
      <c r="AQ3" s="567"/>
      <c r="AR3" s="567"/>
      <c r="AS3" s="567"/>
      <c r="AT3" s="567"/>
      <c r="AU3" s="567"/>
      <c r="AV3" s="566"/>
      <c r="AW3" s="567" t="s">
        <v>183</v>
      </c>
      <c r="AX3" s="567"/>
      <c r="AY3" s="567"/>
      <c r="AZ3" s="567"/>
      <c r="BA3" s="567"/>
      <c r="BB3" s="568" t="s">
        <v>184</v>
      </c>
      <c r="BC3" s="567"/>
      <c r="BD3" s="567"/>
      <c r="BE3" s="567"/>
      <c r="BF3" s="567"/>
      <c r="BG3" s="566"/>
      <c r="BH3" s="565" t="s">
        <v>185</v>
      </c>
      <c r="BI3" s="564"/>
      <c r="BJ3" s="564"/>
      <c r="BK3" s="564"/>
      <c r="BL3" s="564"/>
      <c r="BM3" s="563"/>
      <c r="BN3" s="535"/>
    </row>
    <row r="4" spans="1:66" ht="19.2" customHeight="1">
      <c r="A4" s="324"/>
      <c r="B4" s="323"/>
      <c r="C4" s="322"/>
      <c r="D4" s="321"/>
      <c r="E4" s="336"/>
      <c r="F4" s="335"/>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3"/>
      <c r="AJ4" s="552"/>
      <c r="AK4" s="562"/>
      <c r="AL4" s="560"/>
      <c r="AM4" s="560"/>
      <c r="AN4" s="560"/>
      <c r="AO4" s="560"/>
      <c r="AP4" s="560"/>
      <c r="AQ4" s="560"/>
      <c r="AR4" s="560"/>
      <c r="AS4" s="560"/>
      <c r="AT4" s="560"/>
      <c r="AU4" s="560"/>
      <c r="AV4" s="559"/>
      <c r="AW4" s="560"/>
      <c r="AX4" s="560"/>
      <c r="AY4" s="560"/>
      <c r="AZ4" s="560"/>
      <c r="BA4" s="560"/>
      <c r="BB4" s="561"/>
      <c r="BC4" s="560"/>
      <c r="BD4" s="560"/>
      <c r="BE4" s="560"/>
      <c r="BF4" s="560"/>
      <c r="BG4" s="559"/>
      <c r="BH4" s="558"/>
      <c r="BI4" s="557"/>
      <c r="BJ4" s="557"/>
      <c r="BK4" s="557"/>
      <c r="BL4" s="557"/>
      <c r="BM4" s="556"/>
      <c r="BN4" s="535"/>
    </row>
    <row r="5" spans="1:66" ht="16.8" customHeight="1">
      <c r="A5" s="324"/>
      <c r="B5" s="323"/>
      <c r="C5" s="322"/>
      <c r="D5" s="321"/>
      <c r="E5" s="320"/>
      <c r="F5" s="555">
        <v>1</v>
      </c>
      <c r="G5" s="553">
        <v>2</v>
      </c>
      <c r="H5" s="553">
        <v>3</v>
      </c>
      <c r="I5" s="553">
        <v>4</v>
      </c>
      <c r="J5" s="553">
        <v>5</v>
      </c>
      <c r="K5" s="553">
        <v>6</v>
      </c>
      <c r="L5" s="553">
        <v>7</v>
      </c>
      <c r="M5" s="553">
        <v>8</v>
      </c>
      <c r="N5" s="553">
        <v>9</v>
      </c>
      <c r="O5" s="553">
        <v>10</v>
      </c>
      <c r="P5" s="554">
        <v>11</v>
      </c>
      <c r="Q5" s="553">
        <v>12</v>
      </c>
      <c r="R5" s="553">
        <v>13</v>
      </c>
      <c r="S5" s="553">
        <v>14</v>
      </c>
      <c r="T5" s="553">
        <v>15</v>
      </c>
      <c r="U5" s="553">
        <v>16</v>
      </c>
      <c r="V5" s="553">
        <v>17</v>
      </c>
      <c r="W5" s="553">
        <v>18</v>
      </c>
      <c r="X5" s="553">
        <v>19</v>
      </c>
      <c r="Y5" s="553">
        <v>20</v>
      </c>
      <c r="Z5" s="553">
        <v>21</v>
      </c>
      <c r="AA5" s="553">
        <v>22</v>
      </c>
      <c r="AB5" s="553">
        <v>23</v>
      </c>
      <c r="AC5" s="553">
        <v>24</v>
      </c>
      <c r="AD5" s="553">
        <v>25</v>
      </c>
      <c r="AE5" s="553">
        <v>26</v>
      </c>
      <c r="AF5" s="553">
        <v>27</v>
      </c>
      <c r="AG5" s="553">
        <v>28</v>
      </c>
      <c r="AH5" s="307">
        <v>30</v>
      </c>
      <c r="AI5" s="307">
        <v>31</v>
      </c>
      <c r="AJ5" s="552"/>
      <c r="AK5" s="551">
        <v>1</v>
      </c>
      <c r="AL5" s="549">
        <v>2</v>
      </c>
      <c r="AM5" s="549">
        <v>3</v>
      </c>
      <c r="AN5" s="549">
        <v>4</v>
      </c>
      <c r="AO5" s="549">
        <v>5</v>
      </c>
      <c r="AP5" s="549">
        <v>6</v>
      </c>
      <c r="AQ5" s="549">
        <v>7</v>
      </c>
      <c r="AR5" s="549">
        <v>8</v>
      </c>
      <c r="AS5" s="550">
        <v>9</v>
      </c>
      <c r="AT5" s="550">
        <v>10</v>
      </c>
      <c r="AU5" s="549">
        <v>11</v>
      </c>
      <c r="AV5" s="549">
        <v>12</v>
      </c>
      <c r="AW5" s="549">
        <v>1</v>
      </c>
      <c r="AX5" s="549">
        <v>2</v>
      </c>
      <c r="AY5" s="311">
        <v>3</v>
      </c>
      <c r="AZ5" s="311">
        <v>4</v>
      </c>
      <c r="BA5" s="417">
        <v>5</v>
      </c>
      <c r="BB5" s="306">
        <v>1</v>
      </c>
      <c r="BC5" s="306">
        <v>2</v>
      </c>
      <c r="BD5" s="306">
        <v>3</v>
      </c>
      <c r="BE5" s="306">
        <v>4</v>
      </c>
      <c r="BF5" s="306">
        <v>5</v>
      </c>
      <c r="BG5" s="306">
        <v>6</v>
      </c>
      <c r="BH5" s="548">
        <v>1</v>
      </c>
      <c r="BI5" s="306">
        <v>2</v>
      </c>
      <c r="BJ5" s="306">
        <v>3</v>
      </c>
      <c r="BK5" s="306">
        <v>4</v>
      </c>
      <c r="BL5" s="306">
        <v>5</v>
      </c>
      <c r="BM5" s="415">
        <v>6</v>
      </c>
      <c r="BN5" s="535"/>
    </row>
    <row r="6" spans="1:66" ht="256.8" customHeight="1" thickBot="1">
      <c r="A6" s="304"/>
      <c r="B6" s="303"/>
      <c r="C6" s="302"/>
      <c r="D6" s="301"/>
      <c r="E6" s="300"/>
      <c r="F6" s="547" t="s">
        <v>22</v>
      </c>
      <c r="G6" s="545" t="s">
        <v>23</v>
      </c>
      <c r="H6" s="545" t="s">
        <v>24</v>
      </c>
      <c r="I6" s="545" t="s">
        <v>25</v>
      </c>
      <c r="J6" s="545" t="s">
        <v>26</v>
      </c>
      <c r="K6" s="545" t="s">
        <v>27</v>
      </c>
      <c r="L6" s="545" t="s">
        <v>28</v>
      </c>
      <c r="M6" s="545" t="s">
        <v>29</v>
      </c>
      <c r="N6" s="545" t="s">
        <v>30</v>
      </c>
      <c r="O6" s="545" t="s">
        <v>31</v>
      </c>
      <c r="P6" s="546" t="s">
        <v>32</v>
      </c>
      <c r="Q6" s="545" t="s">
        <v>33</v>
      </c>
      <c r="R6" s="545" t="s">
        <v>34</v>
      </c>
      <c r="S6" s="545" t="s">
        <v>35</v>
      </c>
      <c r="T6" s="545" t="s">
        <v>36</v>
      </c>
      <c r="U6" s="545" t="s">
        <v>37</v>
      </c>
      <c r="V6" s="545" t="s">
        <v>38</v>
      </c>
      <c r="W6" s="545" t="s">
        <v>39</v>
      </c>
      <c r="X6" s="545" t="s">
        <v>40</v>
      </c>
      <c r="Y6" s="545" t="s">
        <v>61</v>
      </c>
      <c r="Z6" s="545" t="s">
        <v>41</v>
      </c>
      <c r="AA6" s="545" t="s">
        <v>42</v>
      </c>
      <c r="AB6" s="545" t="s">
        <v>43</v>
      </c>
      <c r="AC6" s="545" t="s">
        <v>44</v>
      </c>
      <c r="AD6" s="545" t="s">
        <v>45</v>
      </c>
      <c r="AE6" s="545" t="s">
        <v>46</v>
      </c>
      <c r="AF6" s="545" t="s">
        <v>47</v>
      </c>
      <c r="AG6" s="545" t="s">
        <v>55</v>
      </c>
      <c r="AH6" s="544" t="s">
        <v>5</v>
      </c>
      <c r="AI6" s="287" t="s">
        <v>186</v>
      </c>
      <c r="AJ6" s="543"/>
      <c r="AK6" s="542" t="s">
        <v>48</v>
      </c>
      <c r="AL6" s="537" t="s">
        <v>49</v>
      </c>
      <c r="AM6" s="537" t="s">
        <v>59</v>
      </c>
      <c r="AN6" s="537" t="s">
        <v>50</v>
      </c>
      <c r="AO6" s="537" t="s">
        <v>51</v>
      </c>
      <c r="AP6" s="537" t="s">
        <v>52</v>
      </c>
      <c r="AQ6" s="537" t="s">
        <v>53</v>
      </c>
      <c r="AR6" s="537" t="s">
        <v>54</v>
      </c>
      <c r="AS6" s="536" t="s">
        <v>56</v>
      </c>
      <c r="AT6" s="536" t="s">
        <v>58</v>
      </c>
      <c r="AU6" s="537" t="s">
        <v>5</v>
      </c>
      <c r="AV6" s="541" t="s">
        <v>196</v>
      </c>
      <c r="AW6" s="540" t="s">
        <v>2</v>
      </c>
      <c r="AX6" s="540" t="s">
        <v>187</v>
      </c>
      <c r="AY6" s="540" t="s">
        <v>188</v>
      </c>
      <c r="AZ6" s="540" t="s">
        <v>5</v>
      </c>
      <c r="BA6" s="410" t="s">
        <v>189</v>
      </c>
      <c r="BB6" s="539" t="s">
        <v>7</v>
      </c>
      <c r="BC6" s="538" t="s">
        <v>3</v>
      </c>
      <c r="BD6" s="538" t="s">
        <v>4</v>
      </c>
      <c r="BE6" s="538" t="s">
        <v>8</v>
      </c>
      <c r="BF6" s="538" t="s">
        <v>5</v>
      </c>
      <c r="BG6" s="287" t="s">
        <v>190</v>
      </c>
      <c r="BH6" s="537" t="s">
        <v>742</v>
      </c>
      <c r="BI6" s="536" t="s">
        <v>15</v>
      </c>
      <c r="BJ6" s="536" t="s">
        <v>16</v>
      </c>
      <c r="BK6" s="536" t="s">
        <v>17</v>
      </c>
      <c r="BL6" s="536" t="s">
        <v>5</v>
      </c>
      <c r="BM6" s="290" t="s">
        <v>190</v>
      </c>
      <c r="BN6" s="535"/>
    </row>
    <row r="7" spans="1:66" ht="46.2" customHeight="1">
      <c r="A7" s="95" t="s">
        <v>741</v>
      </c>
      <c r="B7" s="15" t="s">
        <v>733</v>
      </c>
      <c r="C7" s="16" t="s">
        <v>740</v>
      </c>
      <c r="D7" s="99">
        <v>265979</v>
      </c>
      <c r="E7" s="22" t="s">
        <v>63</v>
      </c>
      <c r="F7" s="29"/>
      <c r="G7" s="11"/>
      <c r="H7" s="11"/>
      <c r="I7" s="11"/>
      <c r="J7" s="11"/>
      <c r="K7" s="11"/>
      <c r="L7" s="11"/>
      <c r="M7" s="11"/>
      <c r="N7" s="11"/>
      <c r="O7" s="11"/>
      <c r="P7" s="25"/>
      <c r="Q7" s="1"/>
      <c r="R7" s="1"/>
      <c r="S7" s="1"/>
      <c r="T7" s="1"/>
      <c r="U7" s="1"/>
      <c r="V7" s="1"/>
      <c r="W7" s="1"/>
      <c r="X7" s="1"/>
      <c r="Y7" s="1"/>
      <c r="Z7" s="1"/>
      <c r="AA7" s="1"/>
      <c r="AB7" s="1"/>
      <c r="AC7" s="1"/>
      <c r="AD7" s="1"/>
      <c r="AE7" s="1"/>
      <c r="AF7" s="1"/>
      <c r="AG7" s="1" t="s">
        <v>1</v>
      </c>
      <c r="AH7" s="4"/>
      <c r="AI7" s="32"/>
      <c r="AJ7" s="39" t="s">
        <v>739</v>
      </c>
      <c r="AK7" s="30"/>
      <c r="AL7" s="24"/>
      <c r="AM7" s="24"/>
      <c r="AN7" s="24"/>
      <c r="AO7" s="24"/>
      <c r="AP7" s="24"/>
      <c r="AQ7" s="24"/>
      <c r="AR7" s="24"/>
      <c r="AS7" s="24"/>
      <c r="AT7" s="24" t="s">
        <v>1</v>
      </c>
      <c r="AU7" s="24"/>
      <c r="AV7" s="23"/>
      <c r="AW7" s="1"/>
      <c r="AX7" s="1"/>
      <c r="AY7" s="1"/>
      <c r="AZ7" s="1" t="s">
        <v>1</v>
      </c>
      <c r="BA7" s="42" t="s">
        <v>738</v>
      </c>
      <c r="BB7" s="7"/>
      <c r="BC7" s="7" t="s">
        <v>1</v>
      </c>
      <c r="BD7" s="7"/>
      <c r="BE7" s="7"/>
      <c r="BF7" s="7" t="s">
        <v>1</v>
      </c>
      <c r="BG7" s="41" t="s">
        <v>737</v>
      </c>
      <c r="BH7" s="21" t="s">
        <v>1</v>
      </c>
      <c r="BI7" s="7"/>
      <c r="BJ7" s="7"/>
      <c r="BK7" s="7"/>
      <c r="BL7" s="7"/>
      <c r="BM7" s="163"/>
    </row>
    <row r="8" spans="1:66" ht="63" customHeight="1">
      <c r="A8" s="95">
        <v>1205</v>
      </c>
      <c r="B8" s="15" t="s">
        <v>285</v>
      </c>
      <c r="C8" s="16" t="s">
        <v>736</v>
      </c>
      <c r="D8" s="99">
        <v>88564</v>
      </c>
      <c r="E8" s="22" t="s">
        <v>63</v>
      </c>
      <c r="F8" s="29"/>
      <c r="G8" s="11"/>
      <c r="H8" s="11"/>
      <c r="I8" s="11"/>
      <c r="J8" s="11"/>
      <c r="K8" s="11"/>
      <c r="L8" s="11"/>
      <c r="M8" s="11"/>
      <c r="N8" s="11"/>
      <c r="O8" s="11"/>
      <c r="P8" s="25"/>
      <c r="Q8" s="1"/>
      <c r="R8" s="1"/>
      <c r="S8" s="1"/>
      <c r="T8" s="1"/>
      <c r="U8" s="1"/>
      <c r="V8" s="1"/>
      <c r="W8" s="1"/>
      <c r="X8" s="1"/>
      <c r="Y8" s="1"/>
      <c r="Z8" s="1" t="s">
        <v>1</v>
      </c>
      <c r="AA8" s="1"/>
      <c r="AB8" s="1"/>
      <c r="AC8" s="1"/>
      <c r="AD8" s="1"/>
      <c r="AE8" s="1"/>
      <c r="AF8" s="1"/>
      <c r="AG8" s="1" t="s">
        <v>1</v>
      </c>
      <c r="AH8" s="4"/>
      <c r="AI8" s="32"/>
      <c r="AJ8" s="39" t="s">
        <v>735</v>
      </c>
      <c r="AK8" s="30"/>
      <c r="AL8" s="24" t="s">
        <v>1</v>
      </c>
      <c r="AM8" s="24"/>
      <c r="AN8" s="24"/>
      <c r="AO8" s="24"/>
      <c r="AP8" s="24"/>
      <c r="AQ8" s="24"/>
      <c r="AR8" s="24"/>
      <c r="AS8" s="24"/>
      <c r="AT8" s="24" t="s">
        <v>1</v>
      </c>
      <c r="AU8" s="24"/>
      <c r="AV8" s="23"/>
      <c r="AW8" s="1"/>
      <c r="AX8" s="1"/>
      <c r="AY8" s="1" t="s">
        <v>1</v>
      </c>
      <c r="AZ8" s="1" t="s">
        <v>1</v>
      </c>
      <c r="BA8" s="42" t="s">
        <v>734</v>
      </c>
      <c r="BB8" s="7"/>
      <c r="BC8" s="7" t="s">
        <v>1</v>
      </c>
      <c r="BD8" s="7"/>
      <c r="BE8" s="7"/>
      <c r="BF8" s="7"/>
      <c r="BG8" s="41"/>
      <c r="BH8" s="21"/>
      <c r="BI8" s="7"/>
      <c r="BJ8" s="7"/>
      <c r="BK8" s="7" t="s">
        <v>1</v>
      </c>
      <c r="BL8" s="7"/>
      <c r="BM8" s="508"/>
    </row>
    <row r="9" spans="1:66" ht="28.8" customHeight="1">
      <c r="A9" s="95">
        <v>1210</v>
      </c>
      <c r="B9" s="15" t="s">
        <v>733</v>
      </c>
      <c r="C9" s="16" t="s">
        <v>732</v>
      </c>
      <c r="D9" s="99">
        <v>84499</v>
      </c>
      <c r="E9" s="22" t="s">
        <v>63</v>
      </c>
      <c r="F9" s="29"/>
      <c r="G9" s="11"/>
      <c r="H9" s="11"/>
      <c r="I9" s="11"/>
      <c r="J9" s="11"/>
      <c r="K9" s="11"/>
      <c r="L9" s="11"/>
      <c r="M9" s="11"/>
      <c r="N9" s="11" t="s">
        <v>1</v>
      </c>
      <c r="O9" s="11"/>
      <c r="P9" s="25"/>
      <c r="Q9" s="1"/>
      <c r="R9" s="1"/>
      <c r="S9" s="1"/>
      <c r="T9" s="1"/>
      <c r="U9" s="1"/>
      <c r="V9" s="1"/>
      <c r="W9" s="1" t="s">
        <v>1</v>
      </c>
      <c r="X9" s="1"/>
      <c r="Y9" s="1"/>
      <c r="Z9" s="1"/>
      <c r="AA9" s="1"/>
      <c r="AB9" s="1"/>
      <c r="AC9" s="1"/>
      <c r="AD9" s="1"/>
      <c r="AE9" s="1"/>
      <c r="AF9" s="1"/>
      <c r="AG9" s="1"/>
      <c r="AH9" s="4"/>
      <c r="AI9" s="32"/>
      <c r="AJ9" s="39" t="s">
        <v>731</v>
      </c>
      <c r="AK9" s="30"/>
      <c r="AL9" s="24"/>
      <c r="AM9" s="24"/>
      <c r="AN9" s="24"/>
      <c r="AO9" s="24" t="s">
        <v>1</v>
      </c>
      <c r="AP9" s="24"/>
      <c r="AQ9" s="24"/>
      <c r="AR9" s="24"/>
      <c r="AS9" s="24" t="s">
        <v>1</v>
      </c>
      <c r="AT9" s="24"/>
      <c r="AU9" s="24"/>
      <c r="AV9" s="496"/>
      <c r="AW9" s="1" t="s">
        <v>1</v>
      </c>
      <c r="AX9" s="1"/>
      <c r="AY9" s="1"/>
      <c r="AZ9" s="1"/>
      <c r="BA9" s="454"/>
      <c r="BB9" s="7"/>
      <c r="BC9" s="7"/>
      <c r="BD9" s="7"/>
      <c r="BE9" s="7"/>
      <c r="BF9" s="7" t="s">
        <v>1</v>
      </c>
      <c r="BG9" s="41" t="s">
        <v>730</v>
      </c>
      <c r="BH9" s="21" t="s">
        <v>1</v>
      </c>
      <c r="BI9" s="7"/>
      <c r="BJ9" s="7"/>
      <c r="BK9" s="7"/>
      <c r="BL9" s="7"/>
      <c r="BM9" s="508"/>
    </row>
    <row r="10" spans="1:66" ht="21" customHeight="1">
      <c r="A10" s="95">
        <v>1691</v>
      </c>
      <c r="B10" s="15" t="s">
        <v>285</v>
      </c>
      <c r="C10" s="16" t="s">
        <v>729</v>
      </c>
      <c r="D10" s="99">
        <v>15273</v>
      </c>
      <c r="E10" s="22" t="s">
        <v>63</v>
      </c>
      <c r="F10" s="29"/>
      <c r="G10" s="11"/>
      <c r="H10" s="11"/>
      <c r="I10" s="11"/>
      <c r="J10" s="11"/>
      <c r="K10" s="11"/>
      <c r="L10" s="11"/>
      <c r="M10" s="11"/>
      <c r="N10" s="11"/>
      <c r="O10" s="11"/>
      <c r="P10" s="25"/>
      <c r="Q10" s="1"/>
      <c r="R10" s="1"/>
      <c r="S10" s="1"/>
      <c r="T10" s="1"/>
      <c r="U10" s="1"/>
      <c r="V10" s="1"/>
      <c r="W10" s="1"/>
      <c r="X10" s="1"/>
      <c r="Y10" s="1"/>
      <c r="Z10" s="1"/>
      <c r="AA10" s="1"/>
      <c r="AB10" s="1"/>
      <c r="AC10" s="1"/>
      <c r="AD10" s="1"/>
      <c r="AE10" s="1"/>
      <c r="AF10" s="1"/>
      <c r="AG10" s="1" t="s">
        <v>1</v>
      </c>
      <c r="AH10" s="4"/>
      <c r="AI10" s="32"/>
      <c r="AJ10" s="38" t="s">
        <v>728</v>
      </c>
      <c r="AK10" s="30" t="s">
        <v>1</v>
      </c>
      <c r="AL10" s="24"/>
      <c r="AM10" s="24"/>
      <c r="AN10" s="24"/>
      <c r="AO10" s="24"/>
      <c r="AP10" s="24"/>
      <c r="AQ10" s="24"/>
      <c r="AR10" s="24"/>
      <c r="AS10" s="24"/>
      <c r="AT10" s="24"/>
      <c r="AU10" s="24"/>
      <c r="AV10" s="496"/>
      <c r="AW10" s="1"/>
      <c r="AX10" s="1"/>
      <c r="AY10" s="1"/>
      <c r="AZ10" s="1" t="s">
        <v>1</v>
      </c>
      <c r="BA10" s="454" t="s">
        <v>727</v>
      </c>
      <c r="BB10" s="7" t="s">
        <v>1</v>
      </c>
      <c r="BC10" s="7" t="s">
        <v>1</v>
      </c>
      <c r="BD10" s="7"/>
      <c r="BE10" s="7"/>
      <c r="BF10" s="7"/>
      <c r="BG10" s="41"/>
      <c r="BH10" s="21" t="s">
        <v>1</v>
      </c>
      <c r="BI10" s="7"/>
      <c r="BJ10" s="7"/>
      <c r="BK10" s="7"/>
      <c r="BL10" s="7"/>
      <c r="BM10" s="508"/>
    </row>
    <row r="11" spans="1:66" ht="32.4">
      <c r="A11" s="534">
        <v>2202</v>
      </c>
      <c r="B11" s="5" t="s">
        <v>726</v>
      </c>
      <c r="C11" s="6" t="s">
        <v>725</v>
      </c>
      <c r="D11" s="467">
        <v>177411</v>
      </c>
      <c r="E11" s="22" t="s">
        <v>724</v>
      </c>
      <c r="F11" s="20"/>
      <c r="G11" s="19"/>
      <c r="H11" s="19"/>
      <c r="I11" s="19"/>
      <c r="J11" s="19"/>
      <c r="K11" s="19"/>
      <c r="L11" s="19"/>
      <c r="M11" s="19"/>
      <c r="N11" s="19"/>
      <c r="O11" s="19" t="s">
        <v>1</v>
      </c>
      <c r="P11" s="28"/>
      <c r="Q11" s="19"/>
      <c r="R11" s="19"/>
      <c r="S11" s="19"/>
      <c r="T11" s="19"/>
      <c r="U11" s="19"/>
      <c r="V11" s="19"/>
      <c r="W11" s="19"/>
      <c r="X11" s="19"/>
      <c r="Y11" s="19"/>
      <c r="Z11" s="19"/>
      <c r="AA11" s="19"/>
      <c r="AB11" s="19"/>
      <c r="AC11" s="19"/>
      <c r="AD11" s="19"/>
      <c r="AE11" s="19"/>
      <c r="AF11" s="19"/>
      <c r="AG11" s="19"/>
      <c r="AH11" s="8"/>
      <c r="AI11" s="37"/>
      <c r="AJ11" s="39" t="s">
        <v>723</v>
      </c>
      <c r="AK11" s="30"/>
      <c r="AL11" s="24"/>
      <c r="AM11" s="24"/>
      <c r="AN11" s="24"/>
      <c r="AO11" s="24"/>
      <c r="AP11" s="24"/>
      <c r="AQ11" s="24"/>
      <c r="AR11" s="24"/>
      <c r="AS11" s="24"/>
      <c r="AT11" s="24" t="s">
        <v>1</v>
      </c>
      <c r="AU11" s="24"/>
      <c r="AV11" s="40"/>
      <c r="AW11" s="7" t="s">
        <v>1</v>
      </c>
      <c r="AX11" s="7" t="s">
        <v>1</v>
      </c>
      <c r="AY11" s="7"/>
      <c r="AZ11" s="7"/>
      <c r="BA11" s="454"/>
      <c r="BB11" s="7"/>
      <c r="BC11" s="7"/>
      <c r="BD11" s="7"/>
      <c r="BE11" s="7"/>
      <c r="BF11" s="7" t="s">
        <v>1</v>
      </c>
      <c r="BG11" s="41" t="s">
        <v>609</v>
      </c>
      <c r="BH11" s="21"/>
      <c r="BI11" s="7"/>
      <c r="BJ11" s="7" t="s">
        <v>1</v>
      </c>
      <c r="BK11" s="7"/>
      <c r="BL11" s="7"/>
      <c r="BM11" s="508"/>
    </row>
    <row r="12" spans="1:66" ht="30" customHeight="1">
      <c r="A12" s="98">
        <v>3205</v>
      </c>
      <c r="B12" s="15" t="s">
        <v>720</v>
      </c>
      <c r="C12" s="16" t="s">
        <v>722</v>
      </c>
      <c r="D12" s="99">
        <v>97702</v>
      </c>
      <c r="E12" s="22" t="s">
        <v>63</v>
      </c>
      <c r="F12" s="29"/>
      <c r="G12" s="11"/>
      <c r="H12" s="11"/>
      <c r="I12" s="11"/>
      <c r="J12" s="11"/>
      <c r="K12" s="11"/>
      <c r="L12" s="11"/>
      <c r="M12" s="11"/>
      <c r="N12" s="11"/>
      <c r="O12" s="11"/>
      <c r="P12" s="25"/>
      <c r="Q12" s="1"/>
      <c r="R12" s="1"/>
      <c r="S12" s="1"/>
      <c r="T12" s="1"/>
      <c r="U12" s="1"/>
      <c r="V12" s="1"/>
      <c r="W12" s="1"/>
      <c r="X12" s="1"/>
      <c r="Y12" s="1"/>
      <c r="Z12" s="1"/>
      <c r="AA12" s="1"/>
      <c r="AB12" s="1"/>
      <c r="AC12" s="1"/>
      <c r="AD12" s="1"/>
      <c r="AE12" s="1"/>
      <c r="AF12" s="1"/>
      <c r="AG12" s="1" t="s">
        <v>1</v>
      </c>
      <c r="AH12" s="4"/>
      <c r="AI12" s="32"/>
      <c r="AJ12" s="39" t="s">
        <v>721</v>
      </c>
      <c r="AK12" s="30" t="s">
        <v>1</v>
      </c>
      <c r="AL12" s="24"/>
      <c r="AM12" s="24"/>
      <c r="AN12" s="24"/>
      <c r="AO12" s="24"/>
      <c r="AP12" s="24"/>
      <c r="AQ12" s="24"/>
      <c r="AR12" s="24"/>
      <c r="AS12" s="24"/>
      <c r="AT12" s="24"/>
      <c r="AU12" s="24"/>
      <c r="AV12" s="496"/>
      <c r="AW12" s="1" t="s">
        <v>1</v>
      </c>
      <c r="AX12" s="1"/>
      <c r="AY12" s="1" t="s">
        <v>1</v>
      </c>
      <c r="AZ12" s="1"/>
      <c r="BA12" s="454"/>
      <c r="BB12" s="7" t="s">
        <v>1</v>
      </c>
      <c r="BC12" s="7" t="s">
        <v>1</v>
      </c>
      <c r="BD12" s="7" t="s">
        <v>1</v>
      </c>
      <c r="BE12" s="7"/>
      <c r="BF12" s="7"/>
      <c r="BG12" s="41"/>
      <c r="BH12" s="21" t="s">
        <v>1</v>
      </c>
      <c r="BI12" s="7"/>
      <c r="BJ12" s="7"/>
      <c r="BK12" s="7"/>
      <c r="BL12" s="7"/>
      <c r="BM12" s="508"/>
    </row>
    <row r="13" spans="1:66" ht="30" customHeight="1">
      <c r="A13" s="98">
        <v>3207</v>
      </c>
      <c r="B13" s="15" t="s">
        <v>720</v>
      </c>
      <c r="C13" s="16" t="s">
        <v>719</v>
      </c>
      <c r="D13" s="99">
        <v>35642</v>
      </c>
      <c r="E13" s="22" t="s">
        <v>63</v>
      </c>
      <c r="F13" s="29"/>
      <c r="G13" s="11"/>
      <c r="H13" s="11"/>
      <c r="I13" s="11"/>
      <c r="J13" s="11"/>
      <c r="K13" s="11"/>
      <c r="L13" s="11"/>
      <c r="M13" s="11"/>
      <c r="N13" s="11"/>
      <c r="O13" s="11"/>
      <c r="P13" s="25"/>
      <c r="Q13" s="1"/>
      <c r="R13" s="1"/>
      <c r="S13" s="1"/>
      <c r="T13" s="1"/>
      <c r="U13" s="1"/>
      <c r="V13" s="1"/>
      <c r="W13" s="1"/>
      <c r="X13" s="1"/>
      <c r="Y13" s="1"/>
      <c r="Z13" s="1"/>
      <c r="AA13" s="1"/>
      <c r="AB13" s="1"/>
      <c r="AC13" s="1" t="s">
        <v>1</v>
      </c>
      <c r="AD13" s="1"/>
      <c r="AE13" s="1"/>
      <c r="AF13" s="1"/>
      <c r="AG13" s="1"/>
      <c r="AH13" s="4"/>
      <c r="AI13" s="32"/>
      <c r="AJ13" s="39" t="s">
        <v>718</v>
      </c>
      <c r="AK13" s="30"/>
      <c r="AL13" s="24"/>
      <c r="AM13" s="24"/>
      <c r="AN13" s="24"/>
      <c r="AO13" s="24"/>
      <c r="AP13" s="24"/>
      <c r="AQ13" s="24"/>
      <c r="AR13" s="24"/>
      <c r="AS13" s="24"/>
      <c r="AT13" s="24" t="s">
        <v>1</v>
      </c>
      <c r="AU13" s="24"/>
      <c r="AV13" s="496"/>
      <c r="AW13" s="1"/>
      <c r="AX13" s="1" t="s">
        <v>1</v>
      </c>
      <c r="AY13" s="1"/>
      <c r="AZ13" s="1"/>
      <c r="BA13" s="454"/>
      <c r="BB13" s="7" t="s">
        <v>1</v>
      </c>
      <c r="BC13" s="7"/>
      <c r="BD13" s="7"/>
      <c r="BE13" s="7"/>
      <c r="BF13" s="7"/>
      <c r="BG13" s="41"/>
      <c r="BH13" s="21"/>
      <c r="BI13" s="7"/>
      <c r="BJ13" s="7"/>
      <c r="BK13" s="7" t="s">
        <v>1</v>
      </c>
      <c r="BL13" s="7"/>
      <c r="BM13" s="508"/>
    </row>
    <row r="14" spans="1:66" ht="54">
      <c r="A14" s="512">
        <v>7202</v>
      </c>
      <c r="B14" s="15" t="s">
        <v>66</v>
      </c>
      <c r="C14" s="16" t="s">
        <v>717</v>
      </c>
      <c r="D14" s="472">
        <v>124062</v>
      </c>
      <c r="E14" s="22" t="s">
        <v>63</v>
      </c>
      <c r="F14" s="14" t="s">
        <v>1</v>
      </c>
      <c r="G14" s="1"/>
      <c r="H14" s="1" t="s">
        <v>1</v>
      </c>
      <c r="I14" s="1"/>
      <c r="J14" s="1"/>
      <c r="K14" s="1"/>
      <c r="L14" s="1"/>
      <c r="M14" s="1"/>
      <c r="N14" s="1" t="s">
        <v>1</v>
      </c>
      <c r="O14" s="1"/>
      <c r="P14" s="25"/>
      <c r="Q14" s="1"/>
      <c r="R14" s="1"/>
      <c r="S14" s="1"/>
      <c r="T14" s="1"/>
      <c r="U14" s="1"/>
      <c r="V14" s="1"/>
      <c r="W14" s="1"/>
      <c r="X14" s="1"/>
      <c r="Y14" s="1"/>
      <c r="Z14" s="1" t="s">
        <v>1</v>
      </c>
      <c r="AA14" s="1"/>
      <c r="AB14" s="1"/>
      <c r="AC14" s="1"/>
      <c r="AD14" s="1"/>
      <c r="AE14" s="1"/>
      <c r="AF14" s="1"/>
      <c r="AG14" s="1"/>
      <c r="AH14" s="1"/>
      <c r="AI14" s="32"/>
      <c r="AJ14" s="33" t="s">
        <v>716</v>
      </c>
      <c r="AK14" s="14"/>
      <c r="AL14" s="1"/>
      <c r="AM14" s="1"/>
      <c r="AN14" s="1"/>
      <c r="AO14" s="282"/>
      <c r="AP14" s="533"/>
      <c r="AQ14" s="532"/>
      <c r="AR14" s="531"/>
      <c r="AS14" s="530"/>
      <c r="AT14" s="7" t="s">
        <v>1</v>
      </c>
      <c r="AU14" s="7"/>
      <c r="AV14" s="7"/>
      <c r="AW14" s="7"/>
      <c r="AX14" s="7"/>
      <c r="AY14" s="42"/>
      <c r="AZ14" s="1" t="s">
        <v>1</v>
      </c>
      <c r="BA14" s="282" t="s">
        <v>715</v>
      </c>
      <c r="BB14" s="47"/>
      <c r="BC14" s="47"/>
      <c r="BD14" s="47"/>
      <c r="BE14" s="47"/>
      <c r="BF14" s="47" t="s">
        <v>1</v>
      </c>
      <c r="BG14" s="131" t="s">
        <v>714</v>
      </c>
      <c r="BH14" s="1"/>
      <c r="BI14" s="1"/>
      <c r="BJ14" s="1"/>
      <c r="BK14" s="1"/>
      <c r="BL14" s="1" t="s">
        <v>1</v>
      </c>
      <c r="BM14" s="529" t="s">
        <v>713</v>
      </c>
    </row>
    <row r="15" spans="1:66" ht="39.6" customHeight="1">
      <c r="A15" s="95">
        <v>8201</v>
      </c>
      <c r="B15" s="15" t="s">
        <v>64</v>
      </c>
      <c r="C15" s="16" t="s">
        <v>712</v>
      </c>
      <c r="D15" s="99">
        <v>270783</v>
      </c>
      <c r="E15" s="22" t="s">
        <v>63</v>
      </c>
      <c r="F15" s="29"/>
      <c r="G15" s="11" t="s">
        <v>1</v>
      </c>
      <c r="H15" s="11"/>
      <c r="I15" s="11"/>
      <c r="J15" s="11"/>
      <c r="K15" s="11"/>
      <c r="L15" s="11"/>
      <c r="M15" s="11"/>
      <c r="N15" s="11"/>
      <c r="O15" s="11"/>
      <c r="P15" s="25"/>
      <c r="Q15" s="1"/>
      <c r="R15" s="1"/>
      <c r="S15" s="1"/>
      <c r="T15" s="1"/>
      <c r="U15" s="1"/>
      <c r="V15" s="1"/>
      <c r="W15" s="1"/>
      <c r="X15" s="1"/>
      <c r="Y15" s="1"/>
      <c r="Z15" s="1"/>
      <c r="AA15" s="1"/>
      <c r="AB15" s="1"/>
      <c r="AC15" s="1"/>
      <c r="AD15" s="1"/>
      <c r="AE15" s="1"/>
      <c r="AF15" s="1"/>
      <c r="AG15" s="1" t="s">
        <v>1</v>
      </c>
      <c r="AH15" s="4"/>
      <c r="AI15" s="32"/>
      <c r="AJ15" s="39" t="s">
        <v>711</v>
      </c>
      <c r="AK15" s="30"/>
      <c r="AL15" s="24"/>
      <c r="AM15" s="24"/>
      <c r="AN15" s="24" t="s">
        <v>1</v>
      </c>
      <c r="AO15" s="24" t="s">
        <v>1</v>
      </c>
      <c r="AP15" s="24"/>
      <c r="AQ15" s="24"/>
      <c r="AR15" s="24"/>
      <c r="AS15" s="24" t="s">
        <v>1</v>
      </c>
      <c r="AT15" s="24" t="s">
        <v>1</v>
      </c>
      <c r="AU15" s="24"/>
      <c r="AV15" s="23"/>
      <c r="AW15" s="1"/>
      <c r="AX15" s="1" t="s">
        <v>1</v>
      </c>
      <c r="AY15" s="1"/>
      <c r="AZ15" s="1"/>
      <c r="BA15" s="454"/>
      <c r="BB15" s="7" t="s">
        <v>1</v>
      </c>
      <c r="BC15" s="7" t="s">
        <v>1</v>
      </c>
      <c r="BD15" s="7"/>
      <c r="BE15" s="7"/>
      <c r="BF15" s="7"/>
      <c r="BG15" s="41"/>
      <c r="BH15" s="21" t="s">
        <v>1</v>
      </c>
      <c r="BI15" s="7"/>
      <c r="BJ15" s="7"/>
      <c r="BK15" s="7"/>
      <c r="BL15" s="7"/>
      <c r="BM15" s="508"/>
    </row>
    <row r="16" spans="1:66" ht="41.4" customHeight="1">
      <c r="A16" s="95">
        <v>8216</v>
      </c>
      <c r="B16" s="15" t="s">
        <v>64</v>
      </c>
      <c r="C16" s="16" t="s">
        <v>710</v>
      </c>
      <c r="D16" s="99">
        <v>76739</v>
      </c>
      <c r="E16" s="22" t="s">
        <v>63</v>
      </c>
      <c r="F16" s="29"/>
      <c r="G16" s="11"/>
      <c r="H16" s="11"/>
      <c r="I16" s="11"/>
      <c r="J16" s="11"/>
      <c r="K16" s="11"/>
      <c r="L16" s="11"/>
      <c r="M16" s="11"/>
      <c r="N16" s="11"/>
      <c r="O16" s="11"/>
      <c r="P16" s="25"/>
      <c r="Q16" s="1"/>
      <c r="R16" s="1"/>
      <c r="S16" s="1"/>
      <c r="T16" s="1"/>
      <c r="U16" s="1"/>
      <c r="V16" s="1"/>
      <c r="W16" s="1"/>
      <c r="X16" s="1"/>
      <c r="Y16" s="1"/>
      <c r="Z16" s="1"/>
      <c r="AA16" s="1"/>
      <c r="AB16" s="1"/>
      <c r="AC16" s="1"/>
      <c r="AD16" s="1"/>
      <c r="AE16" s="1"/>
      <c r="AF16" s="1"/>
      <c r="AG16" s="1" t="s">
        <v>1</v>
      </c>
      <c r="AH16" s="4"/>
      <c r="AI16" s="32"/>
      <c r="AJ16" s="39" t="s">
        <v>709</v>
      </c>
      <c r="AK16" s="30" t="s">
        <v>1</v>
      </c>
      <c r="AL16" s="24"/>
      <c r="AM16" s="24"/>
      <c r="AN16" s="24"/>
      <c r="AO16" s="24"/>
      <c r="AP16" s="24"/>
      <c r="AQ16" s="24"/>
      <c r="AR16" s="24"/>
      <c r="AS16" s="24"/>
      <c r="AT16" s="24" t="s">
        <v>1</v>
      </c>
      <c r="AU16" s="24"/>
      <c r="AV16" s="496"/>
      <c r="AW16" s="1"/>
      <c r="AX16" s="1"/>
      <c r="AY16" s="1"/>
      <c r="AZ16" s="1" t="s">
        <v>1</v>
      </c>
      <c r="BA16" s="42" t="s">
        <v>708</v>
      </c>
      <c r="BB16" s="7"/>
      <c r="BC16" s="7" t="s">
        <v>1</v>
      </c>
      <c r="BD16" s="7"/>
      <c r="BE16" s="7"/>
      <c r="BF16" s="7"/>
      <c r="BG16" s="41"/>
      <c r="BH16" s="21"/>
      <c r="BI16" s="7"/>
      <c r="BJ16" s="7" t="s">
        <v>1</v>
      </c>
      <c r="BK16" s="7"/>
      <c r="BL16" s="7"/>
      <c r="BM16" s="508"/>
    </row>
    <row r="17" spans="1:65" ht="50.4" customHeight="1">
      <c r="A17" s="95">
        <v>8224</v>
      </c>
      <c r="B17" s="15" t="s">
        <v>64</v>
      </c>
      <c r="C17" s="16" t="s">
        <v>475</v>
      </c>
      <c r="D17" s="99">
        <v>64753</v>
      </c>
      <c r="E17" s="22" t="s">
        <v>63</v>
      </c>
      <c r="F17" s="29"/>
      <c r="G17" s="11" t="s">
        <v>1</v>
      </c>
      <c r="H17" s="11"/>
      <c r="I17" s="11"/>
      <c r="J17" s="11"/>
      <c r="K17" s="11"/>
      <c r="L17" s="11"/>
      <c r="M17" s="11"/>
      <c r="N17" s="11"/>
      <c r="O17" s="11"/>
      <c r="P17" s="25"/>
      <c r="Q17" s="1"/>
      <c r="R17" s="1"/>
      <c r="S17" s="1"/>
      <c r="T17" s="1"/>
      <c r="U17" s="1"/>
      <c r="V17" s="1"/>
      <c r="W17" s="1"/>
      <c r="X17" s="1"/>
      <c r="Y17" s="1"/>
      <c r="Z17" s="1"/>
      <c r="AA17" s="1"/>
      <c r="AB17" s="1"/>
      <c r="AC17" s="1"/>
      <c r="AD17" s="1"/>
      <c r="AE17" s="1"/>
      <c r="AF17" s="1"/>
      <c r="AG17" s="1"/>
      <c r="AH17" s="4"/>
      <c r="AI17" s="32"/>
      <c r="AJ17" s="39" t="s">
        <v>707</v>
      </c>
      <c r="AK17" s="30"/>
      <c r="AL17" s="24"/>
      <c r="AM17" s="24" t="s">
        <v>1</v>
      </c>
      <c r="AN17" s="24"/>
      <c r="AO17" s="24"/>
      <c r="AP17" s="24"/>
      <c r="AQ17" s="24"/>
      <c r="AR17" s="24"/>
      <c r="AS17" s="24"/>
      <c r="AT17" s="24"/>
      <c r="AU17" s="24"/>
      <c r="AV17" s="496"/>
      <c r="AW17" s="1" t="s">
        <v>1</v>
      </c>
      <c r="AX17" s="1"/>
      <c r="AY17" s="1"/>
      <c r="AZ17" s="1"/>
      <c r="BA17" s="42" t="s">
        <v>706</v>
      </c>
      <c r="BB17" s="7"/>
      <c r="BC17" s="7" t="s">
        <v>1</v>
      </c>
      <c r="BD17" s="7"/>
      <c r="BE17" s="7"/>
      <c r="BF17" s="7"/>
      <c r="BG17" s="41"/>
      <c r="BH17" s="21" t="s">
        <v>1</v>
      </c>
      <c r="BI17" s="7"/>
      <c r="BJ17" s="7"/>
      <c r="BK17" s="7"/>
      <c r="BL17" s="7"/>
      <c r="BM17" s="508"/>
    </row>
    <row r="18" spans="1:65" ht="32.4">
      <c r="A18" s="95">
        <v>9201</v>
      </c>
      <c r="B18" s="15" t="s">
        <v>473</v>
      </c>
      <c r="C18" s="16" t="s">
        <v>705</v>
      </c>
      <c r="D18" s="445">
        <v>518594</v>
      </c>
      <c r="E18" s="22" t="s">
        <v>63</v>
      </c>
      <c r="F18" s="29"/>
      <c r="G18" s="11"/>
      <c r="H18" s="11"/>
      <c r="I18" s="11"/>
      <c r="J18" s="11"/>
      <c r="K18" s="11"/>
      <c r="L18" s="11"/>
      <c r="M18" s="11"/>
      <c r="N18" s="11"/>
      <c r="O18" s="11"/>
      <c r="P18" s="25"/>
      <c r="Q18" s="1"/>
      <c r="R18" s="1"/>
      <c r="S18" s="1"/>
      <c r="T18" s="1"/>
      <c r="U18" s="1" t="s">
        <v>1</v>
      </c>
      <c r="V18" s="1"/>
      <c r="W18" s="1"/>
      <c r="X18" s="1"/>
      <c r="Y18" s="1"/>
      <c r="Z18" s="1"/>
      <c r="AA18" s="1"/>
      <c r="AB18" s="1"/>
      <c r="AC18" s="1"/>
      <c r="AD18" s="1"/>
      <c r="AE18" s="1"/>
      <c r="AF18" s="1"/>
      <c r="AG18" s="1"/>
      <c r="AH18" s="4"/>
      <c r="AI18" s="32"/>
      <c r="AJ18" s="39" t="s">
        <v>704</v>
      </c>
      <c r="AK18" s="30"/>
      <c r="AL18" s="24"/>
      <c r="AM18" s="24"/>
      <c r="AN18" s="24"/>
      <c r="AO18" s="24"/>
      <c r="AP18" s="24"/>
      <c r="AQ18" s="24"/>
      <c r="AR18" s="24"/>
      <c r="AS18" s="24"/>
      <c r="AT18" s="24" t="s">
        <v>1</v>
      </c>
      <c r="AU18" s="24"/>
      <c r="AV18" s="23"/>
      <c r="AW18" s="1"/>
      <c r="AX18" s="1"/>
      <c r="AY18" s="1"/>
      <c r="AZ18" s="1" t="s">
        <v>1</v>
      </c>
      <c r="BA18" s="42" t="s">
        <v>703</v>
      </c>
      <c r="BB18" s="7"/>
      <c r="BC18" s="7" t="s">
        <v>1</v>
      </c>
      <c r="BD18" s="7"/>
      <c r="BE18" s="7"/>
      <c r="BF18" s="7"/>
      <c r="BG18" s="41"/>
      <c r="BH18" s="21"/>
      <c r="BI18" s="7"/>
      <c r="BJ18" s="7"/>
      <c r="BK18" s="7" t="s">
        <v>1</v>
      </c>
      <c r="BL18" s="7"/>
      <c r="BM18" s="508"/>
    </row>
    <row r="19" spans="1:65" ht="21" customHeight="1">
      <c r="A19" s="95">
        <v>9208</v>
      </c>
      <c r="B19" s="15" t="s">
        <v>473</v>
      </c>
      <c r="C19" s="16" t="s">
        <v>472</v>
      </c>
      <c r="D19" s="445">
        <v>166760</v>
      </c>
      <c r="E19" s="22" t="s">
        <v>63</v>
      </c>
      <c r="F19" s="29"/>
      <c r="G19" s="11"/>
      <c r="H19" s="11"/>
      <c r="I19" s="11"/>
      <c r="J19" s="11"/>
      <c r="K19" s="11"/>
      <c r="L19" s="11"/>
      <c r="M19" s="11"/>
      <c r="N19" s="11"/>
      <c r="O19" s="11" t="s">
        <v>1</v>
      </c>
      <c r="P19" s="25"/>
      <c r="Q19" s="1"/>
      <c r="R19" s="1"/>
      <c r="S19" s="1"/>
      <c r="T19" s="1"/>
      <c r="U19" s="1"/>
      <c r="V19" s="1"/>
      <c r="W19" s="1"/>
      <c r="X19" s="1"/>
      <c r="Y19" s="1"/>
      <c r="Z19" s="1"/>
      <c r="AA19" s="1"/>
      <c r="AB19" s="1"/>
      <c r="AC19" s="1"/>
      <c r="AD19" s="1"/>
      <c r="AE19" s="1"/>
      <c r="AF19" s="1"/>
      <c r="AG19" s="1"/>
      <c r="AH19" s="4"/>
      <c r="AI19" s="32"/>
      <c r="AJ19" s="510" t="s">
        <v>702</v>
      </c>
      <c r="AK19" s="30"/>
      <c r="AL19" s="24"/>
      <c r="AM19" s="24"/>
      <c r="AN19" s="24"/>
      <c r="AO19" s="24"/>
      <c r="AP19" s="24" t="s">
        <v>1</v>
      </c>
      <c r="AQ19" s="24"/>
      <c r="AR19" s="24"/>
      <c r="AS19" s="24"/>
      <c r="AT19" s="24"/>
      <c r="AU19" s="24"/>
      <c r="AV19" s="496"/>
      <c r="AW19" s="1" t="s">
        <v>1</v>
      </c>
      <c r="AX19" s="1" t="s">
        <v>1</v>
      </c>
      <c r="AY19" s="1" t="s">
        <v>1</v>
      </c>
      <c r="AZ19" s="1"/>
      <c r="BA19" s="454"/>
      <c r="BB19" s="7" t="s">
        <v>1</v>
      </c>
      <c r="BC19" s="7"/>
      <c r="BD19" s="7"/>
      <c r="BE19" s="7"/>
      <c r="BF19" s="7"/>
      <c r="BG19" s="41"/>
      <c r="BH19" s="21"/>
      <c r="BI19" s="7"/>
      <c r="BJ19" s="7"/>
      <c r="BK19" s="7"/>
      <c r="BL19" s="7" t="s">
        <v>1</v>
      </c>
      <c r="BM19" s="508" t="s">
        <v>701</v>
      </c>
    </row>
    <row r="20" spans="1:65" ht="19.2" customHeight="1">
      <c r="A20" s="98">
        <v>11208</v>
      </c>
      <c r="B20" s="16" t="s">
        <v>67</v>
      </c>
      <c r="C20" s="16" t="s">
        <v>700</v>
      </c>
      <c r="D20" s="382">
        <v>340386</v>
      </c>
      <c r="E20" s="22" t="s">
        <v>63</v>
      </c>
      <c r="F20" s="107"/>
      <c r="G20" s="106"/>
      <c r="H20" s="106"/>
      <c r="I20" s="106"/>
      <c r="J20" s="106"/>
      <c r="K20" s="106"/>
      <c r="L20" s="106"/>
      <c r="M20" s="106"/>
      <c r="N20" s="106"/>
      <c r="O20" s="106"/>
      <c r="P20" s="381"/>
      <c r="Q20" s="2"/>
      <c r="R20" s="2"/>
      <c r="S20" s="2"/>
      <c r="T20" s="2"/>
      <c r="U20" s="2"/>
      <c r="V20" s="2"/>
      <c r="W20" s="2"/>
      <c r="X20" s="2"/>
      <c r="Y20" s="2"/>
      <c r="Z20" s="2"/>
      <c r="AA20" s="2"/>
      <c r="AB20" s="2"/>
      <c r="AC20" s="2"/>
      <c r="AD20" s="2"/>
      <c r="AE20" s="2"/>
      <c r="AF20" s="2"/>
      <c r="AG20" s="2" t="s">
        <v>1</v>
      </c>
      <c r="AH20" s="161"/>
      <c r="AI20" s="37"/>
      <c r="AJ20" s="39" t="s">
        <v>699</v>
      </c>
      <c r="AK20" s="30"/>
      <c r="AL20" s="24"/>
      <c r="AM20" s="24"/>
      <c r="AN20" s="24"/>
      <c r="AO20" s="24"/>
      <c r="AP20" s="24"/>
      <c r="AQ20" s="24"/>
      <c r="AR20" s="24"/>
      <c r="AS20" s="24"/>
      <c r="AT20" s="24" t="s">
        <v>1</v>
      </c>
      <c r="AU20" s="24"/>
      <c r="AV20" s="23"/>
      <c r="AW20" s="2"/>
      <c r="AX20" s="2"/>
      <c r="AY20" s="2"/>
      <c r="AZ20" s="2" t="s">
        <v>1</v>
      </c>
      <c r="BA20" s="42" t="s">
        <v>698</v>
      </c>
      <c r="BB20" s="24"/>
      <c r="BC20" s="24"/>
      <c r="BD20" s="24"/>
      <c r="BE20" s="24"/>
      <c r="BF20" s="24" t="s">
        <v>1</v>
      </c>
      <c r="BG20" s="64" t="s">
        <v>609</v>
      </c>
      <c r="BH20" s="379"/>
      <c r="BI20" s="24"/>
      <c r="BJ20" s="24" t="s">
        <v>1</v>
      </c>
      <c r="BK20" s="24"/>
      <c r="BL20" s="24"/>
      <c r="BM20" s="505"/>
    </row>
    <row r="21" spans="1:65" ht="118.8">
      <c r="A21" s="98">
        <v>11224</v>
      </c>
      <c r="B21" s="16" t="s">
        <v>67</v>
      </c>
      <c r="C21" s="16" t="s">
        <v>697</v>
      </c>
      <c r="D21" s="382">
        <v>136150</v>
      </c>
      <c r="E21" s="22" t="s">
        <v>63</v>
      </c>
      <c r="F21" s="107"/>
      <c r="G21" s="106"/>
      <c r="H21" s="106"/>
      <c r="I21" s="106"/>
      <c r="J21" s="106"/>
      <c r="K21" s="106"/>
      <c r="L21" s="106" t="s">
        <v>1</v>
      </c>
      <c r="M21" s="106" t="s">
        <v>1</v>
      </c>
      <c r="N21" s="106" t="s">
        <v>1</v>
      </c>
      <c r="O21" s="106" t="s">
        <v>1</v>
      </c>
      <c r="P21" s="381" t="s">
        <v>1</v>
      </c>
      <c r="Q21" s="2" t="s">
        <v>1</v>
      </c>
      <c r="R21" s="2" t="s">
        <v>1</v>
      </c>
      <c r="S21" s="2"/>
      <c r="T21" s="2"/>
      <c r="U21" s="2" t="s">
        <v>1</v>
      </c>
      <c r="V21" s="2"/>
      <c r="W21" s="2"/>
      <c r="X21" s="2"/>
      <c r="Y21" s="2"/>
      <c r="Z21" s="2" t="s">
        <v>1</v>
      </c>
      <c r="AA21" s="2" t="s">
        <v>1</v>
      </c>
      <c r="AB21" s="2"/>
      <c r="AC21" s="2" t="s">
        <v>1</v>
      </c>
      <c r="AD21" s="2"/>
      <c r="AE21" s="2"/>
      <c r="AF21" s="2"/>
      <c r="AG21" s="2"/>
      <c r="AH21" s="161"/>
      <c r="AI21" s="37"/>
      <c r="AJ21" s="39" t="s">
        <v>696</v>
      </c>
      <c r="AK21" s="30"/>
      <c r="AL21" s="24"/>
      <c r="AM21" s="24"/>
      <c r="AN21" s="24" t="s">
        <v>1</v>
      </c>
      <c r="AO21" s="24"/>
      <c r="AP21" s="24"/>
      <c r="AQ21" s="24"/>
      <c r="AR21" s="24"/>
      <c r="AS21" s="24"/>
      <c r="AT21" s="24" t="s">
        <v>1</v>
      </c>
      <c r="AU21" s="24"/>
      <c r="AV21" s="23"/>
      <c r="AW21" s="2" t="s">
        <v>1</v>
      </c>
      <c r="AX21" s="2" t="s">
        <v>1</v>
      </c>
      <c r="AY21" s="2"/>
      <c r="AZ21" s="2"/>
      <c r="BA21" s="42"/>
      <c r="BB21" s="24"/>
      <c r="BC21" s="24" t="s">
        <v>1</v>
      </c>
      <c r="BD21" s="24" t="s">
        <v>1</v>
      </c>
      <c r="BE21" s="24"/>
      <c r="BF21" s="24"/>
      <c r="BG21" s="64"/>
      <c r="BH21" s="379"/>
      <c r="BI21" s="24"/>
      <c r="BJ21" s="24"/>
      <c r="BK21" s="24" t="s">
        <v>1</v>
      </c>
      <c r="BL21" s="24"/>
      <c r="BM21" s="505"/>
    </row>
    <row r="22" spans="1:65" ht="24" customHeight="1">
      <c r="A22" s="98">
        <v>11365</v>
      </c>
      <c r="B22" s="16" t="s">
        <v>695</v>
      </c>
      <c r="C22" s="16" t="s">
        <v>694</v>
      </c>
      <c r="D22" s="382">
        <v>12117</v>
      </c>
      <c r="E22" s="22" t="s">
        <v>63</v>
      </c>
      <c r="F22" s="107"/>
      <c r="G22" s="106"/>
      <c r="H22" s="106"/>
      <c r="I22" s="106"/>
      <c r="J22" s="106"/>
      <c r="K22" s="106"/>
      <c r="L22" s="106"/>
      <c r="M22" s="106"/>
      <c r="N22" s="106"/>
      <c r="O22" s="106"/>
      <c r="P22" s="381"/>
      <c r="Q22" s="2"/>
      <c r="R22" s="2"/>
      <c r="S22" s="2"/>
      <c r="T22" s="2"/>
      <c r="U22" s="2"/>
      <c r="V22" s="2"/>
      <c r="W22" s="2"/>
      <c r="X22" s="2"/>
      <c r="Y22" s="2"/>
      <c r="Z22" s="2"/>
      <c r="AA22" s="2"/>
      <c r="AB22" s="2"/>
      <c r="AC22" s="2"/>
      <c r="AD22" s="2"/>
      <c r="AE22" s="2"/>
      <c r="AF22" s="2"/>
      <c r="AG22" s="2" t="s">
        <v>1</v>
      </c>
      <c r="AH22" s="161"/>
      <c r="AI22" s="37"/>
      <c r="AJ22" s="71" t="s">
        <v>693</v>
      </c>
      <c r="AK22" s="30"/>
      <c r="AL22" s="24"/>
      <c r="AM22" s="24"/>
      <c r="AN22" s="24"/>
      <c r="AO22" s="24"/>
      <c r="AP22" s="24"/>
      <c r="AQ22" s="24"/>
      <c r="AR22" s="24"/>
      <c r="AS22" s="24"/>
      <c r="AT22" s="24" t="s">
        <v>1</v>
      </c>
      <c r="AU22" s="24"/>
      <c r="AV22" s="23"/>
      <c r="AW22" s="2"/>
      <c r="AX22" s="2"/>
      <c r="AY22" s="2" t="s">
        <v>1</v>
      </c>
      <c r="AZ22" s="2"/>
      <c r="BA22" s="42"/>
      <c r="BB22" s="24"/>
      <c r="BC22" s="24" t="s">
        <v>1</v>
      </c>
      <c r="BD22" s="24"/>
      <c r="BE22" s="24"/>
      <c r="BF22" s="24" t="s">
        <v>1</v>
      </c>
      <c r="BG22" s="64" t="s">
        <v>692</v>
      </c>
      <c r="BH22" s="379" t="s">
        <v>1</v>
      </c>
      <c r="BI22" s="24"/>
      <c r="BJ22" s="24"/>
      <c r="BK22" s="24"/>
      <c r="BL22" s="24"/>
      <c r="BM22" s="505"/>
    </row>
    <row r="23" spans="1:65" ht="43.2">
      <c r="A23" s="98">
        <v>12205</v>
      </c>
      <c r="B23" s="15" t="s">
        <v>273</v>
      </c>
      <c r="C23" s="16" t="s">
        <v>691</v>
      </c>
      <c r="D23" s="99">
        <v>47464</v>
      </c>
      <c r="E23" s="22" t="s">
        <v>63</v>
      </c>
      <c r="F23" s="29"/>
      <c r="G23" s="11"/>
      <c r="H23" s="11"/>
      <c r="I23" s="11"/>
      <c r="J23" s="11"/>
      <c r="K23" s="11"/>
      <c r="L23" s="11"/>
      <c r="M23" s="11"/>
      <c r="N23" s="11"/>
      <c r="O23" s="11"/>
      <c r="P23" s="25"/>
      <c r="Q23" s="1"/>
      <c r="R23" s="1"/>
      <c r="S23" s="1"/>
      <c r="T23" s="1"/>
      <c r="U23" s="1"/>
      <c r="V23" s="1"/>
      <c r="W23" s="1"/>
      <c r="X23" s="1"/>
      <c r="Y23" s="1"/>
      <c r="Z23" s="1"/>
      <c r="AA23" s="1"/>
      <c r="AB23" s="1"/>
      <c r="AC23" s="1"/>
      <c r="AD23" s="1"/>
      <c r="AE23" s="1"/>
      <c r="AF23" s="1"/>
      <c r="AG23" s="1" t="s">
        <v>1</v>
      </c>
      <c r="AH23" s="4"/>
      <c r="AI23" s="32"/>
      <c r="AJ23" s="39" t="s">
        <v>690</v>
      </c>
      <c r="AK23" s="30"/>
      <c r="AL23" s="24"/>
      <c r="AM23" s="24"/>
      <c r="AN23" s="24"/>
      <c r="AO23" s="24"/>
      <c r="AP23" s="24"/>
      <c r="AQ23" s="24"/>
      <c r="AR23" s="24"/>
      <c r="AS23" s="24"/>
      <c r="AT23" s="24" t="s">
        <v>1</v>
      </c>
      <c r="AU23" s="24"/>
      <c r="AV23" s="23"/>
      <c r="AW23" s="11"/>
      <c r="AX23" s="11"/>
      <c r="AY23" s="11"/>
      <c r="AZ23" s="11" t="s">
        <v>1</v>
      </c>
      <c r="BA23" s="75" t="s">
        <v>689</v>
      </c>
      <c r="BB23" s="19"/>
      <c r="BC23" s="19"/>
      <c r="BD23" s="19"/>
      <c r="BE23" s="19"/>
      <c r="BF23" s="19" t="s">
        <v>1</v>
      </c>
      <c r="BG23" s="471" t="s">
        <v>688</v>
      </c>
      <c r="BH23" s="28" t="s">
        <v>1</v>
      </c>
      <c r="BI23" s="19"/>
      <c r="BJ23" s="19"/>
      <c r="BK23" s="19"/>
      <c r="BL23" s="19"/>
      <c r="BM23" s="509"/>
    </row>
    <row r="24" spans="1:65" ht="65.400000000000006" customHeight="1">
      <c r="A24" s="98">
        <v>13103</v>
      </c>
      <c r="B24" s="15" t="s">
        <v>79</v>
      </c>
      <c r="C24" s="16" t="s">
        <v>444</v>
      </c>
      <c r="D24" s="528">
        <v>243283</v>
      </c>
      <c r="E24" s="22" t="s">
        <v>63</v>
      </c>
      <c r="F24" s="29"/>
      <c r="G24" s="11"/>
      <c r="H24" s="11" t="s">
        <v>1</v>
      </c>
      <c r="I24" s="11"/>
      <c r="J24" s="11"/>
      <c r="K24" s="11"/>
      <c r="L24" s="11"/>
      <c r="M24" s="11"/>
      <c r="N24" s="11"/>
      <c r="O24" s="11" t="s">
        <v>1</v>
      </c>
      <c r="P24" s="25"/>
      <c r="Q24" s="1"/>
      <c r="R24" s="1" t="s">
        <v>1</v>
      </c>
      <c r="S24" s="1" t="s">
        <v>1</v>
      </c>
      <c r="T24" s="1"/>
      <c r="U24" s="1"/>
      <c r="V24" s="1"/>
      <c r="W24" s="1"/>
      <c r="X24" s="1"/>
      <c r="Y24" s="1"/>
      <c r="Z24" s="1"/>
      <c r="AA24" s="1"/>
      <c r="AB24" s="1"/>
      <c r="AC24" s="1"/>
      <c r="AD24" s="1" t="s">
        <v>1</v>
      </c>
      <c r="AE24" s="1"/>
      <c r="AF24" s="1"/>
      <c r="AG24" s="1"/>
      <c r="AH24" s="4"/>
      <c r="AI24" s="32"/>
      <c r="AJ24" s="39" t="s">
        <v>687</v>
      </c>
      <c r="AK24" s="30" t="s">
        <v>1</v>
      </c>
      <c r="AL24" s="24"/>
      <c r="AM24" s="24" t="s">
        <v>1</v>
      </c>
      <c r="AN24" s="24" t="s">
        <v>1</v>
      </c>
      <c r="AO24" s="24"/>
      <c r="AP24" s="24" t="s">
        <v>1</v>
      </c>
      <c r="AQ24" s="24"/>
      <c r="AR24" s="24"/>
      <c r="AS24" s="24"/>
      <c r="AT24" s="24" t="s">
        <v>1</v>
      </c>
      <c r="AU24" s="24"/>
      <c r="AV24" s="496"/>
      <c r="AW24" s="1"/>
      <c r="AX24" s="1" t="s">
        <v>1</v>
      </c>
      <c r="AY24" s="1"/>
      <c r="AZ24" s="1" t="s">
        <v>1</v>
      </c>
      <c r="BA24" s="42" t="s">
        <v>686</v>
      </c>
      <c r="BB24" s="7" t="s">
        <v>1</v>
      </c>
      <c r="BC24" s="7" t="s">
        <v>1</v>
      </c>
      <c r="BD24" s="7" t="s">
        <v>1</v>
      </c>
      <c r="BE24" s="7"/>
      <c r="BF24" s="7" t="s">
        <v>1</v>
      </c>
      <c r="BG24" s="76" t="s">
        <v>685</v>
      </c>
      <c r="BH24" s="28"/>
      <c r="BI24" s="19"/>
      <c r="BJ24" s="19"/>
      <c r="BK24" s="19"/>
      <c r="BL24" s="19" t="s">
        <v>1</v>
      </c>
      <c r="BM24" s="527" t="s">
        <v>684</v>
      </c>
    </row>
    <row r="25" spans="1:65" ht="32.4">
      <c r="A25" s="98">
        <v>13107</v>
      </c>
      <c r="B25" s="15" t="s">
        <v>73</v>
      </c>
      <c r="C25" s="16" t="s">
        <v>683</v>
      </c>
      <c r="D25" s="99">
        <v>256274</v>
      </c>
      <c r="E25" s="22" t="s">
        <v>63</v>
      </c>
      <c r="F25" s="29" t="s">
        <v>1</v>
      </c>
      <c r="G25" s="11"/>
      <c r="H25" s="11"/>
      <c r="I25" s="11"/>
      <c r="J25" s="11"/>
      <c r="K25" s="11"/>
      <c r="L25" s="11"/>
      <c r="M25" s="11"/>
      <c r="N25" s="11"/>
      <c r="O25" s="11"/>
      <c r="P25" s="25"/>
      <c r="Q25" s="1"/>
      <c r="R25" s="1"/>
      <c r="S25" s="1"/>
      <c r="T25" s="1"/>
      <c r="U25" s="1"/>
      <c r="V25" s="1"/>
      <c r="W25" s="1"/>
      <c r="X25" s="1"/>
      <c r="Y25" s="1"/>
      <c r="Z25" s="1"/>
      <c r="AA25" s="1"/>
      <c r="AB25" s="1"/>
      <c r="AC25" s="1" t="s">
        <v>1</v>
      </c>
      <c r="AD25" s="1"/>
      <c r="AE25" s="1"/>
      <c r="AF25" s="1"/>
      <c r="AG25" s="1"/>
      <c r="AH25" s="4"/>
      <c r="AI25" s="32"/>
      <c r="AJ25" s="39" t="s">
        <v>682</v>
      </c>
      <c r="AK25" s="30" t="s">
        <v>1</v>
      </c>
      <c r="AL25" s="24"/>
      <c r="AM25" s="24"/>
      <c r="AN25" s="24"/>
      <c r="AO25" s="24"/>
      <c r="AP25" s="24"/>
      <c r="AQ25" s="24"/>
      <c r="AR25" s="24"/>
      <c r="AS25" s="24"/>
      <c r="AT25" s="24" t="s">
        <v>1</v>
      </c>
      <c r="AU25" s="24"/>
      <c r="AV25" s="23"/>
      <c r="AW25" s="1"/>
      <c r="AX25" s="1"/>
      <c r="AY25" s="1" t="s">
        <v>1</v>
      </c>
      <c r="AZ25" s="1" t="s">
        <v>1</v>
      </c>
      <c r="BA25" s="42" t="s">
        <v>681</v>
      </c>
      <c r="BB25" s="7" t="s">
        <v>1</v>
      </c>
      <c r="BC25" s="7"/>
      <c r="BD25" s="7"/>
      <c r="BE25" s="7"/>
      <c r="BF25" s="7" t="s">
        <v>1</v>
      </c>
      <c r="BG25" s="64" t="s">
        <v>680</v>
      </c>
      <c r="BH25" s="21"/>
      <c r="BI25" s="7"/>
      <c r="BJ25" s="7" t="s">
        <v>1</v>
      </c>
      <c r="BK25" s="7"/>
      <c r="BL25" s="7"/>
      <c r="BM25" s="508"/>
    </row>
    <row r="26" spans="1:65" ht="54">
      <c r="A26" s="98">
        <v>13109</v>
      </c>
      <c r="B26" s="15" t="s">
        <v>73</v>
      </c>
      <c r="C26" s="16" t="s">
        <v>679</v>
      </c>
      <c r="D26" s="99">
        <v>386855</v>
      </c>
      <c r="E26" s="22" t="s">
        <v>63</v>
      </c>
      <c r="F26" s="29"/>
      <c r="G26" s="11"/>
      <c r="H26" s="11" t="s">
        <v>1</v>
      </c>
      <c r="I26" s="11"/>
      <c r="J26" s="11"/>
      <c r="K26" s="11"/>
      <c r="L26" s="11"/>
      <c r="M26" s="11"/>
      <c r="N26" s="11"/>
      <c r="O26" s="11"/>
      <c r="P26" s="25"/>
      <c r="Q26" s="1"/>
      <c r="R26" s="1" t="s">
        <v>1</v>
      </c>
      <c r="S26" s="1" t="s">
        <v>1</v>
      </c>
      <c r="T26" s="1"/>
      <c r="U26" s="1"/>
      <c r="V26" s="1"/>
      <c r="W26" s="1"/>
      <c r="X26" s="1"/>
      <c r="Y26" s="1"/>
      <c r="Z26" s="1"/>
      <c r="AA26" s="1"/>
      <c r="AB26" s="1"/>
      <c r="AC26" s="1"/>
      <c r="AD26" s="1"/>
      <c r="AE26" s="1"/>
      <c r="AF26" s="1"/>
      <c r="AG26" s="1"/>
      <c r="AH26" s="4"/>
      <c r="AI26" s="32"/>
      <c r="AJ26" s="39" t="s">
        <v>678</v>
      </c>
      <c r="AK26" s="30" t="s">
        <v>1</v>
      </c>
      <c r="AL26" s="24"/>
      <c r="AM26" s="24"/>
      <c r="AN26" s="24"/>
      <c r="AO26" s="24"/>
      <c r="AP26" s="24"/>
      <c r="AQ26" s="24"/>
      <c r="AR26" s="24"/>
      <c r="AS26" s="24"/>
      <c r="AT26" s="24"/>
      <c r="AU26" s="24" t="s">
        <v>1</v>
      </c>
      <c r="AV26" s="496" t="s">
        <v>677</v>
      </c>
      <c r="AW26" s="1"/>
      <c r="AX26" s="1"/>
      <c r="AY26" s="1"/>
      <c r="AZ26" s="1" t="s">
        <v>1</v>
      </c>
      <c r="BA26" s="42" t="s">
        <v>676</v>
      </c>
      <c r="BB26" s="7"/>
      <c r="BC26" s="7"/>
      <c r="BD26" s="7"/>
      <c r="BE26" s="7"/>
      <c r="BF26" s="7" t="s">
        <v>1</v>
      </c>
      <c r="BG26" s="41" t="s">
        <v>675</v>
      </c>
      <c r="BH26" s="21" t="s">
        <v>1</v>
      </c>
      <c r="BI26" s="7"/>
      <c r="BJ26" s="7"/>
      <c r="BK26" s="7"/>
      <c r="BL26" s="7"/>
      <c r="BM26" s="508"/>
    </row>
    <row r="27" spans="1:65" ht="21.6">
      <c r="A27" s="98">
        <v>13111</v>
      </c>
      <c r="B27" s="15" t="s">
        <v>73</v>
      </c>
      <c r="C27" s="16" t="s">
        <v>674</v>
      </c>
      <c r="D27" s="99">
        <v>717082</v>
      </c>
      <c r="E27" s="22" t="s">
        <v>63</v>
      </c>
      <c r="F27" s="29"/>
      <c r="G27" s="11"/>
      <c r="H27" s="11"/>
      <c r="I27" s="11"/>
      <c r="J27" s="11"/>
      <c r="K27" s="11"/>
      <c r="L27" s="11"/>
      <c r="M27" s="11"/>
      <c r="N27" s="11"/>
      <c r="O27" s="11" t="s">
        <v>1</v>
      </c>
      <c r="P27" s="25"/>
      <c r="Q27" s="1"/>
      <c r="R27" s="1"/>
      <c r="S27" s="1"/>
      <c r="T27" s="1"/>
      <c r="U27" s="1"/>
      <c r="V27" s="1"/>
      <c r="W27" s="1"/>
      <c r="X27" s="1"/>
      <c r="Y27" s="1"/>
      <c r="Z27" s="1"/>
      <c r="AA27" s="1"/>
      <c r="AB27" s="1"/>
      <c r="AC27" s="1"/>
      <c r="AD27" s="1"/>
      <c r="AE27" s="1"/>
      <c r="AF27" s="1"/>
      <c r="AG27" s="1"/>
      <c r="AH27" s="4"/>
      <c r="AI27" s="32"/>
      <c r="AJ27" s="39" t="s">
        <v>673</v>
      </c>
      <c r="AK27" s="30"/>
      <c r="AL27" s="24"/>
      <c r="AM27" s="24"/>
      <c r="AN27" s="24"/>
      <c r="AO27" s="24"/>
      <c r="AP27" s="24" t="s">
        <v>1</v>
      </c>
      <c r="AQ27" s="24"/>
      <c r="AR27" s="24"/>
      <c r="AS27" s="24"/>
      <c r="AT27" s="24"/>
      <c r="AU27" s="24"/>
      <c r="AV27" s="496"/>
      <c r="AW27" s="1"/>
      <c r="AX27" s="1"/>
      <c r="AY27" s="1" t="s">
        <v>1</v>
      </c>
      <c r="AZ27" s="1"/>
      <c r="BA27" s="454"/>
      <c r="BB27" s="7" t="s">
        <v>1</v>
      </c>
      <c r="BC27" s="7"/>
      <c r="BD27" s="7"/>
      <c r="BE27" s="7"/>
      <c r="BF27" s="7"/>
      <c r="BG27" s="41"/>
      <c r="BH27" s="21"/>
      <c r="BI27" s="7"/>
      <c r="BJ27" s="7"/>
      <c r="BK27" s="7" t="s">
        <v>1</v>
      </c>
      <c r="BL27" s="7"/>
      <c r="BM27" s="508"/>
    </row>
    <row r="28" spans="1:65" ht="54">
      <c r="A28" s="98">
        <v>13113</v>
      </c>
      <c r="B28" s="15" t="s">
        <v>79</v>
      </c>
      <c r="C28" s="16" t="s">
        <v>672</v>
      </c>
      <c r="D28" s="99">
        <v>224533</v>
      </c>
      <c r="E28" s="68" t="s">
        <v>63</v>
      </c>
      <c r="F28" s="29"/>
      <c r="G28" s="11"/>
      <c r="H28" s="11"/>
      <c r="I28" s="11"/>
      <c r="J28" s="11"/>
      <c r="K28" s="11"/>
      <c r="L28" s="11"/>
      <c r="M28" s="11"/>
      <c r="N28" s="11"/>
      <c r="O28" s="11" t="s">
        <v>1</v>
      </c>
      <c r="P28" s="62"/>
      <c r="Q28" s="11"/>
      <c r="R28" s="11"/>
      <c r="S28" s="11"/>
      <c r="T28" s="11"/>
      <c r="U28" s="11"/>
      <c r="V28" s="11"/>
      <c r="W28" s="11"/>
      <c r="X28" s="11"/>
      <c r="Y28" s="11"/>
      <c r="Z28" s="11"/>
      <c r="AA28" s="11"/>
      <c r="AB28" s="11"/>
      <c r="AC28" s="11"/>
      <c r="AD28" s="11"/>
      <c r="AE28" s="11"/>
      <c r="AF28" s="11"/>
      <c r="AG28" s="11"/>
      <c r="AH28" s="63" t="s">
        <v>1</v>
      </c>
      <c r="AI28" s="458" t="s">
        <v>671</v>
      </c>
      <c r="AJ28" s="71" t="s">
        <v>670</v>
      </c>
      <c r="AK28" s="72"/>
      <c r="AL28" s="73"/>
      <c r="AM28" s="73"/>
      <c r="AN28" s="73"/>
      <c r="AO28" s="73"/>
      <c r="AP28" s="73"/>
      <c r="AQ28" s="73"/>
      <c r="AR28" s="73"/>
      <c r="AS28" s="73"/>
      <c r="AT28" s="73" t="s">
        <v>1</v>
      </c>
      <c r="AU28" s="73"/>
      <c r="AV28" s="507"/>
      <c r="AW28" s="11" t="s">
        <v>1</v>
      </c>
      <c r="AX28" s="11" t="s">
        <v>1</v>
      </c>
      <c r="AY28" s="11"/>
      <c r="AZ28" s="11" t="s">
        <v>1</v>
      </c>
      <c r="BA28" s="75" t="s">
        <v>669</v>
      </c>
      <c r="BB28" s="19"/>
      <c r="BC28" s="19"/>
      <c r="BD28" s="19" t="s">
        <v>1</v>
      </c>
      <c r="BE28" s="19"/>
      <c r="BF28" s="19" t="s">
        <v>1</v>
      </c>
      <c r="BG28" s="471" t="s">
        <v>668</v>
      </c>
      <c r="BH28" s="28"/>
      <c r="BI28" s="19"/>
      <c r="BJ28" s="19"/>
      <c r="BK28" s="19"/>
      <c r="BL28" s="19" t="s">
        <v>1</v>
      </c>
      <c r="BM28" s="509" t="s">
        <v>667</v>
      </c>
    </row>
    <row r="29" spans="1:65" ht="72" customHeight="1">
      <c r="A29" s="98">
        <v>13121</v>
      </c>
      <c r="B29" s="15" t="s">
        <v>79</v>
      </c>
      <c r="C29" s="16" t="s">
        <v>438</v>
      </c>
      <c r="D29" s="99">
        <v>670122</v>
      </c>
      <c r="E29" s="22" t="s">
        <v>63</v>
      </c>
      <c r="F29" s="29" t="s">
        <v>1</v>
      </c>
      <c r="G29" s="11"/>
      <c r="H29" s="11"/>
      <c r="I29" s="11"/>
      <c r="J29" s="11"/>
      <c r="K29" s="11"/>
      <c r="L29" s="11"/>
      <c r="M29" s="11"/>
      <c r="N29" s="11"/>
      <c r="O29" s="11" t="s">
        <v>1</v>
      </c>
      <c r="P29" s="25"/>
      <c r="Q29" s="1"/>
      <c r="R29" s="1"/>
      <c r="S29" s="1"/>
      <c r="T29" s="1"/>
      <c r="U29" s="1"/>
      <c r="V29" s="1"/>
      <c r="W29" s="1"/>
      <c r="X29" s="1"/>
      <c r="Y29" s="1"/>
      <c r="Z29" s="1"/>
      <c r="AA29" s="1"/>
      <c r="AB29" s="1"/>
      <c r="AC29" s="1"/>
      <c r="AD29" s="1"/>
      <c r="AE29" s="1"/>
      <c r="AF29" s="1"/>
      <c r="AG29" s="1" t="s">
        <v>1</v>
      </c>
      <c r="AH29" s="4" t="s">
        <v>1</v>
      </c>
      <c r="AI29" s="458" t="s">
        <v>437</v>
      </c>
      <c r="AJ29" s="71" t="s">
        <v>666</v>
      </c>
      <c r="AK29" s="30"/>
      <c r="AL29" s="24"/>
      <c r="AM29" s="24" t="s">
        <v>1</v>
      </c>
      <c r="AN29" s="24"/>
      <c r="AO29" s="24"/>
      <c r="AP29" s="24"/>
      <c r="AQ29" s="24"/>
      <c r="AR29" s="24"/>
      <c r="AS29" s="24"/>
      <c r="AT29" s="24" t="s">
        <v>1</v>
      </c>
      <c r="AU29" s="24"/>
      <c r="AV29" s="496"/>
      <c r="AW29" s="1"/>
      <c r="AX29" s="1"/>
      <c r="AY29" s="1"/>
      <c r="AZ29" s="1" t="s">
        <v>1</v>
      </c>
      <c r="BA29" s="454" t="s">
        <v>665</v>
      </c>
      <c r="BB29" s="7"/>
      <c r="BC29" s="7"/>
      <c r="BD29" s="7"/>
      <c r="BE29" s="7"/>
      <c r="BF29" s="7" t="s">
        <v>1</v>
      </c>
      <c r="BG29" s="471" t="s">
        <v>664</v>
      </c>
      <c r="BH29" s="21"/>
      <c r="BI29" s="7"/>
      <c r="BJ29" s="7" t="s">
        <v>1</v>
      </c>
      <c r="BK29" s="7"/>
      <c r="BL29" s="7"/>
      <c r="BM29" s="508"/>
    </row>
    <row r="30" spans="1:65" ht="32.4">
      <c r="A30" s="98">
        <v>13122</v>
      </c>
      <c r="B30" s="15" t="s">
        <v>73</v>
      </c>
      <c r="C30" s="16" t="s">
        <v>433</v>
      </c>
      <c r="D30" s="526">
        <v>442913</v>
      </c>
      <c r="E30" s="68" t="s">
        <v>657</v>
      </c>
      <c r="F30" s="29"/>
      <c r="G30" s="11"/>
      <c r="H30" s="11" t="s">
        <v>1</v>
      </c>
      <c r="I30" s="11"/>
      <c r="J30" s="11"/>
      <c r="K30" s="11"/>
      <c r="L30" s="11"/>
      <c r="M30" s="11"/>
      <c r="N30" s="11"/>
      <c r="O30" s="11"/>
      <c r="P30" s="25"/>
      <c r="Q30" s="1"/>
      <c r="R30" s="1"/>
      <c r="S30" s="1"/>
      <c r="T30" s="1"/>
      <c r="U30" s="1"/>
      <c r="V30" s="1"/>
      <c r="W30" s="1"/>
      <c r="X30" s="1"/>
      <c r="Y30" s="1"/>
      <c r="Z30" s="1"/>
      <c r="AA30" s="1"/>
      <c r="AB30" s="1"/>
      <c r="AC30" s="1"/>
      <c r="AD30" s="1"/>
      <c r="AE30" s="1"/>
      <c r="AF30" s="1"/>
      <c r="AG30" s="1"/>
      <c r="AH30" s="4"/>
      <c r="AI30" s="32"/>
      <c r="AJ30" s="3" t="s">
        <v>663</v>
      </c>
      <c r="AK30" s="30"/>
      <c r="AL30" s="24"/>
      <c r="AM30" s="24"/>
      <c r="AN30" s="24" t="s">
        <v>1</v>
      </c>
      <c r="AO30" s="24"/>
      <c r="AP30" s="24"/>
      <c r="AQ30" s="24"/>
      <c r="AR30" s="24"/>
      <c r="AS30" s="24"/>
      <c r="AT30" s="24" t="s">
        <v>1</v>
      </c>
      <c r="AU30" s="24"/>
      <c r="AV30" s="23"/>
      <c r="AW30" s="1"/>
      <c r="AX30" s="1" t="s">
        <v>1</v>
      </c>
      <c r="AY30" s="1"/>
      <c r="AZ30" s="1"/>
      <c r="BA30" s="454"/>
      <c r="BB30" s="7"/>
      <c r="BC30" s="7" t="s">
        <v>1</v>
      </c>
      <c r="BD30" s="7"/>
      <c r="BE30" s="7"/>
      <c r="BF30" s="7"/>
      <c r="BG30" s="41"/>
      <c r="BH30" s="21" t="s">
        <v>1</v>
      </c>
      <c r="BI30" s="7"/>
      <c r="BJ30" s="7"/>
      <c r="BK30" s="7"/>
      <c r="BL30" s="7"/>
      <c r="BM30" s="508"/>
    </row>
    <row r="31" spans="1:65" ht="25.2" customHeight="1">
      <c r="A31" s="98">
        <v>13212</v>
      </c>
      <c r="B31" s="15" t="s">
        <v>73</v>
      </c>
      <c r="C31" s="16" t="s">
        <v>662</v>
      </c>
      <c r="D31" s="525">
        <v>186283</v>
      </c>
      <c r="E31" s="68" t="s">
        <v>63</v>
      </c>
      <c r="F31" s="29"/>
      <c r="G31" s="11"/>
      <c r="H31" s="11"/>
      <c r="I31" s="11"/>
      <c r="J31" s="11"/>
      <c r="K31" s="11"/>
      <c r="L31" s="11"/>
      <c r="M31" s="11"/>
      <c r="N31" s="11"/>
      <c r="O31" s="11" t="s">
        <v>1</v>
      </c>
      <c r="P31" s="25"/>
      <c r="Q31" s="1"/>
      <c r="R31" s="1"/>
      <c r="S31" s="1"/>
      <c r="T31" s="1"/>
      <c r="U31" s="1"/>
      <c r="V31" s="1"/>
      <c r="W31" s="1"/>
      <c r="X31" s="1"/>
      <c r="Y31" s="1"/>
      <c r="Z31" s="1"/>
      <c r="AA31" s="1"/>
      <c r="AB31" s="1"/>
      <c r="AC31" s="1"/>
      <c r="AD31" s="1"/>
      <c r="AE31" s="1"/>
      <c r="AF31" s="1"/>
      <c r="AG31" s="1" t="s">
        <v>1</v>
      </c>
      <c r="AH31" s="4"/>
      <c r="AI31" s="32"/>
      <c r="AJ31" s="38" t="s">
        <v>661</v>
      </c>
      <c r="AK31" s="30"/>
      <c r="AL31" s="24"/>
      <c r="AM31" s="24"/>
      <c r="AN31" s="24"/>
      <c r="AO31" s="24"/>
      <c r="AP31" s="24" t="s">
        <v>1</v>
      </c>
      <c r="AQ31" s="24"/>
      <c r="AR31" s="24"/>
      <c r="AS31" s="24"/>
      <c r="AT31" s="24"/>
      <c r="AU31" s="24"/>
      <c r="AV31" s="496"/>
      <c r="AW31" s="1" t="s">
        <v>1</v>
      </c>
      <c r="AX31" s="1"/>
      <c r="AY31" s="11" t="s">
        <v>1</v>
      </c>
      <c r="AZ31" s="11"/>
      <c r="BA31" s="500"/>
      <c r="BB31" s="7" t="s">
        <v>1</v>
      </c>
      <c r="BC31" s="7" t="s">
        <v>1</v>
      </c>
      <c r="BD31" s="7"/>
      <c r="BE31" s="7"/>
      <c r="BF31" s="7"/>
      <c r="BG31" s="41"/>
      <c r="BH31" s="21"/>
      <c r="BI31" s="7"/>
      <c r="BJ31" s="7"/>
      <c r="BK31" s="7" t="s">
        <v>1</v>
      </c>
      <c r="BL31" s="7"/>
      <c r="BM31" s="508"/>
    </row>
    <row r="32" spans="1:65" ht="39" customHeight="1">
      <c r="A32" s="98">
        <v>13214</v>
      </c>
      <c r="B32" s="15" t="s">
        <v>73</v>
      </c>
      <c r="C32" s="16" t="s">
        <v>660</v>
      </c>
      <c r="D32" s="99">
        <v>122742</v>
      </c>
      <c r="E32" s="68" t="s">
        <v>63</v>
      </c>
      <c r="F32" s="29"/>
      <c r="G32" s="11"/>
      <c r="H32" s="11"/>
      <c r="I32" s="11"/>
      <c r="J32" s="11" t="s">
        <v>1</v>
      </c>
      <c r="K32" s="11"/>
      <c r="L32" s="11" t="s">
        <v>1</v>
      </c>
      <c r="M32" s="11"/>
      <c r="N32" s="11"/>
      <c r="O32" s="11" t="s">
        <v>1</v>
      </c>
      <c r="P32" s="25"/>
      <c r="Q32" s="1" t="s">
        <v>1</v>
      </c>
      <c r="R32" s="1" t="s">
        <v>1</v>
      </c>
      <c r="S32" s="1" t="s">
        <v>1</v>
      </c>
      <c r="T32" s="1"/>
      <c r="U32" s="1"/>
      <c r="V32" s="1"/>
      <c r="W32" s="1"/>
      <c r="X32" s="1"/>
      <c r="Y32" s="1"/>
      <c r="Z32" s="1"/>
      <c r="AA32" s="1" t="s">
        <v>1</v>
      </c>
      <c r="AB32" s="1"/>
      <c r="AC32" s="1" t="s">
        <v>1</v>
      </c>
      <c r="AD32" s="1"/>
      <c r="AE32" s="1"/>
      <c r="AF32" s="1"/>
      <c r="AG32" s="1"/>
      <c r="AH32" s="4"/>
      <c r="AI32" s="32"/>
      <c r="AJ32" s="38" t="s">
        <v>659</v>
      </c>
      <c r="AK32" s="30"/>
      <c r="AL32" s="24"/>
      <c r="AM32" s="24"/>
      <c r="AN32" s="24"/>
      <c r="AO32" s="24"/>
      <c r="AP32" s="24"/>
      <c r="AQ32" s="24"/>
      <c r="AR32" s="24"/>
      <c r="AS32" s="24"/>
      <c r="AT32" s="24" t="s">
        <v>1</v>
      </c>
      <c r="AU32" s="24"/>
      <c r="AV32" s="23"/>
      <c r="AW32" s="1"/>
      <c r="AX32" s="1"/>
      <c r="AY32" s="11"/>
      <c r="AZ32" s="11" t="s">
        <v>1</v>
      </c>
      <c r="BA32" s="75"/>
      <c r="BB32" s="7"/>
      <c r="BC32" s="7"/>
      <c r="BD32" s="7"/>
      <c r="BE32" s="7"/>
      <c r="BF32" s="7" t="s">
        <v>1</v>
      </c>
      <c r="BG32" s="41" t="s">
        <v>82</v>
      </c>
      <c r="BH32" s="21"/>
      <c r="BI32" s="7"/>
      <c r="BJ32" s="7" t="s">
        <v>1</v>
      </c>
      <c r="BK32" s="7"/>
      <c r="BL32" s="7"/>
      <c r="BM32" s="508"/>
    </row>
    <row r="33" spans="1:65" ht="25.2" customHeight="1">
      <c r="A33" s="98">
        <v>13229</v>
      </c>
      <c r="B33" s="15" t="s">
        <v>79</v>
      </c>
      <c r="C33" s="16" t="s">
        <v>658</v>
      </c>
      <c r="D33" s="99">
        <v>200012</v>
      </c>
      <c r="E33" s="68" t="s">
        <v>657</v>
      </c>
      <c r="F33" s="29"/>
      <c r="G33" s="11"/>
      <c r="H33" s="11"/>
      <c r="I33" s="11"/>
      <c r="J33" s="11"/>
      <c r="K33" s="11"/>
      <c r="L33" s="11"/>
      <c r="M33" s="11"/>
      <c r="N33" s="11"/>
      <c r="O33" s="11" t="s">
        <v>1</v>
      </c>
      <c r="P33" s="25"/>
      <c r="Q33" s="1"/>
      <c r="R33" s="1"/>
      <c r="S33" s="1"/>
      <c r="T33" s="1"/>
      <c r="U33" s="1"/>
      <c r="V33" s="1"/>
      <c r="W33" s="1"/>
      <c r="X33" s="1"/>
      <c r="Y33" s="1"/>
      <c r="Z33" s="1"/>
      <c r="AA33" s="1"/>
      <c r="AB33" s="1"/>
      <c r="AC33" s="1"/>
      <c r="AD33" s="1"/>
      <c r="AE33" s="1"/>
      <c r="AF33" s="1"/>
      <c r="AG33" s="1"/>
      <c r="AH33" s="4"/>
      <c r="AI33" s="32"/>
      <c r="AJ33" s="510"/>
      <c r="AK33" s="30"/>
      <c r="AL33" s="24"/>
      <c r="AM33" s="24"/>
      <c r="AN33" s="24"/>
      <c r="AO33" s="24"/>
      <c r="AP33" s="24" t="s">
        <v>1</v>
      </c>
      <c r="AQ33" s="24"/>
      <c r="AR33" s="24"/>
      <c r="AS33" s="24"/>
      <c r="AT33" s="24"/>
      <c r="AU33" s="24"/>
      <c r="AV33" s="23"/>
      <c r="AW33" s="1"/>
      <c r="AX33" s="1"/>
      <c r="AY33" s="1" t="s">
        <v>1</v>
      </c>
      <c r="AZ33" s="1"/>
      <c r="BA33" s="454"/>
      <c r="BB33" s="7" t="s">
        <v>1</v>
      </c>
      <c r="BC33" s="7" t="s">
        <v>1</v>
      </c>
      <c r="BD33" s="7" t="s">
        <v>1</v>
      </c>
      <c r="BE33" s="7"/>
      <c r="BF33" s="7"/>
      <c r="BG33" s="41"/>
      <c r="BH33" s="21"/>
      <c r="BI33" s="7"/>
      <c r="BJ33" s="7"/>
      <c r="BK33" s="7" t="s">
        <v>1</v>
      </c>
      <c r="BL33" s="7"/>
      <c r="BM33" s="508"/>
    </row>
    <row r="34" spans="1:65" ht="22.8" customHeight="1">
      <c r="A34" s="98">
        <v>14205</v>
      </c>
      <c r="B34" s="15" t="s">
        <v>83</v>
      </c>
      <c r="C34" s="16" t="s">
        <v>656</v>
      </c>
      <c r="D34" s="99">
        <v>423894</v>
      </c>
      <c r="E34" s="22" t="s">
        <v>63</v>
      </c>
      <c r="F34" s="390"/>
      <c r="G34" s="47"/>
      <c r="H34" s="47"/>
      <c r="I34" s="47"/>
      <c r="J34" s="47"/>
      <c r="K34" s="47"/>
      <c r="L34" s="47"/>
      <c r="M34" s="47"/>
      <c r="N34" s="47"/>
      <c r="O34" s="47"/>
      <c r="P34" s="383"/>
      <c r="Q34" s="47"/>
      <c r="R34" s="47"/>
      <c r="S34" s="47"/>
      <c r="T34" s="47"/>
      <c r="U34" s="47"/>
      <c r="V34" s="47"/>
      <c r="W34" s="47"/>
      <c r="X34" s="47"/>
      <c r="Y34" s="47"/>
      <c r="Z34" s="47"/>
      <c r="AA34" s="47"/>
      <c r="AB34" s="47"/>
      <c r="AC34" s="47"/>
      <c r="AD34" s="47"/>
      <c r="AE34" s="47"/>
      <c r="AF34" s="47"/>
      <c r="AG34" s="47" t="s">
        <v>1</v>
      </c>
      <c r="AH34" s="389"/>
      <c r="AI34" s="524"/>
      <c r="AJ34" s="44" t="s">
        <v>655</v>
      </c>
      <c r="AK34" s="523"/>
      <c r="AL34" s="45"/>
      <c r="AM34" s="45"/>
      <c r="AN34" s="45"/>
      <c r="AO34" s="45"/>
      <c r="AP34" s="45"/>
      <c r="AQ34" s="45"/>
      <c r="AR34" s="45"/>
      <c r="AS34" s="45"/>
      <c r="AT34" s="45" t="s">
        <v>1</v>
      </c>
      <c r="AU34" s="45"/>
      <c r="AV34" s="385"/>
      <c r="AW34" s="47"/>
      <c r="AX34" s="47" t="s">
        <v>1</v>
      </c>
      <c r="AY34" s="47" t="s">
        <v>1</v>
      </c>
      <c r="AZ34" s="47"/>
      <c r="BA34" s="522"/>
      <c r="BB34" s="17" t="s">
        <v>1</v>
      </c>
      <c r="BC34" s="17" t="s">
        <v>1</v>
      </c>
      <c r="BD34" s="17"/>
      <c r="BE34" s="17"/>
      <c r="BF34" s="17"/>
      <c r="BG34" s="48"/>
      <c r="BH34" s="49"/>
      <c r="BI34" s="17"/>
      <c r="BJ34" s="17"/>
      <c r="BK34" s="17" t="s">
        <v>1</v>
      </c>
      <c r="BL34" s="17"/>
      <c r="BM34" s="371"/>
    </row>
    <row r="35" spans="1:65" ht="32.4">
      <c r="A35" s="98">
        <v>14218</v>
      </c>
      <c r="B35" s="15" t="s">
        <v>654</v>
      </c>
      <c r="C35" s="16" t="s">
        <v>653</v>
      </c>
      <c r="D35" s="99">
        <v>84460</v>
      </c>
      <c r="E35" s="22" t="s">
        <v>63</v>
      </c>
      <c r="F35" s="29"/>
      <c r="G35" s="11"/>
      <c r="H35" s="11"/>
      <c r="I35" s="11" t="s">
        <v>1</v>
      </c>
      <c r="J35" s="11" t="s">
        <v>1</v>
      </c>
      <c r="K35" s="11"/>
      <c r="L35" s="11" t="s">
        <v>1</v>
      </c>
      <c r="M35" s="11" t="s">
        <v>1</v>
      </c>
      <c r="N35" s="11" t="s">
        <v>1</v>
      </c>
      <c r="O35" s="11" t="s">
        <v>1</v>
      </c>
      <c r="P35" s="25" t="s">
        <v>1</v>
      </c>
      <c r="Q35" s="1"/>
      <c r="R35" s="1" t="s">
        <v>1</v>
      </c>
      <c r="S35" s="1" t="s">
        <v>1</v>
      </c>
      <c r="T35" s="1" t="s">
        <v>1</v>
      </c>
      <c r="U35" s="1"/>
      <c r="V35" s="1"/>
      <c r="W35" s="1"/>
      <c r="X35" s="1"/>
      <c r="Y35" s="1"/>
      <c r="Z35" s="1"/>
      <c r="AA35" s="1"/>
      <c r="AB35" s="1"/>
      <c r="AC35" s="1"/>
      <c r="AD35" s="1" t="s">
        <v>1</v>
      </c>
      <c r="AE35" s="1" t="s">
        <v>1</v>
      </c>
      <c r="AF35" s="1"/>
      <c r="AG35" s="1"/>
      <c r="AH35" s="4"/>
      <c r="AI35" s="32"/>
      <c r="AJ35" s="39" t="s">
        <v>652</v>
      </c>
      <c r="AK35" s="30"/>
      <c r="AL35" s="24"/>
      <c r="AM35" s="24"/>
      <c r="AN35" s="24"/>
      <c r="AO35" s="24"/>
      <c r="AP35" s="24"/>
      <c r="AQ35" s="24"/>
      <c r="AR35" s="24"/>
      <c r="AS35" s="24"/>
      <c r="AT35" s="24"/>
      <c r="AU35" s="24" t="s">
        <v>1</v>
      </c>
      <c r="AV35" s="23" t="s">
        <v>651</v>
      </c>
      <c r="AW35" s="1"/>
      <c r="AX35" s="1"/>
      <c r="AY35" s="1"/>
      <c r="AZ35" s="1" t="s">
        <v>1</v>
      </c>
      <c r="BA35" s="42" t="s">
        <v>650</v>
      </c>
      <c r="BB35" s="7"/>
      <c r="BC35" s="7"/>
      <c r="BD35" s="7"/>
      <c r="BE35" s="7"/>
      <c r="BF35" s="7" t="s">
        <v>1</v>
      </c>
      <c r="BG35" s="64" t="s">
        <v>649</v>
      </c>
      <c r="BH35" s="21"/>
      <c r="BI35" s="7"/>
      <c r="BJ35" s="7"/>
      <c r="BK35" s="7"/>
      <c r="BL35" s="7" t="s">
        <v>1</v>
      </c>
      <c r="BM35" s="127" t="s">
        <v>648</v>
      </c>
    </row>
    <row r="36" spans="1:65" ht="43.2">
      <c r="A36" s="98">
        <v>15202</v>
      </c>
      <c r="B36" s="15" t="s">
        <v>87</v>
      </c>
      <c r="C36" s="16" t="s">
        <v>421</v>
      </c>
      <c r="D36" s="99">
        <v>275133</v>
      </c>
      <c r="E36" s="68" t="s">
        <v>63</v>
      </c>
      <c r="F36" s="29"/>
      <c r="G36" s="11"/>
      <c r="H36" s="11"/>
      <c r="I36" s="11"/>
      <c r="J36" s="11"/>
      <c r="K36" s="11"/>
      <c r="L36" s="11"/>
      <c r="M36" s="11"/>
      <c r="N36" s="11"/>
      <c r="O36" s="11"/>
      <c r="P36" s="62"/>
      <c r="Q36" s="11"/>
      <c r="R36" s="11"/>
      <c r="S36" s="11"/>
      <c r="T36" s="11"/>
      <c r="U36" s="11"/>
      <c r="V36" s="11"/>
      <c r="W36" s="11"/>
      <c r="X36" s="11"/>
      <c r="Y36" s="11" t="s">
        <v>1</v>
      </c>
      <c r="Z36" s="11"/>
      <c r="AA36" s="11"/>
      <c r="AB36" s="11"/>
      <c r="AC36" s="11"/>
      <c r="AD36" s="11"/>
      <c r="AE36" s="11"/>
      <c r="AF36" s="11"/>
      <c r="AG36" s="11"/>
      <c r="AH36" s="63"/>
      <c r="AI36" s="70"/>
      <c r="AJ36" s="71" t="s">
        <v>647</v>
      </c>
      <c r="AK36" s="72"/>
      <c r="AL36" s="73" t="s">
        <v>1</v>
      </c>
      <c r="AM36" s="73"/>
      <c r="AN36" s="73"/>
      <c r="AO36" s="73"/>
      <c r="AP36" s="73"/>
      <c r="AQ36" s="73"/>
      <c r="AR36" s="73"/>
      <c r="AS36" s="73"/>
      <c r="AT36" s="73"/>
      <c r="AU36" s="73"/>
      <c r="AV36" s="521"/>
      <c r="AW36" s="11"/>
      <c r="AX36" s="11"/>
      <c r="AY36" s="11" t="s">
        <v>1</v>
      </c>
      <c r="AZ36" s="11"/>
      <c r="BA36" s="500"/>
      <c r="BB36" s="19"/>
      <c r="BC36" s="19"/>
      <c r="BD36" s="19"/>
      <c r="BE36" s="19"/>
      <c r="BF36" s="19" t="s">
        <v>1</v>
      </c>
      <c r="BG36" s="471" t="s">
        <v>646</v>
      </c>
      <c r="BH36" s="28"/>
      <c r="BI36" s="19"/>
      <c r="BJ36" s="19"/>
      <c r="BK36" s="19" t="s">
        <v>1</v>
      </c>
      <c r="BL36" s="19"/>
      <c r="BM36" s="509"/>
    </row>
    <row r="37" spans="1:65" ht="33" customHeight="1">
      <c r="A37" s="98">
        <v>17211</v>
      </c>
      <c r="B37" s="15" t="s">
        <v>405</v>
      </c>
      <c r="C37" s="16" t="s">
        <v>645</v>
      </c>
      <c r="D37" s="99">
        <v>48881</v>
      </c>
      <c r="E37" s="22" t="s">
        <v>63</v>
      </c>
      <c r="F37" s="29"/>
      <c r="G37" s="11"/>
      <c r="H37" s="11"/>
      <c r="I37" s="11"/>
      <c r="J37" s="11"/>
      <c r="K37" s="11"/>
      <c r="L37" s="11"/>
      <c r="M37" s="11"/>
      <c r="N37" s="11"/>
      <c r="O37" s="11"/>
      <c r="P37" s="25"/>
      <c r="Q37" s="1"/>
      <c r="R37" s="1"/>
      <c r="S37" s="1"/>
      <c r="T37" s="1"/>
      <c r="U37" s="1"/>
      <c r="V37" s="1"/>
      <c r="W37" s="1"/>
      <c r="X37" s="1"/>
      <c r="Y37" s="1"/>
      <c r="Z37" s="1"/>
      <c r="AA37" s="1"/>
      <c r="AB37" s="1"/>
      <c r="AC37" s="1"/>
      <c r="AD37" s="1"/>
      <c r="AE37" s="1"/>
      <c r="AF37" s="1"/>
      <c r="AG37" s="1" t="s">
        <v>1</v>
      </c>
      <c r="AH37" s="4"/>
      <c r="AI37" s="32"/>
      <c r="AJ37" s="32" t="s">
        <v>644</v>
      </c>
      <c r="AK37" s="30" t="s">
        <v>1</v>
      </c>
      <c r="AL37" s="24"/>
      <c r="AM37" s="24"/>
      <c r="AN37" s="24"/>
      <c r="AO37" s="24"/>
      <c r="AP37" s="24"/>
      <c r="AQ37" s="24"/>
      <c r="AR37" s="24"/>
      <c r="AS37" s="24"/>
      <c r="AT37" s="24"/>
      <c r="AU37" s="24"/>
      <c r="AV37" s="496"/>
      <c r="AW37" s="1"/>
      <c r="AX37" s="1"/>
      <c r="AY37" s="1"/>
      <c r="AZ37" s="1" t="s">
        <v>1</v>
      </c>
      <c r="BA37" s="42" t="s">
        <v>643</v>
      </c>
      <c r="BB37" s="7"/>
      <c r="BC37" s="7" t="s">
        <v>1</v>
      </c>
      <c r="BD37" s="7"/>
      <c r="BE37" s="7"/>
      <c r="BF37" s="7"/>
      <c r="BG37" s="41"/>
      <c r="BH37" s="21"/>
      <c r="BI37" s="7"/>
      <c r="BJ37" s="7"/>
      <c r="BK37" s="7" t="s">
        <v>1</v>
      </c>
      <c r="BL37" s="7"/>
      <c r="BM37" s="508"/>
    </row>
    <row r="38" spans="1:65" ht="21.6">
      <c r="A38" s="9">
        <v>18322</v>
      </c>
      <c r="B38" s="5" t="s">
        <v>642</v>
      </c>
      <c r="C38" s="6" t="s">
        <v>641</v>
      </c>
      <c r="D38" s="467">
        <v>19883</v>
      </c>
      <c r="E38" s="22" t="s">
        <v>625</v>
      </c>
      <c r="F38" s="20"/>
      <c r="G38" s="19"/>
      <c r="H38" s="19"/>
      <c r="I38" s="19"/>
      <c r="J38" s="19"/>
      <c r="K38" s="19"/>
      <c r="L38" s="19"/>
      <c r="M38" s="19"/>
      <c r="N38" s="19"/>
      <c r="O38" s="19"/>
      <c r="P38" s="28"/>
      <c r="Q38" s="19"/>
      <c r="R38" s="19"/>
      <c r="S38" s="19"/>
      <c r="T38" s="19"/>
      <c r="U38" s="19"/>
      <c r="V38" s="19"/>
      <c r="W38" s="19"/>
      <c r="X38" s="19" t="s">
        <v>1</v>
      </c>
      <c r="Y38" s="19"/>
      <c r="Z38" s="19"/>
      <c r="AA38" s="19"/>
      <c r="AB38" s="19"/>
      <c r="AC38" s="19"/>
      <c r="AD38" s="19"/>
      <c r="AE38" s="19"/>
      <c r="AF38" s="19"/>
      <c r="AG38" s="19"/>
      <c r="AH38" s="8"/>
      <c r="AI38" s="37"/>
      <c r="AJ38" s="39" t="s">
        <v>640</v>
      </c>
      <c r="AK38" s="30"/>
      <c r="AL38" s="24"/>
      <c r="AM38" s="24"/>
      <c r="AN38" s="24"/>
      <c r="AO38" s="24"/>
      <c r="AP38" s="24"/>
      <c r="AQ38" s="24"/>
      <c r="AR38" s="24"/>
      <c r="AS38" s="24"/>
      <c r="AT38" s="24"/>
      <c r="AU38" s="24" t="s">
        <v>1</v>
      </c>
      <c r="AV38" s="40" t="s">
        <v>639</v>
      </c>
      <c r="AW38" s="7"/>
      <c r="AX38" s="19" t="s">
        <v>1</v>
      </c>
      <c r="AY38" s="7"/>
      <c r="AZ38" s="7"/>
      <c r="BA38" s="454"/>
      <c r="BB38" s="7"/>
      <c r="BC38" s="7"/>
      <c r="BD38" s="7"/>
      <c r="BE38" s="7"/>
      <c r="BF38" s="7" t="s">
        <v>1</v>
      </c>
      <c r="BG38" s="64" t="s">
        <v>638</v>
      </c>
      <c r="BH38" s="21"/>
      <c r="BI38" s="7"/>
      <c r="BJ38" s="7"/>
      <c r="BK38" s="7" t="s">
        <v>1</v>
      </c>
      <c r="BL38" s="7"/>
      <c r="BM38" s="167"/>
    </row>
    <row r="39" spans="1:65" ht="32.4">
      <c r="A39" s="9">
        <v>19201</v>
      </c>
      <c r="B39" s="5" t="s">
        <v>91</v>
      </c>
      <c r="C39" s="6" t="s">
        <v>637</v>
      </c>
      <c r="D39" s="467">
        <v>193125</v>
      </c>
      <c r="E39" s="22" t="s">
        <v>63</v>
      </c>
      <c r="F39" s="20"/>
      <c r="G39" s="19"/>
      <c r="H39" s="19"/>
      <c r="I39" s="19"/>
      <c r="J39" s="19"/>
      <c r="K39" s="19"/>
      <c r="L39" s="19"/>
      <c r="M39" s="19"/>
      <c r="N39" s="19"/>
      <c r="O39" s="19" t="s">
        <v>1</v>
      </c>
      <c r="P39" s="28"/>
      <c r="Q39" s="19"/>
      <c r="R39" s="19"/>
      <c r="S39" s="19"/>
      <c r="T39" s="19"/>
      <c r="U39" s="19"/>
      <c r="V39" s="19"/>
      <c r="W39" s="19"/>
      <c r="X39" s="19" t="s">
        <v>1</v>
      </c>
      <c r="Y39" s="19"/>
      <c r="Z39" s="19"/>
      <c r="AA39" s="19"/>
      <c r="AB39" s="19"/>
      <c r="AC39" s="19"/>
      <c r="AD39" s="19" t="s">
        <v>1</v>
      </c>
      <c r="AE39" s="19"/>
      <c r="AF39" s="19"/>
      <c r="AG39" s="19"/>
      <c r="AH39" s="8"/>
      <c r="AI39" s="37"/>
      <c r="AJ39" s="39" t="s">
        <v>636</v>
      </c>
      <c r="AK39" s="30"/>
      <c r="AL39" s="24"/>
      <c r="AM39" s="24"/>
      <c r="AN39" s="24" t="s">
        <v>1</v>
      </c>
      <c r="AO39" s="24"/>
      <c r="AP39" s="24"/>
      <c r="AQ39" s="24"/>
      <c r="AR39" s="24"/>
      <c r="AS39" s="24"/>
      <c r="AT39" s="24"/>
      <c r="AU39" s="24"/>
      <c r="AV39" s="40"/>
      <c r="AW39" s="7"/>
      <c r="AX39" s="7" t="s">
        <v>1</v>
      </c>
      <c r="AY39" s="7"/>
      <c r="AZ39" s="7" t="s">
        <v>1</v>
      </c>
      <c r="BA39" s="42" t="s">
        <v>635</v>
      </c>
      <c r="BB39" s="7"/>
      <c r="BC39" s="7"/>
      <c r="BD39" s="7"/>
      <c r="BE39" s="7"/>
      <c r="BF39" s="7" t="s">
        <v>1</v>
      </c>
      <c r="BG39" s="64" t="s">
        <v>634</v>
      </c>
      <c r="BH39" s="21" t="s">
        <v>1</v>
      </c>
      <c r="BI39" s="7"/>
      <c r="BJ39" s="7"/>
      <c r="BK39" s="7"/>
      <c r="BL39" s="7"/>
      <c r="BM39" s="167"/>
    </row>
    <row r="40" spans="1:65" ht="37.799999999999997" customHeight="1">
      <c r="A40" s="9">
        <v>20201</v>
      </c>
      <c r="B40" s="5" t="s">
        <v>398</v>
      </c>
      <c r="C40" s="6" t="s">
        <v>397</v>
      </c>
      <c r="D40" s="467">
        <v>377598</v>
      </c>
      <c r="E40" s="68" t="s">
        <v>63</v>
      </c>
      <c r="F40" s="29"/>
      <c r="G40" s="11"/>
      <c r="H40" s="11" t="s">
        <v>1</v>
      </c>
      <c r="I40" s="11"/>
      <c r="J40" s="11"/>
      <c r="K40" s="11"/>
      <c r="L40" s="11"/>
      <c r="M40" s="11"/>
      <c r="N40" s="11"/>
      <c r="O40" s="11"/>
      <c r="P40" s="62"/>
      <c r="Q40" s="11"/>
      <c r="R40" s="11"/>
      <c r="S40" s="11"/>
      <c r="T40" s="11"/>
      <c r="U40" s="11"/>
      <c r="V40" s="11"/>
      <c r="W40" s="11"/>
      <c r="X40" s="11"/>
      <c r="Y40" s="11"/>
      <c r="Z40" s="11"/>
      <c r="AA40" s="11" t="s">
        <v>1</v>
      </c>
      <c r="AB40" s="11"/>
      <c r="AC40" s="11"/>
      <c r="AD40" s="11"/>
      <c r="AE40" s="11"/>
      <c r="AF40" s="11"/>
      <c r="AG40" s="11"/>
      <c r="AH40" s="63"/>
      <c r="AI40" s="70"/>
      <c r="AJ40" s="71" t="s">
        <v>633</v>
      </c>
      <c r="AK40" s="72" t="s">
        <v>1</v>
      </c>
      <c r="AL40" s="73" t="s">
        <v>1</v>
      </c>
      <c r="AM40" s="73"/>
      <c r="AN40" s="73"/>
      <c r="AO40" s="73"/>
      <c r="AP40" s="73"/>
      <c r="AQ40" s="73"/>
      <c r="AR40" s="73"/>
      <c r="AS40" s="73"/>
      <c r="AT40" s="73"/>
      <c r="AU40" s="73"/>
      <c r="AV40" s="507"/>
      <c r="AW40" s="11"/>
      <c r="AX40" s="11"/>
      <c r="AY40" s="11"/>
      <c r="AZ40" s="11" t="s">
        <v>1</v>
      </c>
      <c r="BA40" s="500" t="s">
        <v>632</v>
      </c>
      <c r="BB40" s="19"/>
      <c r="BC40" s="19" t="s">
        <v>1</v>
      </c>
      <c r="BD40" s="19"/>
      <c r="BE40" s="19"/>
      <c r="BF40" s="19"/>
      <c r="BG40" s="76"/>
      <c r="BH40" s="28" t="s">
        <v>1</v>
      </c>
      <c r="BI40" s="19"/>
      <c r="BJ40" s="19"/>
      <c r="BK40" s="19"/>
      <c r="BL40" s="19"/>
      <c r="BM40" s="520"/>
    </row>
    <row r="41" spans="1:65" ht="39" customHeight="1">
      <c r="A41" s="98">
        <v>20448</v>
      </c>
      <c r="B41" s="15" t="s">
        <v>631</v>
      </c>
      <c r="C41" s="16" t="s">
        <v>630</v>
      </c>
      <c r="D41" s="99">
        <v>1843</v>
      </c>
      <c r="E41" s="22" t="s">
        <v>63</v>
      </c>
      <c r="F41" s="29"/>
      <c r="G41" s="11"/>
      <c r="H41" s="11"/>
      <c r="I41" s="11"/>
      <c r="J41" s="11"/>
      <c r="K41" s="11"/>
      <c r="L41" s="11"/>
      <c r="M41" s="11"/>
      <c r="N41" s="11"/>
      <c r="O41" s="11"/>
      <c r="P41" s="25"/>
      <c r="Q41" s="1"/>
      <c r="R41" s="1"/>
      <c r="S41" s="1"/>
      <c r="T41" s="1"/>
      <c r="U41" s="1"/>
      <c r="V41" s="1" t="s">
        <v>1</v>
      </c>
      <c r="W41" s="1"/>
      <c r="X41" s="1"/>
      <c r="Y41" s="1"/>
      <c r="Z41" s="1"/>
      <c r="AA41" s="1"/>
      <c r="AB41" s="1"/>
      <c r="AC41" s="1"/>
      <c r="AD41" s="1"/>
      <c r="AE41" s="1"/>
      <c r="AF41" s="1"/>
      <c r="AG41" s="1"/>
      <c r="AH41" s="4"/>
      <c r="AI41" s="32"/>
      <c r="AJ41" s="169" t="s">
        <v>629</v>
      </c>
      <c r="AK41" s="379"/>
      <c r="AL41" s="24" t="s">
        <v>1</v>
      </c>
      <c r="AM41" s="24"/>
      <c r="AN41" s="24"/>
      <c r="AO41" s="24"/>
      <c r="AP41" s="24"/>
      <c r="AQ41" s="24"/>
      <c r="AR41" s="24"/>
      <c r="AS41" s="24"/>
      <c r="AT41" s="24"/>
      <c r="AU41" s="24"/>
      <c r="AV41" s="496"/>
      <c r="AW41" s="1"/>
      <c r="AX41" s="1"/>
      <c r="AY41" s="1" t="s">
        <v>1</v>
      </c>
      <c r="AZ41" s="1" t="s">
        <v>1</v>
      </c>
      <c r="BA41" s="454" t="s">
        <v>628</v>
      </c>
      <c r="BB41" s="7"/>
      <c r="BC41" s="7"/>
      <c r="BD41" s="7"/>
      <c r="BE41" s="7"/>
      <c r="BF41" s="7" t="s">
        <v>1</v>
      </c>
      <c r="BG41" s="41" t="s">
        <v>627</v>
      </c>
      <c r="BH41" s="21"/>
      <c r="BI41" s="7"/>
      <c r="BJ41" s="7"/>
      <c r="BK41" s="7" t="s">
        <v>1</v>
      </c>
      <c r="BL41" s="7"/>
      <c r="BM41" s="508"/>
    </row>
    <row r="42" spans="1:65" ht="65.400000000000006" customHeight="1">
      <c r="A42" s="98">
        <v>21202</v>
      </c>
      <c r="B42" s="15" t="s">
        <v>623</v>
      </c>
      <c r="C42" s="16" t="s">
        <v>626</v>
      </c>
      <c r="D42" s="99">
        <v>159879</v>
      </c>
      <c r="E42" s="519" t="s">
        <v>625</v>
      </c>
      <c r="F42" s="29"/>
      <c r="G42" s="11"/>
      <c r="H42" s="11"/>
      <c r="I42" s="11"/>
      <c r="J42" s="11"/>
      <c r="K42" s="11"/>
      <c r="L42" s="11"/>
      <c r="M42" s="11"/>
      <c r="N42" s="11" t="s">
        <v>1</v>
      </c>
      <c r="O42" s="11" t="s">
        <v>1</v>
      </c>
      <c r="P42" s="11"/>
      <c r="Q42" s="11"/>
      <c r="R42" s="11"/>
      <c r="S42" s="11"/>
      <c r="T42" s="11"/>
      <c r="U42" s="11"/>
      <c r="V42" s="11"/>
      <c r="W42" s="11"/>
      <c r="X42" s="11"/>
      <c r="Y42" s="11"/>
      <c r="Z42" s="11"/>
      <c r="AA42" s="11"/>
      <c r="AB42" s="11"/>
      <c r="AC42" s="11"/>
      <c r="AD42" s="11"/>
      <c r="AE42" s="11"/>
      <c r="AF42" s="11"/>
      <c r="AG42" s="11" t="s">
        <v>1</v>
      </c>
      <c r="AH42" s="1"/>
      <c r="AI42" s="380"/>
      <c r="AJ42" s="169" t="s">
        <v>624</v>
      </c>
      <c r="AK42" s="381"/>
      <c r="AL42" s="2"/>
      <c r="AM42" s="2"/>
      <c r="AN42" s="2"/>
      <c r="AO42" s="2"/>
      <c r="AP42" s="2"/>
      <c r="AQ42" s="2"/>
      <c r="AR42" s="2"/>
      <c r="AS42" s="2"/>
      <c r="AT42" s="2" t="s">
        <v>1</v>
      </c>
      <c r="AU42" s="2"/>
      <c r="AV42" s="380"/>
      <c r="AW42" s="1"/>
      <c r="AX42" s="1" t="s">
        <v>1</v>
      </c>
      <c r="AY42" s="1"/>
      <c r="AZ42" s="1"/>
      <c r="BA42" s="31"/>
      <c r="BB42" s="1"/>
      <c r="BC42" s="1" t="s">
        <v>1</v>
      </c>
      <c r="BD42" s="1" t="s">
        <v>1</v>
      </c>
      <c r="BE42" s="1"/>
      <c r="BF42" s="1"/>
      <c r="BG42" s="160"/>
      <c r="BH42" s="1"/>
      <c r="BI42" s="1"/>
      <c r="BJ42" s="1" t="s">
        <v>1</v>
      </c>
      <c r="BK42" s="1"/>
      <c r="BL42" s="1"/>
      <c r="BM42" s="508"/>
    </row>
    <row r="43" spans="1:65" ht="28.8" customHeight="1">
      <c r="A43" s="98">
        <v>21208</v>
      </c>
      <c r="B43" s="15" t="s">
        <v>623</v>
      </c>
      <c r="C43" s="16" t="s">
        <v>622</v>
      </c>
      <c r="D43" s="99">
        <v>38730</v>
      </c>
      <c r="E43" s="498" t="s">
        <v>63</v>
      </c>
      <c r="F43" s="29"/>
      <c r="G43" s="11"/>
      <c r="H43" s="11"/>
      <c r="I43" s="11"/>
      <c r="J43" s="11"/>
      <c r="K43" s="11"/>
      <c r="L43" s="11"/>
      <c r="M43" s="11"/>
      <c r="N43" s="11"/>
      <c r="O43" s="11"/>
      <c r="P43" s="1"/>
      <c r="Q43" s="1"/>
      <c r="R43" s="1"/>
      <c r="S43" s="1"/>
      <c r="T43" s="1"/>
      <c r="U43" s="1"/>
      <c r="V43" s="1"/>
      <c r="W43" s="1"/>
      <c r="X43" s="1"/>
      <c r="Y43" s="1"/>
      <c r="Z43" s="1"/>
      <c r="AA43" s="1"/>
      <c r="AB43" s="1"/>
      <c r="AC43" s="1"/>
      <c r="AD43" s="1"/>
      <c r="AE43" s="1"/>
      <c r="AF43" s="1"/>
      <c r="AG43" s="1" t="s">
        <v>1</v>
      </c>
      <c r="AH43" s="1"/>
      <c r="AI43" s="160"/>
      <c r="AJ43" s="169" t="s">
        <v>621</v>
      </c>
      <c r="AK43" s="381" t="s">
        <v>1</v>
      </c>
      <c r="AL43" s="2"/>
      <c r="AM43" s="2"/>
      <c r="AN43" s="2"/>
      <c r="AO43" s="2"/>
      <c r="AP43" s="2"/>
      <c r="AQ43" s="2"/>
      <c r="AR43" s="2"/>
      <c r="AS43" s="2"/>
      <c r="AT43" s="2"/>
      <c r="AU43" s="2"/>
      <c r="AV43" s="518"/>
      <c r="AW43" s="1"/>
      <c r="AX43" s="1" t="s">
        <v>1</v>
      </c>
      <c r="AY43" s="1" t="s">
        <v>1</v>
      </c>
      <c r="AZ43" s="1"/>
      <c r="BA43" s="31"/>
      <c r="BB43" s="1" t="s">
        <v>1</v>
      </c>
      <c r="BC43" s="1" t="s">
        <v>1</v>
      </c>
      <c r="BD43" s="1" t="s">
        <v>1</v>
      </c>
      <c r="BE43" s="1"/>
      <c r="BF43" s="1"/>
      <c r="BG43" s="160"/>
      <c r="BH43" s="1"/>
      <c r="BI43" s="1"/>
      <c r="BJ43" s="1"/>
      <c r="BK43" s="1" t="s">
        <v>1</v>
      </c>
      <c r="BL43" s="1"/>
      <c r="BM43" s="508"/>
    </row>
    <row r="44" spans="1:65" ht="38.4" customHeight="1">
      <c r="A44" s="98">
        <v>22206</v>
      </c>
      <c r="B44" s="15" t="s">
        <v>215</v>
      </c>
      <c r="C44" s="16" t="s">
        <v>620</v>
      </c>
      <c r="D44" s="99">
        <v>110046</v>
      </c>
      <c r="E44" s="68" t="s">
        <v>63</v>
      </c>
      <c r="F44" s="29"/>
      <c r="G44" s="11"/>
      <c r="H44" s="11"/>
      <c r="I44" s="11" t="s">
        <v>1</v>
      </c>
      <c r="J44" s="11" t="s">
        <v>1</v>
      </c>
      <c r="K44" s="11"/>
      <c r="L44" s="11"/>
      <c r="M44" s="11"/>
      <c r="N44" s="11" t="s">
        <v>1</v>
      </c>
      <c r="O44" s="11" t="s">
        <v>1</v>
      </c>
      <c r="P44" s="25" t="s">
        <v>1</v>
      </c>
      <c r="Q44" s="1" t="s">
        <v>1</v>
      </c>
      <c r="R44" s="1" t="s">
        <v>1</v>
      </c>
      <c r="S44" s="1"/>
      <c r="T44" s="1"/>
      <c r="U44" s="1"/>
      <c r="V44" s="1"/>
      <c r="W44" s="1"/>
      <c r="X44" s="1"/>
      <c r="Y44" s="1" t="s">
        <v>1</v>
      </c>
      <c r="Z44" s="1"/>
      <c r="AA44" s="1" t="s">
        <v>1</v>
      </c>
      <c r="AB44" s="1" t="s">
        <v>1</v>
      </c>
      <c r="AC44" s="1" t="s">
        <v>1</v>
      </c>
      <c r="AD44" s="1"/>
      <c r="AE44" s="1"/>
      <c r="AF44" s="1"/>
      <c r="AG44" s="1"/>
      <c r="AH44" s="4" t="s">
        <v>1</v>
      </c>
      <c r="AI44" s="37" t="s">
        <v>619</v>
      </c>
      <c r="AJ44" s="38" t="s">
        <v>618</v>
      </c>
      <c r="AK44" s="30"/>
      <c r="AL44" s="24"/>
      <c r="AM44" s="24"/>
      <c r="AN44" s="24"/>
      <c r="AO44" s="24"/>
      <c r="AP44" s="24"/>
      <c r="AQ44" s="24"/>
      <c r="AR44" s="24"/>
      <c r="AS44" s="24"/>
      <c r="AT44" s="24" t="s">
        <v>1</v>
      </c>
      <c r="AU44" s="24"/>
      <c r="AV44" s="23"/>
      <c r="AW44" s="1" t="s">
        <v>1</v>
      </c>
      <c r="AX44" s="1" t="s">
        <v>1</v>
      </c>
      <c r="AY44" s="1" t="s">
        <v>1</v>
      </c>
      <c r="AZ44" s="1"/>
      <c r="BA44" s="454"/>
      <c r="BB44" s="7" t="s">
        <v>1</v>
      </c>
      <c r="BC44" s="7" t="s">
        <v>1</v>
      </c>
      <c r="BD44" s="7" t="s">
        <v>1</v>
      </c>
      <c r="BE44" s="7" t="s">
        <v>1</v>
      </c>
      <c r="BF44" s="7"/>
      <c r="BG44" s="41"/>
      <c r="BH44" s="21" t="s">
        <v>1</v>
      </c>
      <c r="BI44" s="7"/>
      <c r="BJ44" s="7"/>
      <c r="BK44" s="7"/>
      <c r="BL44" s="7"/>
      <c r="BM44" s="508"/>
    </row>
    <row r="45" spans="1:65" ht="37.799999999999997" customHeight="1">
      <c r="A45" s="98">
        <v>22209</v>
      </c>
      <c r="B45" s="15" t="s">
        <v>215</v>
      </c>
      <c r="C45" s="16" t="s">
        <v>617</v>
      </c>
      <c r="D45" s="99">
        <v>98112</v>
      </c>
      <c r="E45" s="68" t="s">
        <v>63</v>
      </c>
      <c r="F45" s="29"/>
      <c r="G45" s="11"/>
      <c r="H45" s="11"/>
      <c r="I45" s="11"/>
      <c r="J45" s="11"/>
      <c r="K45" s="11"/>
      <c r="L45" s="11"/>
      <c r="M45" s="11"/>
      <c r="N45" s="11" t="s">
        <v>1</v>
      </c>
      <c r="O45" s="11" t="s">
        <v>1</v>
      </c>
      <c r="P45" s="25" t="s">
        <v>1</v>
      </c>
      <c r="Q45" s="1"/>
      <c r="R45" s="1"/>
      <c r="S45" s="1" t="s">
        <v>1</v>
      </c>
      <c r="T45" s="1"/>
      <c r="U45" s="1"/>
      <c r="V45" s="1"/>
      <c r="W45" s="1" t="s">
        <v>1</v>
      </c>
      <c r="X45" s="1"/>
      <c r="Y45" s="1"/>
      <c r="Z45" s="1"/>
      <c r="AA45" s="1" t="s">
        <v>1</v>
      </c>
      <c r="AB45" s="1"/>
      <c r="AC45" s="1" t="s">
        <v>1</v>
      </c>
      <c r="AD45" s="1"/>
      <c r="AE45" s="1"/>
      <c r="AF45" s="1"/>
      <c r="AG45" s="1"/>
      <c r="AH45" s="4"/>
      <c r="AI45" s="32"/>
      <c r="AJ45" s="39" t="s">
        <v>616</v>
      </c>
      <c r="AK45" s="30"/>
      <c r="AL45" s="24"/>
      <c r="AM45" s="24"/>
      <c r="AN45" s="24"/>
      <c r="AO45" s="24"/>
      <c r="AP45" s="24"/>
      <c r="AQ45" s="24"/>
      <c r="AR45" s="24"/>
      <c r="AS45" s="24"/>
      <c r="AT45" s="24" t="s">
        <v>1</v>
      </c>
      <c r="AU45" s="24"/>
      <c r="AV45" s="23"/>
      <c r="AW45" s="1"/>
      <c r="AX45" s="1" t="s">
        <v>1</v>
      </c>
      <c r="AY45" s="1"/>
      <c r="AZ45" s="1" t="s">
        <v>1</v>
      </c>
      <c r="BA45" s="454" t="s">
        <v>615</v>
      </c>
      <c r="BB45" s="7"/>
      <c r="BC45" s="7"/>
      <c r="BD45" s="7"/>
      <c r="BE45" s="7"/>
      <c r="BF45" s="7" t="s">
        <v>1</v>
      </c>
      <c r="BG45" s="41" t="s">
        <v>278</v>
      </c>
      <c r="BH45" s="21" t="s">
        <v>1</v>
      </c>
      <c r="BI45" s="7"/>
      <c r="BJ45" s="7"/>
      <c r="BK45" s="7"/>
      <c r="BL45" s="7"/>
      <c r="BM45" s="508"/>
    </row>
    <row r="46" spans="1:65" ht="35.4" customHeight="1">
      <c r="A46" s="98">
        <v>22213</v>
      </c>
      <c r="B46" s="15" t="s">
        <v>215</v>
      </c>
      <c r="C46" s="16" t="s">
        <v>390</v>
      </c>
      <c r="D46" s="99">
        <v>114602</v>
      </c>
      <c r="E46" s="68" t="s">
        <v>63</v>
      </c>
      <c r="F46" s="29"/>
      <c r="G46" s="11"/>
      <c r="H46" s="11"/>
      <c r="I46" s="11"/>
      <c r="J46" s="11" t="s">
        <v>1</v>
      </c>
      <c r="K46" s="11"/>
      <c r="L46" s="11"/>
      <c r="M46" s="11"/>
      <c r="N46" s="11" t="s">
        <v>1</v>
      </c>
      <c r="O46" s="11" t="s">
        <v>1</v>
      </c>
      <c r="P46" s="25" t="s">
        <v>1</v>
      </c>
      <c r="Q46" s="1" t="s">
        <v>1</v>
      </c>
      <c r="R46" s="1" t="s">
        <v>1</v>
      </c>
      <c r="S46" s="1" t="s">
        <v>1</v>
      </c>
      <c r="T46" s="1"/>
      <c r="U46" s="1"/>
      <c r="V46" s="1"/>
      <c r="W46" s="1" t="s">
        <v>1</v>
      </c>
      <c r="X46" s="1" t="s">
        <v>1</v>
      </c>
      <c r="Y46" s="1" t="s">
        <v>1</v>
      </c>
      <c r="Z46" s="1" t="s">
        <v>1</v>
      </c>
      <c r="AA46" s="1" t="s">
        <v>1</v>
      </c>
      <c r="AB46" s="1"/>
      <c r="AC46" s="1" t="s">
        <v>1</v>
      </c>
      <c r="AD46" s="1"/>
      <c r="AE46" s="1"/>
      <c r="AF46" s="1"/>
      <c r="AG46" s="1"/>
      <c r="AH46" s="4"/>
      <c r="AI46" s="32"/>
      <c r="AJ46" s="39" t="s">
        <v>614</v>
      </c>
      <c r="AK46" s="30"/>
      <c r="AL46" s="24"/>
      <c r="AM46" s="24"/>
      <c r="AN46" s="24"/>
      <c r="AO46" s="24"/>
      <c r="AP46" s="24"/>
      <c r="AQ46" s="24"/>
      <c r="AR46" s="24"/>
      <c r="AS46" s="24"/>
      <c r="AT46" s="24" t="s">
        <v>1</v>
      </c>
      <c r="AU46" s="24"/>
      <c r="AV46" s="23"/>
      <c r="AW46" s="1"/>
      <c r="AX46" s="1" t="s">
        <v>1</v>
      </c>
      <c r="AY46" s="1"/>
      <c r="AZ46" s="1"/>
      <c r="BA46" s="42" t="s">
        <v>613</v>
      </c>
      <c r="BB46" s="21" t="s">
        <v>1</v>
      </c>
      <c r="BC46" s="7"/>
      <c r="BD46" s="7"/>
      <c r="BE46" s="7" t="s">
        <v>1</v>
      </c>
      <c r="BF46" s="7"/>
      <c r="BG46" s="41"/>
      <c r="BH46" s="21"/>
      <c r="BI46" s="7"/>
      <c r="BJ46" s="7"/>
      <c r="BK46" s="7" t="s">
        <v>1</v>
      </c>
      <c r="BL46" s="7"/>
      <c r="BM46" s="508"/>
    </row>
    <row r="47" spans="1:65" ht="32.4">
      <c r="A47" s="98">
        <v>22216</v>
      </c>
      <c r="B47" s="15" t="s">
        <v>215</v>
      </c>
      <c r="C47" s="16" t="s">
        <v>612</v>
      </c>
      <c r="D47" s="99">
        <v>85789</v>
      </c>
      <c r="E47" s="68" t="s">
        <v>63</v>
      </c>
      <c r="F47" s="29"/>
      <c r="G47" s="11"/>
      <c r="H47" s="11"/>
      <c r="I47" s="11"/>
      <c r="J47" s="11"/>
      <c r="K47" s="11"/>
      <c r="L47" s="11"/>
      <c r="M47" s="11"/>
      <c r="N47" s="11"/>
      <c r="O47" s="11"/>
      <c r="P47" s="25"/>
      <c r="Q47" s="1"/>
      <c r="R47" s="1"/>
      <c r="S47" s="1"/>
      <c r="T47" s="1"/>
      <c r="U47" s="1"/>
      <c r="V47" s="1"/>
      <c r="W47" s="1"/>
      <c r="X47" s="1"/>
      <c r="Y47" s="1"/>
      <c r="Z47" s="1"/>
      <c r="AA47" s="1"/>
      <c r="AB47" s="1"/>
      <c r="AC47" s="1"/>
      <c r="AD47" s="1"/>
      <c r="AE47" s="1"/>
      <c r="AF47" s="1"/>
      <c r="AG47" s="1" t="s">
        <v>1</v>
      </c>
      <c r="AH47" s="4"/>
      <c r="AI47" s="32"/>
      <c r="AJ47" s="38" t="s">
        <v>611</v>
      </c>
      <c r="AK47" s="30"/>
      <c r="AL47" s="24"/>
      <c r="AM47" s="24"/>
      <c r="AN47" s="24"/>
      <c r="AO47" s="24"/>
      <c r="AP47" s="24"/>
      <c r="AQ47" s="24"/>
      <c r="AR47" s="24"/>
      <c r="AS47" s="24"/>
      <c r="AT47" s="24" t="s">
        <v>1</v>
      </c>
      <c r="AU47" s="24"/>
      <c r="AV47" s="23"/>
      <c r="AW47" s="1"/>
      <c r="AX47" s="1"/>
      <c r="AY47" s="1"/>
      <c r="AZ47" s="1" t="s">
        <v>1</v>
      </c>
      <c r="BA47" s="42" t="s">
        <v>610</v>
      </c>
      <c r="BB47" s="7"/>
      <c r="BC47" s="7"/>
      <c r="BD47" s="7"/>
      <c r="BE47" s="7"/>
      <c r="BF47" s="7" t="s">
        <v>1</v>
      </c>
      <c r="BG47" s="41" t="s">
        <v>609</v>
      </c>
      <c r="BH47" s="21" t="s">
        <v>1</v>
      </c>
      <c r="BI47" s="7"/>
      <c r="BJ47" s="7"/>
      <c r="BK47" s="7"/>
      <c r="BL47" s="7"/>
      <c r="BM47" s="508"/>
    </row>
    <row r="48" spans="1:65" ht="21.6">
      <c r="A48" s="98">
        <v>22223</v>
      </c>
      <c r="B48" s="15" t="s">
        <v>215</v>
      </c>
      <c r="C48" s="16" t="s">
        <v>608</v>
      </c>
      <c r="D48" s="99">
        <v>32578</v>
      </c>
      <c r="E48" s="68" t="s">
        <v>63</v>
      </c>
      <c r="F48" s="29"/>
      <c r="G48" s="11"/>
      <c r="H48" s="11"/>
      <c r="I48" s="11"/>
      <c r="J48" s="11"/>
      <c r="K48" s="11"/>
      <c r="L48" s="11"/>
      <c r="M48" s="11"/>
      <c r="N48" s="11"/>
      <c r="O48" s="11"/>
      <c r="P48" s="25"/>
      <c r="Q48" s="1"/>
      <c r="R48" s="1"/>
      <c r="S48" s="1"/>
      <c r="T48" s="1"/>
      <c r="U48" s="1"/>
      <c r="V48" s="1"/>
      <c r="W48" s="1"/>
      <c r="X48" s="1"/>
      <c r="Y48" s="1"/>
      <c r="Z48" s="1"/>
      <c r="AA48" s="1"/>
      <c r="AB48" s="1"/>
      <c r="AC48" s="1"/>
      <c r="AD48" s="1" t="s">
        <v>1</v>
      </c>
      <c r="AE48" s="1"/>
      <c r="AF48" s="1"/>
      <c r="AG48" s="1"/>
      <c r="AH48" s="4"/>
      <c r="AI48" s="32"/>
      <c r="AJ48" s="38" t="s">
        <v>607</v>
      </c>
      <c r="AK48" s="30" t="s">
        <v>1</v>
      </c>
      <c r="AL48" s="24"/>
      <c r="AM48" s="24"/>
      <c r="AN48" s="24"/>
      <c r="AO48" s="24"/>
      <c r="AP48" s="24"/>
      <c r="AQ48" s="24"/>
      <c r="AR48" s="24"/>
      <c r="AS48" s="24"/>
      <c r="AT48" s="24"/>
      <c r="AU48" s="24"/>
      <c r="AV48" s="23"/>
      <c r="AW48" s="1"/>
      <c r="AX48" s="1"/>
      <c r="AY48" s="1"/>
      <c r="AZ48" s="1" t="s">
        <v>1</v>
      </c>
      <c r="BA48" s="454" t="s">
        <v>606</v>
      </c>
      <c r="BB48" s="21"/>
      <c r="BC48" s="7"/>
      <c r="BD48" s="7"/>
      <c r="BE48" s="7"/>
      <c r="BF48" s="7" t="s">
        <v>1</v>
      </c>
      <c r="BG48" s="64" t="s">
        <v>605</v>
      </c>
      <c r="BH48" s="21"/>
      <c r="BI48" s="7"/>
      <c r="BJ48" s="7"/>
      <c r="BK48" s="7"/>
      <c r="BL48" s="7" t="s">
        <v>1</v>
      </c>
      <c r="BM48" s="508" t="s">
        <v>604</v>
      </c>
    </row>
    <row r="49" spans="1:65" ht="54">
      <c r="A49" s="517">
        <v>23201</v>
      </c>
      <c r="B49" s="516" t="s">
        <v>374</v>
      </c>
      <c r="C49" s="516" t="s">
        <v>387</v>
      </c>
      <c r="D49" s="382">
        <v>374765</v>
      </c>
      <c r="E49" s="22" t="s">
        <v>63</v>
      </c>
      <c r="F49" s="107" t="s">
        <v>1</v>
      </c>
      <c r="G49" s="106"/>
      <c r="H49" s="106" t="s">
        <v>1</v>
      </c>
      <c r="I49" s="106" t="s">
        <v>1</v>
      </c>
      <c r="J49" s="106"/>
      <c r="K49" s="106"/>
      <c r="L49" s="106"/>
      <c r="M49" s="106"/>
      <c r="N49" s="106"/>
      <c r="O49" s="106"/>
      <c r="P49" s="381"/>
      <c r="Q49" s="2"/>
      <c r="R49" s="2" t="s">
        <v>1</v>
      </c>
      <c r="S49" s="2"/>
      <c r="T49" s="2"/>
      <c r="U49" s="2"/>
      <c r="V49" s="2"/>
      <c r="W49" s="2"/>
      <c r="X49" s="2"/>
      <c r="Y49" s="2"/>
      <c r="Z49" s="2"/>
      <c r="AA49" s="2"/>
      <c r="AB49" s="2"/>
      <c r="AC49" s="2"/>
      <c r="AD49" s="2"/>
      <c r="AE49" s="2"/>
      <c r="AF49" s="2"/>
      <c r="AG49" s="2"/>
      <c r="AH49" s="161"/>
      <c r="AI49" s="37"/>
      <c r="AJ49" s="39" t="s">
        <v>603</v>
      </c>
      <c r="AK49" s="30" t="s">
        <v>1</v>
      </c>
      <c r="AL49" s="24"/>
      <c r="AM49" s="24"/>
      <c r="AN49" s="24" t="s">
        <v>1</v>
      </c>
      <c r="AO49" s="24"/>
      <c r="AP49" s="24"/>
      <c r="AQ49" s="24"/>
      <c r="AR49" s="24" t="s">
        <v>1</v>
      </c>
      <c r="AS49" s="24"/>
      <c r="AT49" s="24" t="s">
        <v>1</v>
      </c>
      <c r="AU49" s="24"/>
      <c r="AV49" s="74"/>
      <c r="AW49" s="106" t="s">
        <v>1</v>
      </c>
      <c r="AX49" s="106" t="s">
        <v>1</v>
      </c>
      <c r="AY49" s="106"/>
      <c r="AZ49" s="106" t="s">
        <v>1</v>
      </c>
      <c r="BA49" s="277" t="s">
        <v>385</v>
      </c>
      <c r="BB49" s="73" t="s">
        <v>1</v>
      </c>
      <c r="BC49" s="24" t="s">
        <v>1</v>
      </c>
      <c r="BD49" s="24" t="s">
        <v>1</v>
      </c>
      <c r="BE49" s="24"/>
      <c r="BF49" s="24"/>
      <c r="BG49" s="64"/>
      <c r="BH49" s="379"/>
      <c r="BI49" s="24"/>
      <c r="BJ49" s="24"/>
      <c r="BK49" s="24"/>
      <c r="BL49" s="24" t="s">
        <v>1</v>
      </c>
      <c r="BM49" s="505" t="s">
        <v>602</v>
      </c>
    </row>
    <row r="50" spans="1:65" ht="21" customHeight="1">
      <c r="A50" s="512">
        <v>23202</v>
      </c>
      <c r="B50" s="511" t="s">
        <v>374</v>
      </c>
      <c r="C50" s="511" t="s">
        <v>384</v>
      </c>
      <c r="D50" s="99">
        <v>381051</v>
      </c>
      <c r="E50" s="22" t="s">
        <v>63</v>
      </c>
      <c r="F50" s="29"/>
      <c r="G50" s="11"/>
      <c r="H50" s="11"/>
      <c r="I50" s="11"/>
      <c r="J50" s="11"/>
      <c r="K50" s="11"/>
      <c r="L50" s="11"/>
      <c r="M50" s="11"/>
      <c r="N50" s="11"/>
      <c r="O50" s="11" t="s">
        <v>1</v>
      </c>
      <c r="P50" s="25"/>
      <c r="Q50" s="1"/>
      <c r="R50" s="1"/>
      <c r="S50" s="1"/>
      <c r="T50" s="1"/>
      <c r="U50" s="1"/>
      <c r="V50" s="1"/>
      <c r="W50" s="1"/>
      <c r="X50" s="1"/>
      <c r="Y50" s="1"/>
      <c r="Z50" s="1"/>
      <c r="AA50" s="1"/>
      <c r="AB50" s="1"/>
      <c r="AC50" s="1"/>
      <c r="AD50" s="1"/>
      <c r="AE50" s="1"/>
      <c r="AF50" s="1"/>
      <c r="AG50" s="1"/>
      <c r="AH50" s="4"/>
      <c r="AI50" s="32"/>
      <c r="AJ50" s="38" t="s">
        <v>601</v>
      </c>
      <c r="AK50" s="30"/>
      <c r="AL50" s="24"/>
      <c r="AM50" s="24"/>
      <c r="AN50" s="24"/>
      <c r="AO50" s="24"/>
      <c r="AP50" s="24"/>
      <c r="AQ50" s="24"/>
      <c r="AR50" s="24"/>
      <c r="AS50" s="24"/>
      <c r="AT50" s="24" t="s">
        <v>1</v>
      </c>
      <c r="AU50" s="24"/>
      <c r="AV50" s="70"/>
      <c r="AW50" s="11"/>
      <c r="AX50" s="11" t="s">
        <v>1</v>
      </c>
      <c r="AY50" s="11"/>
      <c r="AZ50" s="11"/>
      <c r="BA50" s="500"/>
      <c r="BB50" s="19"/>
      <c r="BC50" s="7"/>
      <c r="BD50" s="7"/>
      <c r="BE50" s="7"/>
      <c r="BF50" s="7" t="s">
        <v>1</v>
      </c>
      <c r="BG50" s="41" t="s">
        <v>600</v>
      </c>
      <c r="BH50" s="21"/>
      <c r="BI50" s="7"/>
      <c r="BJ50" s="7"/>
      <c r="BK50" s="7" t="s">
        <v>1</v>
      </c>
      <c r="BL50" s="7"/>
      <c r="BM50" s="508"/>
    </row>
    <row r="51" spans="1:65" ht="21.6">
      <c r="A51" s="512">
        <v>23206</v>
      </c>
      <c r="B51" s="511" t="s">
        <v>374</v>
      </c>
      <c r="C51" s="511" t="s">
        <v>376</v>
      </c>
      <c r="D51" s="99">
        <v>306508</v>
      </c>
      <c r="E51" s="22" t="s">
        <v>63</v>
      </c>
      <c r="F51" s="29"/>
      <c r="G51" s="11"/>
      <c r="H51" s="11"/>
      <c r="I51" s="11"/>
      <c r="J51" s="11"/>
      <c r="K51" s="11"/>
      <c r="L51" s="11"/>
      <c r="M51" s="11"/>
      <c r="N51" s="11" t="s">
        <v>1</v>
      </c>
      <c r="O51" s="11" t="s">
        <v>1</v>
      </c>
      <c r="P51" s="25"/>
      <c r="Q51" s="1"/>
      <c r="R51" s="1"/>
      <c r="S51" s="1"/>
      <c r="T51" s="1"/>
      <c r="U51" s="1"/>
      <c r="V51" s="1"/>
      <c r="W51" s="1"/>
      <c r="X51" s="1"/>
      <c r="Y51" s="1"/>
      <c r="Z51" s="1"/>
      <c r="AA51" s="1"/>
      <c r="AB51" s="1"/>
      <c r="AC51" s="1"/>
      <c r="AD51" s="1"/>
      <c r="AE51" s="1"/>
      <c r="AF51" s="1"/>
      <c r="AG51" s="1"/>
      <c r="AH51" s="4"/>
      <c r="AI51" s="32"/>
      <c r="AJ51" s="39" t="s">
        <v>599</v>
      </c>
      <c r="AK51" s="30"/>
      <c r="AL51" s="24"/>
      <c r="AM51" s="24" t="s">
        <v>1</v>
      </c>
      <c r="AN51" s="24"/>
      <c r="AO51" s="24"/>
      <c r="AP51" s="24"/>
      <c r="AQ51" s="24"/>
      <c r="AR51" s="24"/>
      <c r="AS51" s="24"/>
      <c r="AT51" s="24" t="s">
        <v>1</v>
      </c>
      <c r="AU51" s="24"/>
      <c r="AV51" s="507"/>
      <c r="AW51" s="11"/>
      <c r="AX51" s="11"/>
      <c r="AY51" s="11" t="s">
        <v>1</v>
      </c>
      <c r="AZ51" s="11"/>
      <c r="BA51" s="500"/>
      <c r="BB51" s="19" t="s">
        <v>1</v>
      </c>
      <c r="BC51" s="7" t="s">
        <v>1</v>
      </c>
      <c r="BD51" s="7" t="s">
        <v>1</v>
      </c>
      <c r="BE51" s="7"/>
      <c r="BF51" s="7"/>
      <c r="BG51" s="41"/>
      <c r="BH51" s="21" t="s">
        <v>1</v>
      </c>
      <c r="BI51" s="7"/>
      <c r="BJ51" s="7"/>
      <c r="BK51" s="7"/>
      <c r="BL51" s="7"/>
      <c r="BM51" s="508"/>
    </row>
    <row r="52" spans="1:65">
      <c r="A52" s="515">
        <v>23211</v>
      </c>
      <c r="B52" s="514" t="s">
        <v>374</v>
      </c>
      <c r="C52" s="514" t="s">
        <v>598</v>
      </c>
      <c r="D52" s="99">
        <v>422542</v>
      </c>
      <c r="E52" s="68" t="s">
        <v>63</v>
      </c>
      <c r="F52" s="29" t="s">
        <v>1</v>
      </c>
      <c r="G52" s="11"/>
      <c r="H52" s="11"/>
      <c r="I52" s="11"/>
      <c r="J52" s="11"/>
      <c r="K52" s="11"/>
      <c r="L52" s="11"/>
      <c r="M52" s="11"/>
      <c r="N52" s="11"/>
      <c r="O52" s="11"/>
      <c r="P52" s="62"/>
      <c r="Q52" s="11"/>
      <c r="R52" s="11"/>
      <c r="S52" s="11"/>
      <c r="T52" s="11"/>
      <c r="U52" s="11"/>
      <c r="V52" s="11"/>
      <c r="W52" s="11"/>
      <c r="X52" s="11"/>
      <c r="Y52" s="11"/>
      <c r="Z52" s="11"/>
      <c r="AA52" s="11"/>
      <c r="AB52" s="11"/>
      <c r="AC52" s="11"/>
      <c r="AD52" s="11"/>
      <c r="AE52" s="11"/>
      <c r="AF52" s="11"/>
      <c r="AG52" s="11"/>
      <c r="AH52" s="63"/>
      <c r="AI52" s="70"/>
      <c r="AJ52" s="510" t="s">
        <v>597</v>
      </c>
      <c r="AK52" s="72"/>
      <c r="AL52" s="73"/>
      <c r="AM52" s="73"/>
      <c r="AN52" s="73"/>
      <c r="AO52" s="73"/>
      <c r="AP52" s="73"/>
      <c r="AQ52" s="73"/>
      <c r="AR52" s="73"/>
      <c r="AS52" s="73"/>
      <c r="AT52" s="73" t="s">
        <v>1</v>
      </c>
      <c r="AU52" s="73"/>
      <c r="AV52" s="507"/>
      <c r="AW52" s="11"/>
      <c r="AX52" s="11"/>
      <c r="AY52" s="11"/>
      <c r="AZ52" s="11" t="s">
        <v>1</v>
      </c>
      <c r="BA52" s="500" t="s">
        <v>596</v>
      </c>
      <c r="BB52" s="19" t="s">
        <v>1</v>
      </c>
      <c r="BC52" s="19"/>
      <c r="BD52" s="19"/>
      <c r="BE52" s="19"/>
      <c r="BF52" s="19"/>
      <c r="BG52" s="76" t="s">
        <v>278</v>
      </c>
      <c r="BH52" s="28"/>
      <c r="BI52" s="19"/>
      <c r="BJ52" s="19" t="s">
        <v>1</v>
      </c>
      <c r="BK52" s="19"/>
      <c r="BL52" s="19"/>
      <c r="BM52" s="509"/>
    </row>
    <row r="53" spans="1:65" ht="32.4">
      <c r="A53" s="512">
        <v>23227</v>
      </c>
      <c r="B53" s="511" t="s">
        <v>374</v>
      </c>
      <c r="C53" s="511" t="s">
        <v>595</v>
      </c>
      <c r="D53" s="99">
        <v>46236</v>
      </c>
      <c r="E53" s="22" t="s">
        <v>63</v>
      </c>
      <c r="F53" s="20"/>
      <c r="G53" s="19"/>
      <c r="H53" s="19"/>
      <c r="I53" s="19"/>
      <c r="J53" s="19"/>
      <c r="K53" s="19"/>
      <c r="L53" s="19"/>
      <c r="M53" s="19"/>
      <c r="N53" s="19"/>
      <c r="O53" s="19"/>
      <c r="P53" s="21"/>
      <c r="Q53" s="7"/>
      <c r="R53" s="7"/>
      <c r="S53" s="7"/>
      <c r="T53" s="7"/>
      <c r="U53" s="7"/>
      <c r="V53" s="7"/>
      <c r="W53" s="7"/>
      <c r="X53" s="7"/>
      <c r="Y53" s="7"/>
      <c r="Z53" s="7"/>
      <c r="AA53" s="7"/>
      <c r="AB53" s="7"/>
      <c r="AC53" s="7"/>
      <c r="AD53" s="7"/>
      <c r="AE53" s="7"/>
      <c r="AF53" s="7"/>
      <c r="AG53" s="7" t="s">
        <v>1</v>
      </c>
      <c r="AH53" s="8" t="s">
        <v>1</v>
      </c>
      <c r="AI53" s="32" t="s">
        <v>594</v>
      </c>
      <c r="AJ53" s="39" t="s">
        <v>593</v>
      </c>
      <c r="AK53" s="30" t="s">
        <v>1</v>
      </c>
      <c r="AL53" s="24"/>
      <c r="AM53" s="24"/>
      <c r="AN53" s="24"/>
      <c r="AO53" s="24"/>
      <c r="AP53" s="24"/>
      <c r="AQ53" s="24"/>
      <c r="AR53" s="24"/>
      <c r="AS53" s="24"/>
      <c r="AT53" s="24" t="s">
        <v>1</v>
      </c>
      <c r="AU53" s="24"/>
      <c r="AV53" s="513"/>
      <c r="AW53" s="19" t="s">
        <v>1</v>
      </c>
      <c r="AX53" s="19" t="s">
        <v>1</v>
      </c>
      <c r="AY53" s="19"/>
      <c r="AZ53" s="19" t="s">
        <v>1</v>
      </c>
      <c r="BA53" s="500" t="s">
        <v>592</v>
      </c>
      <c r="BB53" s="19" t="s">
        <v>1</v>
      </c>
      <c r="BC53" s="7" t="s">
        <v>1</v>
      </c>
      <c r="BD53" s="7" t="s">
        <v>1</v>
      </c>
      <c r="BE53" s="7"/>
      <c r="BF53" s="7"/>
      <c r="BG53" s="41"/>
      <c r="BH53" s="21" t="s">
        <v>1</v>
      </c>
      <c r="BI53" s="7"/>
      <c r="BJ53" s="7"/>
      <c r="BK53" s="7"/>
      <c r="BL53" s="7"/>
      <c r="BM53" s="504"/>
    </row>
    <row r="54" spans="1:65">
      <c r="A54" s="512">
        <v>23302</v>
      </c>
      <c r="B54" s="511" t="s">
        <v>374</v>
      </c>
      <c r="C54" s="511" t="s">
        <v>591</v>
      </c>
      <c r="D54" s="99">
        <v>42858</v>
      </c>
      <c r="E54" s="22" t="s">
        <v>63</v>
      </c>
      <c r="F54" s="29"/>
      <c r="G54" s="11"/>
      <c r="H54" s="11"/>
      <c r="I54" s="11" t="s">
        <v>1</v>
      </c>
      <c r="J54" s="11"/>
      <c r="K54" s="11"/>
      <c r="L54" s="11"/>
      <c r="M54" s="11"/>
      <c r="N54" s="11"/>
      <c r="O54" s="11"/>
      <c r="P54" s="25" t="s">
        <v>1</v>
      </c>
      <c r="Q54" s="1"/>
      <c r="R54" s="1" t="s">
        <v>1</v>
      </c>
      <c r="S54" s="1"/>
      <c r="T54" s="1"/>
      <c r="U54" s="1"/>
      <c r="V54" s="1"/>
      <c r="W54" s="1"/>
      <c r="X54" s="1"/>
      <c r="Y54" s="1"/>
      <c r="Z54" s="1"/>
      <c r="AA54" s="1"/>
      <c r="AB54" s="1"/>
      <c r="AC54" s="1"/>
      <c r="AD54" s="1"/>
      <c r="AE54" s="1"/>
      <c r="AF54" s="1"/>
      <c r="AG54" s="1"/>
      <c r="AH54" s="4"/>
      <c r="AI54" s="32"/>
      <c r="AJ54" s="38" t="s">
        <v>590</v>
      </c>
      <c r="AK54" s="30" t="s">
        <v>1</v>
      </c>
      <c r="AL54" s="24"/>
      <c r="AM54" s="24"/>
      <c r="AN54" s="24"/>
      <c r="AO54" s="24"/>
      <c r="AP54" s="24"/>
      <c r="AQ54" s="24"/>
      <c r="AR54" s="24"/>
      <c r="AS54" s="24"/>
      <c r="AT54" s="24"/>
      <c r="AU54" s="24"/>
      <c r="AV54" s="507"/>
      <c r="AW54" s="11"/>
      <c r="AX54" s="11"/>
      <c r="AY54" s="11"/>
      <c r="AZ54" s="11" t="s">
        <v>1</v>
      </c>
      <c r="BA54" s="500" t="s">
        <v>589</v>
      </c>
      <c r="BB54" s="19" t="s">
        <v>1</v>
      </c>
      <c r="BC54" s="7"/>
      <c r="BD54" s="7" t="s">
        <v>1</v>
      </c>
      <c r="BE54" s="7" t="s">
        <v>1</v>
      </c>
      <c r="BF54" s="7"/>
      <c r="BG54" s="41" t="s">
        <v>588</v>
      </c>
      <c r="BH54" s="21" t="s">
        <v>1</v>
      </c>
      <c r="BI54" s="7"/>
      <c r="BJ54" s="7"/>
      <c r="BK54" s="7"/>
      <c r="BL54" s="7"/>
      <c r="BM54" s="508"/>
    </row>
    <row r="55" spans="1:65" ht="21.6">
      <c r="A55" s="98">
        <v>25201</v>
      </c>
      <c r="B55" s="15" t="s">
        <v>98</v>
      </c>
      <c r="C55" s="16" t="s">
        <v>371</v>
      </c>
      <c r="D55" s="99">
        <v>340973</v>
      </c>
      <c r="E55" s="22" t="s">
        <v>63</v>
      </c>
      <c r="F55" s="29" t="s">
        <v>1</v>
      </c>
      <c r="G55" s="11"/>
      <c r="H55" s="11"/>
      <c r="I55" s="11" t="s">
        <v>1</v>
      </c>
      <c r="J55" s="11" t="s">
        <v>1</v>
      </c>
      <c r="K55" s="11" t="s">
        <v>1</v>
      </c>
      <c r="L55" s="11" t="s">
        <v>1</v>
      </c>
      <c r="M55" s="11" t="s">
        <v>1</v>
      </c>
      <c r="N55" s="11" t="s">
        <v>1</v>
      </c>
      <c r="O55" s="11" t="s">
        <v>1</v>
      </c>
      <c r="P55" s="25" t="s">
        <v>1</v>
      </c>
      <c r="Q55" s="1" t="s">
        <v>1</v>
      </c>
      <c r="R55" s="1" t="s">
        <v>1</v>
      </c>
      <c r="S55" s="1" t="s">
        <v>1</v>
      </c>
      <c r="T55" s="1" t="s">
        <v>1</v>
      </c>
      <c r="U55" s="1" t="s">
        <v>1</v>
      </c>
      <c r="V55" s="1" t="s">
        <v>1</v>
      </c>
      <c r="W55" s="1" t="s">
        <v>1</v>
      </c>
      <c r="X55" s="1" t="s">
        <v>1</v>
      </c>
      <c r="Y55" s="1" t="s">
        <v>1</v>
      </c>
      <c r="Z55" s="1" t="s">
        <v>1</v>
      </c>
      <c r="AA55" s="1" t="s">
        <v>1</v>
      </c>
      <c r="AB55" s="1" t="s">
        <v>1</v>
      </c>
      <c r="AC55" s="1" t="s">
        <v>1</v>
      </c>
      <c r="AD55" s="1" t="s">
        <v>1</v>
      </c>
      <c r="AE55" s="1" t="s">
        <v>1</v>
      </c>
      <c r="AF55" s="1"/>
      <c r="AG55" s="1" t="s">
        <v>1</v>
      </c>
      <c r="AH55" s="4"/>
      <c r="AI55" s="32"/>
      <c r="AJ55" s="3" t="s">
        <v>587</v>
      </c>
      <c r="AK55" s="30"/>
      <c r="AL55" s="24"/>
      <c r="AM55" s="24"/>
      <c r="AN55" s="24" t="s">
        <v>1</v>
      </c>
      <c r="AO55" s="24"/>
      <c r="AP55" s="24" t="s">
        <v>1</v>
      </c>
      <c r="AQ55" s="24"/>
      <c r="AR55" s="24"/>
      <c r="AS55" s="24"/>
      <c r="AT55" s="24" t="s">
        <v>1</v>
      </c>
      <c r="AU55" s="24"/>
      <c r="AV55" s="74"/>
      <c r="AW55" s="11" t="s">
        <v>1</v>
      </c>
      <c r="AX55" s="11" t="s">
        <v>1</v>
      </c>
      <c r="AY55" s="11" t="s">
        <v>1</v>
      </c>
      <c r="AZ55" s="11"/>
      <c r="BA55" s="500"/>
      <c r="BB55" s="19" t="s">
        <v>1</v>
      </c>
      <c r="BC55" s="7" t="s">
        <v>1</v>
      </c>
      <c r="BD55" s="7"/>
      <c r="BE55" s="7" t="s">
        <v>1</v>
      </c>
      <c r="BF55" s="7"/>
      <c r="BG55" s="41"/>
      <c r="BH55" s="21" t="s">
        <v>1</v>
      </c>
      <c r="BI55" s="7"/>
      <c r="BJ55" s="7"/>
      <c r="BK55" s="7"/>
      <c r="BL55" s="7"/>
      <c r="BM55" s="508"/>
    </row>
    <row r="56" spans="1:65" ht="21.6">
      <c r="A56" s="98">
        <v>25203</v>
      </c>
      <c r="B56" s="15" t="s">
        <v>583</v>
      </c>
      <c r="C56" s="16" t="s">
        <v>586</v>
      </c>
      <c r="D56" s="99">
        <v>118193</v>
      </c>
      <c r="E56" s="22" t="s">
        <v>63</v>
      </c>
      <c r="F56" s="29"/>
      <c r="G56" s="11"/>
      <c r="H56" s="11"/>
      <c r="I56" s="11"/>
      <c r="J56" s="11"/>
      <c r="K56" s="11"/>
      <c r="L56" s="11"/>
      <c r="M56" s="11"/>
      <c r="N56" s="11"/>
      <c r="O56" s="11"/>
      <c r="P56" s="25"/>
      <c r="Q56" s="1"/>
      <c r="R56" s="1"/>
      <c r="S56" s="1"/>
      <c r="T56" s="1"/>
      <c r="U56" s="1"/>
      <c r="V56" s="1"/>
      <c r="W56" s="1"/>
      <c r="X56" s="1"/>
      <c r="Y56" s="1"/>
      <c r="Z56" s="1"/>
      <c r="AA56" s="1"/>
      <c r="AB56" s="1"/>
      <c r="AC56" s="1"/>
      <c r="AD56" s="1"/>
      <c r="AE56" s="1"/>
      <c r="AF56" s="1"/>
      <c r="AG56" s="1"/>
      <c r="AH56" s="4" t="s">
        <v>1</v>
      </c>
      <c r="AI56" s="32" t="s">
        <v>585</v>
      </c>
      <c r="AJ56" s="39" t="s">
        <v>584</v>
      </c>
      <c r="AK56" s="30"/>
      <c r="AL56" s="24"/>
      <c r="AM56" s="24"/>
      <c r="AN56" s="24"/>
      <c r="AO56" s="24"/>
      <c r="AP56" s="24"/>
      <c r="AQ56" s="24"/>
      <c r="AR56" s="24"/>
      <c r="AS56" s="24"/>
      <c r="AT56" s="24" t="s">
        <v>1</v>
      </c>
      <c r="AU56" s="24"/>
      <c r="AV56" s="496"/>
      <c r="AW56" s="1"/>
      <c r="AX56" s="1" t="s">
        <v>1</v>
      </c>
      <c r="AY56" s="1"/>
      <c r="AZ56" s="1"/>
      <c r="BA56" s="42"/>
      <c r="BB56" s="7"/>
      <c r="BC56" s="7" t="s">
        <v>1</v>
      </c>
      <c r="BD56" s="7" t="s">
        <v>1</v>
      </c>
      <c r="BE56" s="7"/>
      <c r="BF56" s="7"/>
      <c r="BG56" s="41"/>
      <c r="BH56" s="21"/>
      <c r="BI56" s="7"/>
      <c r="BJ56" s="7"/>
      <c r="BK56" s="7" t="s">
        <v>1</v>
      </c>
      <c r="BL56" s="7"/>
      <c r="BM56" s="508"/>
    </row>
    <row r="57" spans="1:65" ht="32.4">
      <c r="A57" s="98">
        <v>25206</v>
      </c>
      <c r="B57" s="15" t="s">
        <v>583</v>
      </c>
      <c r="C57" s="16" t="s">
        <v>582</v>
      </c>
      <c r="D57" s="99">
        <v>137247</v>
      </c>
      <c r="E57" s="22" t="s">
        <v>63</v>
      </c>
      <c r="F57" s="29"/>
      <c r="G57" s="11"/>
      <c r="H57" s="11"/>
      <c r="I57" s="11"/>
      <c r="J57" s="11"/>
      <c r="K57" s="11"/>
      <c r="L57" s="11"/>
      <c r="M57" s="11"/>
      <c r="N57" s="11"/>
      <c r="O57" s="11" t="s">
        <v>1</v>
      </c>
      <c r="P57" s="25"/>
      <c r="Q57" s="1"/>
      <c r="R57" s="1"/>
      <c r="S57" s="1"/>
      <c r="T57" s="1"/>
      <c r="U57" s="1"/>
      <c r="V57" s="1"/>
      <c r="W57" s="1"/>
      <c r="X57" s="1"/>
      <c r="Y57" s="1"/>
      <c r="Z57" s="1"/>
      <c r="AA57" s="1"/>
      <c r="AB57" s="1"/>
      <c r="AC57" s="1"/>
      <c r="AD57" s="1"/>
      <c r="AE57" s="1"/>
      <c r="AF57" s="1"/>
      <c r="AG57" s="1"/>
      <c r="AH57" s="4"/>
      <c r="AI57" s="32"/>
      <c r="AJ57" s="510" t="s">
        <v>581</v>
      </c>
      <c r="AK57" s="30"/>
      <c r="AL57" s="24"/>
      <c r="AM57" s="24"/>
      <c r="AN57" s="24"/>
      <c r="AO57" s="24"/>
      <c r="AP57" s="24"/>
      <c r="AQ57" s="24"/>
      <c r="AR57" s="24"/>
      <c r="AS57" s="24"/>
      <c r="AT57" s="24"/>
      <c r="AU57" s="24" t="s">
        <v>1</v>
      </c>
      <c r="AV57" s="507" t="s">
        <v>580</v>
      </c>
      <c r="AW57" s="1"/>
      <c r="AX57" s="1"/>
      <c r="AY57" s="1"/>
      <c r="AZ57" s="1" t="s">
        <v>1</v>
      </c>
      <c r="BA57" s="454" t="s">
        <v>579</v>
      </c>
      <c r="BB57" s="7"/>
      <c r="BC57" s="7"/>
      <c r="BD57" s="7"/>
      <c r="BE57" s="7"/>
      <c r="BF57" s="7" t="s">
        <v>1</v>
      </c>
      <c r="BG57" s="64" t="s">
        <v>578</v>
      </c>
      <c r="BH57" s="21"/>
      <c r="BI57" s="7"/>
      <c r="BJ57" s="7"/>
      <c r="BK57" s="7" t="s">
        <v>1</v>
      </c>
      <c r="BL57" s="7"/>
      <c r="BM57" s="508"/>
    </row>
    <row r="58" spans="1:65" ht="32.4">
      <c r="A58" s="98">
        <v>28202</v>
      </c>
      <c r="B58" s="15" t="s">
        <v>108</v>
      </c>
      <c r="C58" s="16" t="s">
        <v>577</v>
      </c>
      <c r="D58" s="99">
        <v>452563</v>
      </c>
      <c r="E58" s="68" t="s">
        <v>63</v>
      </c>
      <c r="F58" s="29"/>
      <c r="G58" s="11"/>
      <c r="H58" s="11"/>
      <c r="I58" s="11"/>
      <c r="J58" s="11"/>
      <c r="K58" s="11"/>
      <c r="L58" s="11"/>
      <c r="M58" s="11"/>
      <c r="N58" s="11"/>
      <c r="O58" s="11"/>
      <c r="P58" s="62"/>
      <c r="Q58" s="11"/>
      <c r="R58" s="11"/>
      <c r="S58" s="11"/>
      <c r="T58" s="11"/>
      <c r="U58" s="11"/>
      <c r="V58" s="11"/>
      <c r="W58" s="11"/>
      <c r="X58" s="11"/>
      <c r="Y58" s="11"/>
      <c r="Z58" s="11"/>
      <c r="AA58" s="11"/>
      <c r="AB58" s="11"/>
      <c r="AC58" s="11"/>
      <c r="AD58" s="11"/>
      <c r="AE58" s="11"/>
      <c r="AF58" s="11"/>
      <c r="AG58" s="11" t="s">
        <v>1</v>
      </c>
      <c r="AH58" s="63"/>
      <c r="AI58" s="70"/>
      <c r="AJ58" s="71" t="s">
        <v>576</v>
      </c>
      <c r="AK58" s="72"/>
      <c r="AL58" s="73"/>
      <c r="AM58" s="73"/>
      <c r="AN58" s="73"/>
      <c r="AO58" s="73"/>
      <c r="AP58" s="73"/>
      <c r="AQ58" s="73"/>
      <c r="AR58" s="73"/>
      <c r="AS58" s="73"/>
      <c r="AT58" s="73" t="s">
        <v>1</v>
      </c>
      <c r="AU58" s="73"/>
      <c r="AV58" s="507"/>
      <c r="AW58" s="11"/>
      <c r="AX58" s="11"/>
      <c r="AY58" s="11"/>
      <c r="AZ58" s="11" t="s">
        <v>1</v>
      </c>
      <c r="BA58" s="500" t="s">
        <v>575</v>
      </c>
      <c r="BB58" s="19"/>
      <c r="BC58" s="19"/>
      <c r="BD58" s="19"/>
      <c r="BE58" s="19"/>
      <c r="BF58" s="19" t="s">
        <v>1</v>
      </c>
      <c r="BG58" s="471" t="s">
        <v>574</v>
      </c>
      <c r="BH58" s="28" t="s">
        <v>1</v>
      </c>
      <c r="BI58" s="19"/>
      <c r="BJ58" s="19"/>
      <c r="BK58" s="19"/>
      <c r="BL58" s="19"/>
      <c r="BM58" s="509"/>
    </row>
    <row r="59" spans="1:65" ht="21.6">
      <c r="A59" s="98">
        <v>28204</v>
      </c>
      <c r="B59" s="15" t="s">
        <v>108</v>
      </c>
      <c r="C59" s="16" t="s">
        <v>573</v>
      </c>
      <c r="D59" s="99">
        <v>487850</v>
      </c>
      <c r="E59" s="22" t="s">
        <v>63</v>
      </c>
      <c r="F59" s="29"/>
      <c r="G59" s="11"/>
      <c r="H59" s="11" t="s">
        <v>1</v>
      </c>
      <c r="I59" s="11"/>
      <c r="J59" s="11"/>
      <c r="K59" s="11"/>
      <c r="L59" s="11"/>
      <c r="M59" s="11"/>
      <c r="N59" s="11"/>
      <c r="O59" s="11"/>
      <c r="P59" s="25"/>
      <c r="Q59" s="1"/>
      <c r="R59" s="1"/>
      <c r="S59" s="1"/>
      <c r="T59" s="1"/>
      <c r="U59" s="1"/>
      <c r="V59" s="1"/>
      <c r="W59" s="1"/>
      <c r="X59" s="1"/>
      <c r="Y59" s="1"/>
      <c r="Z59" s="1"/>
      <c r="AA59" s="1"/>
      <c r="AB59" s="1"/>
      <c r="AC59" s="1"/>
      <c r="AD59" s="1"/>
      <c r="AE59" s="1"/>
      <c r="AF59" s="1"/>
      <c r="AG59" s="1"/>
      <c r="AH59" s="4"/>
      <c r="AI59" s="32"/>
      <c r="AJ59" s="39" t="s">
        <v>572</v>
      </c>
      <c r="AK59" s="30"/>
      <c r="AL59" s="24"/>
      <c r="AM59" s="24"/>
      <c r="AN59" s="24"/>
      <c r="AO59" s="24"/>
      <c r="AP59" s="24"/>
      <c r="AQ59" s="24"/>
      <c r="AR59" s="24"/>
      <c r="AS59" s="24"/>
      <c r="AT59" s="24" t="s">
        <v>1</v>
      </c>
      <c r="AU59" s="24"/>
      <c r="AV59" s="496"/>
      <c r="AW59" s="11" t="s">
        <v>1</v>
      </c>
      <c r="AX59" s="11"/>
      <c r="AY59" s="11"/>
      <c r="AZ59" s="11" t="s">
        <v>1</v>
      </c>
      <c r="BA59" s="75" t="s">
        <v>571</v>
      </c>
      <c r="BB59" s="7" t="s">
        <v>1</v>
      </c>
      <c r="BC59" s="7" t="s">
        <v>1</v>
      </c>
      <c r="BD59" s="7" t="s">
        <v>1</v>
      </c>
      <c r="BE59" s="7"/>
      <c r="BF59" s="7"/>
      <c r="BG59" s="41"/>
      <c r="BH59" s="21" t="s">
        <v>1</v>
      </c>
      <c r="BI59" s="7"/>
      <c r="BJ59" s="7"/>
      <c r="BK59" s="7"/>
      <c r="BL59" s="7"/>
      <c r="BM59" s="508"/>
    </row>
    <row r="60" spans="1:65" ht="32.4">
      <c r="A60" s="98">
        <v>28214</v>
      </c>
      <c r="B60" s="15" t="s">
        <v>108</v>
      </c>
      <c r="C60" s="16" t="s">
        <v>357</v>
      </c>
      <c r="D60" s="99">
        <v>224903</v>
      </c>
      <c r="E60" s="22" t="s">
        <v>63</v>
      </c>
      <c r="F60" s="29"/>
      <c r="G60" s="11"/>
      <c r="H60" s="11"/>
      <c r="I60" s="11"/>
      <c r="J60" s="11"/>
      <c r="K60" s="11"/>
      <c r="L60" s="11"/>
      <c r="M60" s="11"/>
      <c r="N60" s="11"/>
      <c r="O60" s="11"/>
      <c r="P60" s="25"/>
      <c r="Q60" s="1"/>
      <c r="R60" s="1"/>
      <c r="S60" s="1"/>
      <c r="T60" s="1"/>
      <c r="U60" s="1"/>
      <c r="V60" s="1"/>
      <c r="W60" s="1"/>
      <c r="X60" s="1"/>
      <c r="Y60" s="1"/>
      <c r="Z60" s="1"/>
      <c r="AA60" s="1"/>
      <c r="AB60" s="1"/>
      <c r="AC60" s="1"/>
      <c r="AD60" s="1"/>
      <c r="AE60" s="1"/>
      <c r="AF60" s="1"/>
      <c r="AG60" s="1" t="s">
        <v>1</v>
      </c>
      <c r="AH60" s="4"/>
      <c r="AI60" s="37"/>
      <c r="AJ60" s="39" t="s">
        <v>570</v>
      </c>
      <c r="AK60" s="30"/>
      <c r="AL60" s="24"/>
      <c r="AM60" s="24"/>
      <c r="AN60" s="24"/>
      <c r="AO60" s="24"/>
      <c r="AP60" s="24"/>
      <c r="AQ60" s="24"/>
      <c r="AR60" s="24"/>
      <c r="AS60" s="24"/>
      <c r="AT60" s="24"/>
      <c r="AU60" s="24" t="s">
        <v>1</v>
      </c>
      <c r="AV60" s="496" t="s">
        <v>569</v>
      </c>
      <c r="AW60" s="1"/>
      <c r="AX60" s="1" t="s">
        <v>1</v>
      </c>
      <c r="AY60" s="1"/>
      <c r="AZ60" s="1" t="s">
        <v>1</v>
      </c>
      <c r="BA60" s="454" t="s">
        <v>568</v>
      </c>
      <c r="BB60" s="7" t="s">
        <v>1</v>
      </c>
      <c r="BC60" s="7" t="s">
        <v>1</v>
      </c>
      <c r="BD60" s="7" t="s">
        <v>1</v>
      </c>
      <c r="BE60" s="7"/>
      <c r="BF60" s="7" t="s">
        <v>1</v>
      </c>
      <c r="BG60" s="64" t="s">
        <v>567</v>
      </c>
      <c r="BH60" s="21"/>
      <c r="BI60" s="7"/>
      <c r="BJ60" s="7"/>
      <c r="BK60" s="7"/>
      <c r="BL60" s="7" t="s">
        <v>1</v>
      </c>
      <c r="BM60" s="505" t="s">
        <v>566</v>
      </c>
    </row>
    <row r="61" spans="1:65" ht="21.6">
      <c r="A61" s="98">
        <v>28219</v>
      </c>
      <c r="B61" s="15" t="s">
        <v>108</v>
      </c>
      <c r="C61" s="16" t="s">
        <v>565</v>
      </c>
      <c r="D61" s="99">
        <v>112691</v>
      </c>
      <c r="E61" s="22" t="s">
        <v>63</v>
      </c>
      <c r="F61" s="29"/>
      <c r="G61" s="11"/>
      <c r="H61" s="11"/>
      <c r="I61" s="11"/>
      <c r="J61" s="11"/>
      <c r="K61" s="11"/>
      <c r="L61" s="11"/>
      <c r="M61" s="11"/>
      <c r="N61" s="11"/>
      <c r="O61" s="11"/>
      <c r="P61" s="25"/>
      <c r="Q61" s="1"/>
      <c r="R61" s="1"/>
      <c r="S61" s="1"/>
      <c r="T61" s="1"/>
      <c r="U61" s="1"/>
      <c r="V61" s="1"/>
      <c r="W61" s="1"/>
      <c r="X61" s="1"/>
      <c r="Y61" s="1"/>
      <c r="Z61" s="1"/>
      <c r="AA61" s="1"/>
      <c r="AB61" s="1"/>
      <c r="AC61" s="1"/>
      <c r="AD61" s="1"/>
      <c r="AE61" s="1"/>
      <c r="AF61" s="1"/>
      <c r="AG61" s="1" t="s">
        <v>1</v>
      </c>
      <c r="AH61" s="4"/>
      <c r="AI61" s="32"/>
      <c r="AJ61" s="39" t="s">
        <v>564</v>
      </c>
      <c r="AK61" s="30"/>
      <c r="AL61" s="24"/>
      <c r="AM61" s="24"/>
      <c r="AN61" s="24"/>
      <c r="AO61" s="24"/>
      <c r="AP61" s="24"/>
      <c r="AQ61" s="24"/>
      <c r="AR61" s="24"/>
      <c r="AS61" s="24"/>
      <c r="AT61" s="24" t="s">
        <v>1</v>
      </c>
      <c r="AU61" s="24"/>
      <c r="AV61" s="507"/>
      <c r="AW61" s="11"/>
      <c r="AX61" s="11" t="s">
        <v>1</v>
      </c>
      <c r="AY61" s="11"/>
      <c r="AZ61" s="11"/>
      <c r="BA61" s="500"/>
      <c r="BB61" s="19"/>
      <c r="BC61" s="19"/>
      <c r="BD61" s="19"/>
      <c r="BE61" s="19"/>
      <c r="BF61" s="7" t="s">
        <v>1</v>
      </c>
      <c r="BG61" s="64" t="s">
        <v>563</v>
      </c>
      <c r="BH61" s="21" t="s">
        <v>1</v>
      </c>
      <c r="BI61" s="7"/>
      <c r="BJ61" s="7"/>
      <c r="BK61" s="7"/>
      <c r="BL61" s="7"/>
      <c r="BM61" s="508"/>
    </row>
    <row r="62" spans="1:65" ht="21.6">
      <c r="A62" s="98">
        <v>31202</v>
      </c>
      <c r="B62" s="15" t="s">
        <v>117</v>
      </c>
      <c r="C62" s="16" t="s">
        <v>562</v>
      </c>
      <c r="D62" s="99">
        <v>149313</v>
      </c>
      <c r="E62" s="22" t="s">
        <v>63</v>
      </c>
      <c r="F62" s="29"/>
      <c r="G62" s="11"/>
      <c r="H62" s="11"/>
      <c r="I62" s="11"/>
      <c r="J62" s="11"/>
      <c r="K62" s="11"/>
      <c r="L62" s="11"/>
      <c r="M62" s="11"/>
      <c r="N62" s="11"/>
      <c r="O62" s="11" t="s">
        <v>1</v>
      </c>
      <c r="P62" s="25"/>
      <c r="Q62" s="1"/>
      <c r="R62" s="1"/>
      <c r="S62" s="1"/>
      <c r="T62" s="1"/>
      <c r="U62" s="1"/>
      <c r="V62" s="1"/>
      <c r="W62" s="1"/>
      <c r="X62" s="1"/>
      <c r="Y62" s="1"/>
      <c r="Z62" s="1"/>
      <c r="AA62" s="1"/>
      <c r="AB62" s="1"/>
      <c r="AC62" s="1"/>
      <c r="AD62" s="1"/>
      <c r="AE62" s="1"/>
      <c r="AF62" s="1"/>
      <c r="AG62" s="1"/>
      <c r="AH62" s="4"/>
      <c r="AI62" s="32"/>
      <c r="AJ62" s="38" t="s">
        <v>561</v>
      </c>
      <c r="AK62" s="30"/>
      <c r="AL62" s="24"/>
      <c r="AM62" s="24"/>
      <c r="AN62" s="24"/>
      <c r="AO62" s="24"/>
      <c r="AP62" s="24" t="s">
        <v>1</v>
      </c>
      <c r="AQ62" s="24"/>
      <c r="AR62" s="24"/>
      <c r="AS62" s="24"/>
      <c r="AT62" s="24"/>
      <c r="AU62" s="24"/>
      <c r="AV62" s="507"/>
      <c r="AW62" s="11"/>
      <c r="AX62" s="11"/>
      <c r="AY62" s="11"/>
      <c r="AZ62" s="11" t="s">
        <v>1</v>
      </c>
      <c r="BA62" s="75" t="s">
        <v>560</v>
      </c>
      <c r="BB62" s="19" t="s">
        <v>1</v>
      </c>
      <c r="BC62" s="19" t="s">
        <v>1</v>
      </c>
      <c r="BD62" s="19"/>
      <c r="BE62" s="19"/>
      <c r="BF62" s="7"/>
      <c r="BG62" s="41"/>
      <c r="BH62" s="21" t="s">
        <v>1</v>
      </c>
      <c r="BI62" s="7"/>
      <c r="BJ62" s="7"/>
      <c r="BK62" s="7"/>
      <c r="BL62" s="7"/>
      <c r="BM62" s="504"/>
    </row>
    <row r="63" spans="1:65">
      <c r="A63" s="9">
        <v>32201</v>
      </c>
      <c r="B63" s="5" t="s">
        <v>559</v>
      </c>
      <c r="C63" s="6" t="s">
        <v>558</v>
      </c>
      <c r="D63" s="467">
        <v>206230</v>
      </c>
      <c r="E63" s="22" t="s">
        <v>63</v>
      </c>
      <c r="F63" s="20"/>
      <c r="G63" s="19"/>
      <c r="H63" s="19"/>
      <c r="I63" s="19"/>
      <c r="J63" s="19"/>
      <c r="K63" s="19"/>
      <c r="L63" s="19"/>
      <c r="M63" s="19"/>
      <c r="N63" s="19"/>
      <c r="O63" s="19"/>
      <c r="P63" s="21"/>
      <c r="Q63" s="7"/>
      <c r="R63" s="7"/>
      <c r="S63" s="7"/>
      <c r="T63" s="7"/>
      <c r="U63" s="7"/>
      <c r="V63" s="7"/>
      <c r="W63" s="7"/>
      <c r="X63" s="7" t="s">
        <v>1</v>
      </c>
      <c r="Y63" s="7"/>
      <c r="Z63" s="7"/>
      <c r="AA63" s="7"/>
      <c r="AB63" s="7"/>
      <c r="AC63" s="7"/>
      <c r="AD63" s="7"/>
      <c r="AE63" s="7"/>
      <c r="AF63" s="7"/>
      <c r="AG63" s="7"/>
      <c r="AH63" s="8"/>
      <c r="AI63" s="32"/>
      <c r="AJ63" s="38" t="s">
        <v>557</v>
      </c>
      <c r="AK63" s="30"/>
      <c r="AL63" s="24" t="s">
        <v>1</v>
      </c>
      <c r="AM63" s="24"/>
      <c r="AN63" s="24"/>
      <c r="AO63" s="24"/>
      <c r="AP63" s="24"/>
      <c r="AQ63" s="24"/>
      <c r="AR63" s="24"/>
      <c r="AS63" s="24"/>
      <c r="AT63" s="24"/>
      <c r="AU63" s="24"/>
      <c r="AV63" s="506"/>
      <c r="AW63" s="19"/>
      <c r="AX63" s="19" t="s">
        <v>1</v>
      </c>
      <c r="AY63" s="19"/>
      <c r="AZ63" s="19"/>
      <c r="BA63" s="500"/>
      <c r="BB63" s="19"/>
      <c r="BC63" s="19" t="s">
        <v>1</v>
      </c>
      <c r="BD63" s="19"/>
      <c r="BE63" s="19"/>
      <c r="BF63" s="7"/>
      <c r="BG63" s="64"/>
      <c r="BH63" s="21"/>
      <c r="BI63" s="7"/>
      <c r="BJ63" s="7"/>
      <c r="BK63" s="7" t="s">
        <v>1</v>
      </c>
      <c r="BL63" s="7"/>
      <c r="BM63" s="504"/>
    </row>
    <row r="64" spans="1:65" ht="43.2">
      <c r="A64" s="98">
        <v>33202</v>
      </c>
      <c r="B64" s="16" t="s">
        <v>339</v>
      </c>
      <c r="C64" s="16" t="s">
        <v>338</v>
      </c>
      <c r="D64" s="382">
        <v>477118</v>
      </c>
      <c r="E64" s="22" t="s">
        <v>63</v>
      </c>
      <c r="F64" s="107"/>
      <c r="G64" s="106"/>
      <c r="H64" s="106"/>
      <c r="I64" s="106"/>
      <c r="J64" s="106"/>
      <c r="K64" s="106"/>
      <c r="L64" s="106"/>
      <c r="M64" s="106"/>
      <c r="N64" s="106"/>
      <c r="O64" s="106"/>
      <c r="P64" s="381"/>
      <c r="Q64" s="2" t="s">
        <v>1</v>
      </c>
      <c r="R64" s="2"/>
      <c r="S64" s="2"/>
      <c r="T64" s="2"/>
      <c r="U64" s="2"/>
      <c r="V64" s="2"/>
      <c r="W64" s="2" t="s">
        <v>1</v>
      </c>
      <c r="X64" s="2" t="s">
        <v>1</v>
      </c>
      <c r="Y64" s="2"/>
      <c r="Z64" s="2"/>
      <c r="AA64" s="2" t="s">
        <v>1</v>
      </c>
      <c r="AB64" s="2"/>
      <c r="AC64" s="2"/>
      <c r="AD64" s="2"/>
      <c r="AE64" s="2"/>
      <c r="AF64" s="2"/>
      <c r="AG64" s="2" t="s">
        <v>1</v>
      </c>
      <c r="AH64" s="161"/>
      <c r="AI64" s="37"/>
      <c r="AJ64" s="39" t="s">
        <v>556</v>
      </c>
      <c r="AK64" s="30" t="s">
        <v>1</v>
      </c>
      <c r="AL64" s="24" t="s">
        <v>1</v>
      </c>
      <c r="AM64" s="24"/>
      <c r="AN64" s="24" t="s">
        <v>1</v>
      </c>
      <c r="AO64" s="24" t="s">
        <v>1</v>
      </c>
      <c r="AP64" s="24"/>
      <c r="AQ64" s="24"/>
      <c r="AR64" s="24"/>
      <c r="AS64" s="24"/>
      <c r="AT64" s="24" t="s">
        <v>1</v>
      </c>
      <c r="AU64" s="24"/>
      <c r="AV64" s="74"/>
      <c r="AW64" s="106"/>
      <c r="AX64" s="106"/>
      <c r="AY64" s="106"/>
      <c r="AZ64" s="106" t="s">
        <v>1</v>
      </c>
      <c r="BA64" s="75" t="s">
        <v>555</v>
      </c>
      <c r="BB64" s="73"/>
      <c r="BC64" s="73"/>
      <c r="BD64" s="73"/>
      <c r="BE64" s="73"/>
      <c r="BF64" s="24" t="s">
        <v>1</v>
      </c>
      <c r="BG64" s="64" t="s">
        <v>554</v>
      </c>
      <c r="BH64" s="379" t="s">
        <v>1</v>
      </c>
      <c r="BI64" s="24"/>
      <c r="BJ64" s="24"/>
      <c r="BK64" s="24"/>
      <c r="BL64" s="24"/>
      <c r="BM64" s="505"/>
    </row>
    <row r="65" spans="1:65" ht="21.6">
      <c r="A65" s="98">
        <v>33346</v>
      </c>
      <c r="B65" s="16" t="s">
        <v>339</v>
      </c>
      <c r="C65" s="16" t="s">
        <v>553</v>
      </c>
      <c r="D65" s="382">
        <v>14412</v>
      </c>
      <c r="E65" s="22" t="s">
        <v>63</v>
      </c>
      <c r="F65" s="107"/>
      <c r="G65" s="106"/>
      <c r="H65" s="106"/>
      <c r="I65" s="106"/>
      <c r="J65" s="106"/>
      <c r="K65" s="106"/>
      <c r="L65" s="106"/>
      <c r="M65" s="106"/>
      <c r="N65" s="106"/>
      <c r="O65" s="106"/>
      <c r="P65" s="381"/>
      <c r="Q65" s="2"/>
      <c r="R65" s="2"/>
      <c r="S65" s="2"/>
      <c r="T65" s="2"/>
      <c r="U65" s="2"/>
      <c r="V65" s="2"/>
      <c r="W65" s="2"/>
      <c r="X65" s="2"/>
      <c r="Y65" s="2"/>
      <c r="Z65" s="2"/>
      <c r="AA65" s="2"/>
      <c r="AB65" s="2"/>
      <c r="AC65" s="2"/>
      <c r="AD65" s="2"/>
      <c r="AE65" s="2"/>
      <c r="AF65" s="2"/>
      <c r="AG65" s="2"/>
      <c r="AH65" s="161" t="s">
        <v>1</v>
      </c>
      <c r="AI65" s="37" t="s">
        <v>552</v>
      </c>
      <c r="AJ65" s="39" t="s">
        <v>551</v>
      </c>
      <c r="AK65" s="30"/>
      <c r="AL65" s="24"/>
      <c r="AM65" s="24"/>
      <c r="AN65" s="24"/>
      <c r="AO65" s="24"/>
      <c r="AP65" s="24"/>
      <c r="AQ65" s="24"/>
      <c r="AR65" s="24"/>
      <c r="AS65" s="24"/>
      <c r="AT65" s="24" t="s">
        <v>1</v>
      </c>
      <c r="AU65" s="24"/>
      <c r="AV65" s="74"/>
      <c r="AW65" s="106"/>
      <c r="AX65" s="106" t="s">
        <v>1</v>
      </c>
      <c r="AY65" s="106"/>
      <c r="AZ65" s="106"/>
      <c r="BA65" s="75"/>
      <c r="BB65" s="73"/>
      <c r="BC65" s="73" t="s">
        <v>1</v>
      </c>
      <c r="BD65" s="73"/>
      <c r="BE65" s="73"/>
      <c r="BF65" s="24"/>
      <c r="BG65" s="64"/>
      <c r="BH65" s="379"/>
      <c r="BI65" s="24"/>
      <c r="BJ65" s="24"/>
      <c r="BK65" s="24" t="s">
        <v>1</v>
      </c>
      <c r="BL65" s="24"/>
      <c r="BM65" s="505"/>
    </row>
    <row r="66" spans="1:65">
      <c r="A66" s="9">
        <v>34205</v>
      </c>
      <c r="B66" s="5" t="s">
        <v>122</v>
      </c>
      <c r="C66" s="6" t="s">
        <v>550</v>
      </c>
      <c r="D66" s="467">
        <v>138626</v>
      </c>
      <c r="E66" s="22" t="s">
        <v>63</v>
      </c>
      <c r="F66" s="20"/>
      <c r="G66" s="19"/>
      <c r="H66" s="19"/>
      <c r="I66" s="19"/>
      <c r="J66" s="19"/>
      <c r="K66" s="19"/>
      <c r="L66" s="19"/>
      <c r="M66" s="19"/>
      <c r="N66" s="19"/>
      <c r="O66" s="19" t="s">
        <v>1</v>
      </c>
      <c r="P66" s="28"/>
      <c r="Q66" s="19"/>
      <c r="R66" s="19"/>
      <c r="S66" s="19"/>
      <c r="T66" s="19"/>
      <c r="U66" s="19"/>
      <c r="V66" s="19"/>
      <c r="W66" s="19"/>
      <c r="X66" s="19"/>
      <c r="Y66" s="19"/>
      <c r="Z66" s="19"/>
      <c r="AA66" s="19"/>
      <c r="AB66" s="19"/>
      <c r="AC66" s="19"/>
      <c r="AD66" s="19"/>
      <c r="AE66" s="19"/>
      <c r="AF66" s="19"/>
      <c r="AG66" s="19"/>
      <c r="AH66" s="8"/>
      <c r="AI66" s="37"/>
      <c r="AJ66" s="39" t="s">
        <v>549</v>
      </c>
      <c r="AK66" s="30"/>
      <c r="AL66" s="24"/>
      <c r="AM66" s="24"/>
      <c r="AN66" s="24"/>
      <c r="AO66" s="24"/>
      <c r="AP66" s="24" t="s">
        <v>1</v>
      </c>
      <c r="AQ66" s="24"/>
      <c r="AR66" s="24"/>
      <c r="AS66" s="24"/>
      <c r="AT66" s="24"/>
      <c r="AU66" s="24"/>
      <c r="AV66" s="501"/>
      <c r="AW66" s="19"/>
      <c r="AX66" s="19" t="s">
        <v>1</v>
      </c>
      <c r="AY66" s="19" t="s">
        <v>1</v>
      </c>
      <c r="AZ66" s="19" t="s">
        <v>1</v>
      </c>
      <c r="BA66" s="500" t="s">
        <v>548</v>
      </c>
      <c r="BB66" s="19" t="s">
        <v>1</v>
      </c>
      <c r="BC66" s="19" t="s">
        <v>1</v>
      </c>
      <c r="BD66" s="19" t="s">
        <v>1</v>
      </c>
      <c r="BE66" s="19"/>
      <c r="BF66" s="7"/>
      <c r="BG66" s="41"/>
      <c r="BH66" s="21" t="s">
        <v>1</v>
      </c>
      <c r="BI66" s="7"/>
      <c r="BJ66" s="7"/>
      <c r="BK66" s="7"/>
      <c r="BL66" s="7"/>
      <c r="BM66" s="504"/>
    </row>
    <row r="67" spans="1:65">
      <c r="A67" s="9">
        <v>34207</v>
      </c>
      <c r="B67" s="5" t="s">
        <v>122</v>
      </c>
      <c r="C67" s="6" t="s">
        <v>547</v>
      </c>
      <c r="D67" s="467">
        <v>464811</v>
      </c>
      <c r="E67" s="503" t="s">
        <v>63</v>
      </c>
      <c r="F67" s="20"/>
      <c r="G67" s="19"/>
      <c r="H67" s="19"/>
      <c r="I67" s="19"/>
      <c r="J67" s="19"/>
      <c r="K67" s="19"/>
      <c r="L67" s="19"/>
      <c r="M67" s="19"/>
      <c r="N67" s="19"/>
      <c r="O67" s="19" t="s">
        <v>1</v>
      </c>
      <c r="P67" s="28"/>
      <c r="Q67" s="19"/>
      <c r="R67" s="19"/>
      <c r="S67" s="19"/>
      <c r="T67" s="19"/>
      <c r="U67" s="19"/>
      <c r="V67" s="19"/>
      <c r="W67" s="19"/>
      <c r="X67" s="19" t="s">
        <v>1</v>
      </c>
      <c r="Y67" s="19"/>
      <c r="Z67" s="19"/>
      <c r="AA67" s="19"/>
      <c r="AB67" s="19"/>
      <c r="AC67" s="19"/>
      <c r="AD67" s="19"/>
      <c r="AE67" s="19"/>
      <c r="AF67" s="19"/>
      <c r="AG67" s="19"/>
      <c r="AH67" s="275"/>
      <c r="AI67" s="458"/>
      <c r="AJ67" s="71" t="s">
        <v>546</v>
      </c>
      <c r="AK67" s="72"/>
      <c r="AL67" s="73"/>
      <c r="AM67" s="73"/>
      <c r="AN67" s="73"/>
      <c r="AO67" s="73"/>
      <c r="AP67" s="73"/>
      <c r="AQ67" s="73"/>
      <c r="AR67" s="73"/>
      <c r="AS67" s="73"/>
      <c r="AT67" s="73" t="s">
        <v>1</v>
      </c>
      <c r="AU67" s="73"/>
      <c r="AV67" s="501"/>
      <c r="AW67" s="19"/>
      <c r="AX67" s="19" t="s">
        <v>1</v>
      </c>
      <c r="AY67" s="19"/>
      <c r="AZ67" s="19"/>
      <c r="BA67" s="500"/>
      <c r="BB67" s="19"/>
      <c r="BC67" s="19"/>
      <c r="BD67" s="19"/>
      <c r="BE67" s="19"/>
      <c r="BF67" s="19" t="s">
        <v>1</v>
      </c>
      <c r="BG67" s="471" t="s">
        <v>545</v>
      </c>
      <c r="BH67" s="28"/>
      <c r="BI67" s="19"/>
      <c r="BJ67" s="19"/>
      <c r="BK67" s="19"/>
      <c r="BL67" s="19" t="s">
        <v>1</v>
      </c>
      <c r="BM67" s="502" t="s">
        <v>544</v>
      </c>
    </row>
    <row r="68" spans="1:65" ht="33" thickBot="1">
      <c r="A68" s="98">
        <v>34212</v>
      </c>
      <c r="B68" s="15" t="s">
        <v>122</v>
      </c>
      <c r="C68" s="16" t="s">
        <v>334</v>
      </c>
      <c r="D68" s="99">
        <v>192907</v>
      </c>
      <c r="E68" s="68" t="s">
        <v>63</v>
      </c>
      <c r="F68" s="20"/>
      <c r="G68" s="19"/>
      <c r="H68" s="19"/>
      <c r="I68" s="19"/>
      <c r="J68" s="19"/>
      <c r="K68" s="19"/>
      <c r="L68" s="19"/>
      <c r="M68" s="19"/>
      <c r="N68" s="19"/>
      <c r="O68" s="19"/>
      <c r="P68" s="28"/>
      <c r="Q68" s="19"/>
      <c r="R68" s="19"/>
      <c r="S68" s="19"/>
      <c r="T68" s="19"/>
      <c r="U68" s="19" t="s">
        <v>1</v>
      </c>
      <c r="V68" s="19"/>
      <c r="W68" s="19"/>
      <c r="X68" s="19"/>
      <c r="Y68" s="19"/>
      <c r="Z68" s="19"/>
      <c r="AA68" s="19"/>
      <c r="AB68" s="19"/>
      <c r="AC68" s="19"/>
      <c r="AD68" s="19"/>
      <c r="AE68" s="19"/>
      <c r="AF68" s="19"/>
      <c r="AG68" s="19"/>
      <c r="AH68" s="275" t="s">
        <v>1</v>
      </c>
      <c r="AI68" s="458" t="s">
        <v>543</v>
      </c>
      <c r="AJ68" s="71" t="s">
        <v>542</v>
      </c>
      <c r="AK68" s="72"/>
      <c r="AL68" s="73"/>
      <c r="AM68" s="73"/>
      <c r="AN68" s="73"/>
      <c r="AO68" s="73"/>
      <c r="AP68" s="73"/>
      <c r="AQ68" s="73"/>
      <c r="AR68" s="73"/>
      <c r="AS68" s="73"/>
      <c r="AT68" s="73" t="s">
        <v>1</v>
      </c>
      <c r="AU68" s="73"/>
      <c r="AV68" s="501"/>
      <c r="AW68" s="19"/>
      <c r="AX68" s="19" t="s">
        <v>1</v>
      </c>
      <c r="AY68" s="19"/>
      <c r="AZ68" s="19"/>
      <c r="BA68" s="500"/>
      <c r="BB68" s="19"/>
      <c r="BC68" s="19"/>
      <c r="BD68" s="19"/>
      <c r="BE68" s="19"/>
      <c r="BF68" s="19" t="s">
        <v>1</v>
      </c>
      <c r="BG68" s="471" t="s">
        <v>541</v>
      </c>
      <c r="BH68" s="28"/>
      <c r="BI68" s="19"/>
      <c r="BJ68" s="19"/>
      <c r="BK68" s="19" t="s">
        <v>1</v>
      </c>
      <c r="BL68" s="19"/>
      <c r="BM68" s="499"/>
    </row>
    <row r="69" spans="1:65" ht="22.2" thickTop="1">
      <c r="A69" s="98">
        <v>38401</v>
      </c>
      <c r="B69" s="15" t="s">
        <v>176</v>
      </c>
      <c r="C69" s="16" t="s">
        <v>540</v>
      </c>
      <c r="D69" s="99">
        <v>30064</v>
      </c>
      <c r="E69" s="103" t="s">
        <v>63</v>
      </c>
      <c r="F69" s="29"/>
      <c r="G69" s="11"/>
      <c r="H69" s="11"/>
      <c r="I69" s="11"/>
      <c r="J69" s="11"/>
      <c r="K69" s="11"/>
      <c r="L69" s="11"/>
      <c r="M69" s="11"/>
      <c r="N69" s="11" t="s">
        <v>351</v>
      </c>
      <c r="O69" s="11"/>
      <c r="P69" s="25"/>
      <c r="Q69" s="1"/>
      <c r="R69" s="1"/>
      <c r="S69" s="1"/>
      <c r="T69" s="1"/>
      <c r="U69" s="1"/>
      <c r="V69" s="1"/>
      <c r="W69" s="1"/>
      <c r="X69" s="1"/>
      <c r="Y69" s="1"/>
      <c r="Z69" s="1"/>
      <c r="AA69" s="1"/>
      <c r="AB69" s="1"/>
      <c r="AC69" s="1"/>
      <c r="AD69" s="1"/>
      <c r="AE69" s="1"/>
      <c r="AF69" s="1"/>
      <c r="AG69" s="1"/>
      <c r="AH69" s="4"/>
      <c r="AI69" s="104"/>
      <c r="AJ69" s="169" t="s">
        <v>539</v>
      </c>
      <c r="AK69" s="158"/>
      <c r="AL69" s="2"/>
      <c r="AM69" s="2"/>
      <c r="AN69" s="2"/>
      <c r="AO69" s="2"/>
      <c r="AP69" s="2" t="s">
        <v>351</v>
      </c>
      <c r="AQ69" s="2"/>
      <c r="AR69" s="2"/>
      <c r="AS69" s="2"/>
      <c r="AT69" s="2"/>
      <c r="AU69" s="2"/>
      <c r="AV69" s="23"/>
      <c r="AW69" s="1"/>
      <c r="AX69" s="1"/>
      <c r="AY69" s="1"/>
      <c r="AZ69" s="1" t="s">
        <v>351</v>
      </c>
      <c r="BA69" s="123" t="s">
        <v>538</v>
      </c>
      <c r="BB69" s="1"/>
      <c r="BC69" s="1"/>
      <c r="BD69" s="1"/>
      <c r="BE69" s="1"/>
      <c r="BF69" s="1" t="s">
        <v>1</v>
      </c>
      <c r="BG69" s="160"/>
      <c r="BH69" s="25"/>
      <c r="BI69" s="1"/>
      <c r="BJ69" s="1"/>
      <c r="BK69" s="1" t="s">
        <v>1</v>
      </c>
      <c r="BL69" s="1"/>
      <c r="BM69" s="163"/>
    </row>
    <row r="70" spans="1:65">
      <c r="A70" s="98">
        <v>38506</v>
      </c>
      <c r="B70" s="15" t="s">
        <v>176</v>
      </c>
      <c r="C70" s="16" t="s">
        <v>537</v>
      </c>
      <c r="D70" s="99">
        <v>21902</v>
      </c>
      <c r="E70" s="22" t="s">
        <v>63</v>
      </c>
      <c r="F70" s="29"/>
      <c r="G70" s="11"/>
      <c r="H70" s="11"/>
      <c r="I70" s="11"/>
      <c r="J70" s="11"/>
      <c r="K70" s="11"/>
      <c r="L70" s="11"/>
      <c r="M70" s="11"/>
      <c r="N70" s="11"/>
      <c r="O70" s="11"/>
      <c r="P70" s="25"/>
      <c r="Q70" s="1"/>
      <c r="R70" s="1"/>
      <c r="S70" s="1"/>
      <c r="T70" s="1"/>
      <c r="U70" s="1"/>
      <c r="V70" s="1"/>
      <c r="W70" s="1"/>
      <c r="X70" s="1"/>
      <c r="Y70" s="1"/>
      <c r="Z70" s="1"/>
      <c r="AA70" s="1"/>
      <c r="AB70" s="1"/>
      <c r="AC70" s="1"/>
      <c r="AD70" s="1"/>
      <c r="AE70" s="1"/>
      <c r="AF70" s="1"/>
      <c r="AG70" s="1" t="s">
        <v>1</v>
      </c>
      <c r="AH70" s="4"/>
      <c r="AI70" s="32"/>
      <c r="AJ70" s="38" t="s">
        <v>536</v>
      </c>
      <c r="AK70" s="30" t="s">
        <v>1</v>
      </c>
      <c r="AL70" s="24"/>
      <c r="AM70" s="24"/>
      <c r="AN70" s="24"/>
      <c r="AO70" s="24"/>
      <c r="AP70" s="24"/>
      <c r="AQ70" s="24"/>
      <c r="AR70" s="24"/>
      <c r="AS70" s="24"/>
      <c r="AT70" s="24"/>
      <c r="AU70" s="24"/>
      <c r="AV70" s="23"/>
      <c r="AW70" s="1"/>
      <c r="AX70" s="1" t="s">
        <v>1</v>
      </c>
      <c r="AY70" s="1"/>
      <c r="AZ70" s="1"/>
      <c r="BA70" s="454"/>
      <c r="BB70" s="7" t="s">
        <v>1</v>
      </c>
      <c r="BC70" s="7"/>
      <c r="BD70" s="7"/>
      <c r="BE70" s="7"/>
      <c r="BF70" s="7"/>
      <c r="BG70" s="41"/>
      <c r="BH70" s="21"/>
      <c r="BI70" s="7"/>
      <c r="BJ70" s="7"/>
      <c r="BK70" s="7" t="s">
        <v>1</v>
      </c>
      <c r="BL70" s="7"/>
      <c r="BM70" s="163"/>
    </row>
    <row r="71" spans="1:65" ht="54">
      <c r="A71" s="98" t="s">
        <v>535</v>
      </c>
      <c r="B71" s="15" t="s">
        <v>128</v>
      </c>
      <c r="C71" s="16" t="s">
        <v>534</v>
      </c>
      <c r="D71" s="99">
        <v>96475</v>
      </c>
      <c r="E71" s="498" t="s">
        <v>63</v>
      </c>
      <c r="F71" s="62"/>
      <c r="G71" s="11"/>
      <c r="H71" s="11"/>
      <c r="I71" s="11"/>
      <c r="J71" s="11"/>
      <c r="K71" s="11"/>
      <c r="L71" s="11"/>
      <c r="M71" s="11"/>
      <c r="N71" s="11" t="s">
        <v>1</v>
      </c>
      <c r="O71" s="11"/>
      <c r="P71" s="1"/>
      <c r="Q71" s="1"/>
      <c r="R71" s="1"/>
      <c r="S71" s="1"/>
      <c r="T71" s="1"/>
      <c r="U71" s="1" t="s">
        <v>1</v>
      </c>
      <c r="V71" s="1"/>
      <c r="W71" s="1"/>
      <c r="X71" s="1"/>
      <c r="Y71" s="1"/>
      <c r="Z71" s="1"/>
      <c r="AA71" s="1"/>
      <c r="AB71" s="1"/>
      <c r="AC71" s="1"/>
      <c r="AD71" s="1"/>
      <c r="AE71" s="1"/>
      <c r="AF71" s="1"/>
      <c r="AG71" s="1"/>
      <c r="AH71" s="1"/>
      <c r="AI71" s="160"/>
      <c r="AJ71" s="380" t="s">
        <v>533</v>
      </c>
      <c r="AK71" s="2"/>
      <c r="AL71" s="2"/>
      <c r="AM71" s="2"/>
      <c r="AN71" s="2"/>
      <c r="AO71" s="2"/>
      <c r="AP71" s="2" t="s">
        <v>1</v>
      </c>
      <c r="AQ71" s="2"/>
      <c r="AR71" s="2" t="s">
        <v>1</v>
      </c>
      <c r="AS71" s="2" t="s">
        <v>1</v>
      </c>
      <c r="AT71" s="2"/>
      <c r="AU71" s="2"/>
      <c r="AV71" s="497"/>
      <c r="AW71" s="1"/>
      <c r="AX71" s="1" t="s">
        <v>1</v>
      </c>
      <c r="AY71" s="1"/>
      <c r="AZ71" s="1" t="s">
        <v>1</v>
      </c>
      <c r="BA71" s="3" t="s">
        <v>532</v>
      </c>
      <c r="BB71" s="1" t="s">
        <v>1</v>
      </c>
      <c r="BC71" s="1" t="s">
        <v>1</v>
      </c>
      <c r="BD71" s="1"/>
      <c r="BE71" s="1" t="s">
        <v>1</v>
      </c>
      <c r="BF71" s="1" t="s">
        <v>1</v>
      </c>
      <c r="BG71" s="380" t="s">
        <v>531</v>
      </c>
      <c r="BH71" s="1"/>
      <c r="BI71" s="1"/>
      <c r="BJ71" s="1"/>
      <c r="BK71" s="1" t="s">
        <v>1</v>
      </c>
      <c r="BL71" s="1"/>
      <c r="BM71" s="163"/>
    </row>
    <row r="72" spans="1:65" ht="32.4">
      <c r="A72" s="98">
        <v>41201</v>
      </c>
      <c r="B72" s="15" t="s">
        <v>313</v>
      </c>
      <c r="C72" s="16" t="s">
        <v>312</v>
      </c>
      <c r="D72" s="99">
        <v>236372</v>
      </c>
      <c r="E72" s="22" t="s">
        <v>63</v>
      </c>
      <c r="F72" s="29"/>
      <c r="G72" s="11"/>
      <c r="H72" s="11"/>
      <c r="I72" s="11"/>
      <c r="J72" s="11"/>
      <c r="K72" s="11"/>
      <c r="L72" s="11"/>
      <c r="M72" s="11"/>
      <c r="N72" s="11" t="s">
        <v>1</v>
      </c>
      <c r="O72" s="11"/>
      <c r="P72" s="25"/>
      <c r="Q72" s="1"/>
      <c r="R72" s="1"/>
      <c r="S72" s="1"/>
      <c r="T72" s="1"/>
      <c r="U72" s="1"/>
      <c r="V72" s="1"/>
      <c r="W72" s="1"/>
      <c r="X72" s="1"/>
      <c r="Y72" s="1"/>
      <c r="Z72" s="1"/>
      <c r="AA72" s="1"/>
      <c r="AB72" s="1"/>
      <c r="AC72" s="1"/>
      <c r="AD72" s="1"/>
      <c r="AE72" s="1"/>
      <c r="AF72" s="1"/>
      <c r="AG72" s="1"/>
      <c r="AH72" s="4"/>
      <c r="AI72" s="32"/>
      <c r="AJ72" s="38" t="s">
        <v>530</v>
      </c>
      <c r="AK72" s="30"/>
      <c r="AL72" s="24"/>
      <c r="AM72" s="24" t="s">
        <v>1</v>
      </c>
      <c r="AN72" s="24"/>
      <c r="AO72" s="24"/>
      <c r="AP72" s="24"/>
      <c r="AQ72" s="24"/>
      <c r="AR72" s="24"/>
      <c r="AS72" s="24"/>
      <c r="AT72" s="24" t="s">
        <v>1</v>
      </c>
      <c r="AU72" s="24"/>
      <c r="AV72" s="496"/>
      <c r="AW72" s="1"/>
      <c r="AX72" s="1" t="s">
        <v>1</v>
      </c>
      <c r="AY72" s="1" t="s">
        <v>1</v>
      </c>
      <c r="AZ72" s="1"/>
      <c r="BA72" s="454"/>
      <c r="BB72" s="24"/>
      <c r="BC72" s="24"/>
      <c r="BD72" s="24"/>
      <c r="BE72" s="24"/>
      <c r="BF72" s="73" t="s">
        <v>1</v>
      </c>
      <c r="BG72" s="471" t="s">
        <v>529</v>
      </c>
      <c r="BH72" s="379"/>
      <c r="BI72" s="24"/>
      <c r="BJ72" s="24" t="s">
        <v>1</v>
      </c>
      <c r="BK72" s="24"/>
      <c r="BL72" s="24"/>
      <c r="BM72" s="378"/>
    </row>
    <row r="73" spans="1:65" ht="75.599999999999994">
      <c r="A73" s="98">
        <v>41346</v>
      </c>
      <c r="B73" s="15" t="s">
        <v>313</v>
      </c>
      <c r="C73" s="16" t="s">
        <v>528</v>
      </c>
      <c r="D73" s="99">
        <v>25278</v>
      </c>
      <c r="E73" s="22" t="s">
        <v>63</v>
      </c>
      <c r="F73" s="29"/>
      <c r="G73" s="11"/>
      <c r="H73" s="11"/>
      <c r="I73" s="11"/>
      <c r="J73" s="11"/>
      <c r="K73" s="11"/>
      <c r="L73" s="11"/>
      <c r="M73" s="11"/>
      <c r="N73" s="11"/>
      <c r="O73" s="11"/>
      <c r="P73" s="25"/>
      <c r="Q73" s="1"/>
      <c r="R73" s="1"/>
      <c r="S73" s="1"/>
      <c r="T73" s="1"/>
      <c r="U73" s="1"/>
      <c r="V73" s="1" t="s">
        <v>1</v>
      </c>
      <c r="W73" s="1"/>
      <c r="X73" s="1"/>
      <c r="Y73" s="1"/>
      <c r="Z73" s="1"/>
      <c r="AA73" s="1"/>
      <c r="AB73" s="1"/>
      <c r="AC73" s="1"/>
      <c r="AD73" s="1"/>
      <c r="AE73" s="1"/>
      <c r="AF73" s="1"/>
      <c r="AG73" s="1"/>
      <c r="AH73" s="4"/>
      <c r="AI73" s="32"/>
      <c r="AJ73" s="39" t="s">
        <v>527</v>
      </c>
      <c r="AK73" s="30"/>
      <c r="AL73" s="24"/>
      <c r="AM73" s="24"/>
      <c r="AN73" s="24"/>
      <c r="AO73" s="24"/>
      <c r="AP73" s="24"/>
      <c r="AQ73" s="24"/>
      <c r="AR73" s="24"/>
      <c r="AS73" s="24"/>
      <c r="AT73" s="24"/>
      <c r="AU73" s="24" t="s">
        <v>1</v>
      </c>
      <c r="AV73" s="23" t="s">
        <v>526</v>
      </c>
      <c r="AW73" s="1"/>
      <c r="AX73" s="1" t="s">
        <v>1</v>
      </c>
      <c r="AY73" s="1"/>
      <c r="AZ73" s="1"/>
      <c r="BA73" s="454"/>
      <c r="BB73" s="24"/>
      <c r="BC73" s="24"/>
      <c r="BD73" s="24"/>
      <c r="BE73" s="24"/>
      <c r="BF73" s="24" t="s">
        <v>1</v>
      </c>
      <c r="BG73" s="64" t="s">
        <v>525</v>
      </c>
      <c r="BH73" s="379"/>
      <c r="BI73" s="24"/>
      <c r="BJ73" s="24"/>
      <c r="BK73" s="24" t="s">
        <v>1</v>
      </c>
      <c r="BL73" s="24"/>
      <c r="BM73" s="378"/>
    </row>
    <row r="74" spans="1:65">
      <c r="A74" s="98">
        <v>42202</v>
      </c>
      <c r="B74" s="15" t="s">
        <v>308</v>
      </c>
      <c r="C74" s="16" t="s">
        <v>310</v>
      </c>
      <c r="D74" s="99">
        <v>255439</v>
      </c>
      <c r="E74" s="22" t="s">
        <v>63</v>
      </c>
      <c r="F74" s="29"/>
      <c r="G74" s="11"/>
      <c r="H74" s="11"/>
      <c r="I74" s="11"/>
      <c r="J74" s="11"/>
      <c r="K74" s="11"/>
      <c r="L74" s="11"/>
      <c r="M74" s="11"/>
      <c r="N74" s="11"/>
      <c r="O74" s="11"/>
      <c r="P74" s="25"/>
      <c r="Q74" s="1"/>
      <c r="R74" s="1"/>
      <c r="S74" s="1"/>
      <c r="T74" s="1"/>
      <c r="U74" s="1"/>
      <c r="V74" s="1"/>
      <c r="W74" s="1"/>
      <c r="X74" s="1"/>
      <c r="Y74" s="1"/>
      <c r="Z74" s="1"/>
      <c r="AA74" s="1"/>
      <c r="AB74" s="1"/>
      <c r="AC74" s="1"/>
      <c r="AD74" s="1"/>
      <c r="AE74" s="1"/>
      <c r="AF74" s="1"/>
      <c r="AG74" s="1" t="s">
        <v>1</v>
      </c>
      <c r="AH74" s="4"/>
      <c r="AI74" s="32"/>
      <c r="AJ74" s="39" t="s">
        <v>524</v>
      </c>
      <c r="AK74" s="30" t="s">
        <v>1</v>
      </c>
      <c r="AL74" s="24"/>
      <c r="AM74" s="24"/>
      <c r="AN74" s="24"/>
      <c r="AO74" s="24"/>
      <c r="AP74" s="24"/>
      <c r="AQ74" s="24"/>
      <c r="AR74" s="24"/>
      <c r="AS74" s="24"/>
      <c r="AT74" s="24"/>
      <c r="AU74" s="24"/>
      <c r="AV74" s="23"/>
      <c r="AW74" s="1"/>
      <c r="AX74" s="1"/>
      <c r="AY74" s="1" t="s">
        <v>1</v>
      </c>
      <c r="AZ74" s="1"/>
      <c r="BA74" s="454"/>
      <c r="BB74" s="7" t="s">
        <v>1</v>
      </c>
      <c r="BC74" s="7"/>
      <c r="BD74" s="7" t="s">
        <v>1</v>
      </c>
      <c r="BE74" s="7"/>
      <c r="BF74" s="7"/>
      <c r="BG74" s="41"/>
      <c r="BH74" s="21" t="s">
        <v>1</v>
      </c>
      <c r="BI74" s="7"/>
      <c r="BJ74" s="7"/>
      <c r="BK74" s="7"/>
      <c r="BL74" s="7"/>
      <c r="BM74" s="163"/>
    </row>
    <row r="75" spans="1:65" ht="21.6">
      <c r="A75" s="98">
        <v>42205</v>
      </c>
      <c r="B75" s="15" t="s">
        <v>308</v>
      </c>
      <c r="C75" s="16" t="s">
        <v>307</v>
      </c>
      <c r="D75" s="99">
        <v>92757</v>
      </c>
      <c r="E75" s="103" t="s">
        <v>63</v>
      </c>
      <c r="F75" s="29" t="s">
        <v>1</v>
      </c>
      <c r="G75" s="11"/>
      <c r="H75" s="11"/>
      <c r="I75" s="11"/>
      <c r="J75" s="11"/>
      <c r="K75" s="11"/>
      <c r="L75" s="11"/>
      <c r="M75" s="11"/>
      <c r="N75" s="11"/>
      <c r="O75" s="11"/>
      <c r="P75" s="25"/>
      <c r="Q75" s="1"/>
      <c r="R75" s="1"/>
      <c r="S75" s="1"/>
      <c r="T75" s="1"/>
      <c r="U75" s="1"/>
      <c r="V75" s="1"/>
      <c r="W75" s="1"/>
      <c r="X75" s="1"/>
      <c r="Y75" s="1"/>
      <c r="Z75" s="1"/>
      <c r="AA75" s="1"/>
      <c r="AB75" s="1"/>
      <c r="AC75" s="1"/>
      <c r="AD75" s="1"/>
      <c r="AE75" s="1"/>
      <c r="AF75" s="1"/>
      <c r="AG75" s="1" t="s">
        <v>1</v>
      </c>
      <c r="AH75" s="1"/>
      <c r="AI75" s="104"/>
      <c r="AJ75" s="169" t="s">
        <v>523</v>
      </c>
      <c r="AK75" s="158"/>
      <c r="AL75" s="2"/>
      <c r="AM75" s="2"/>
      <c r="AN75" s="2" t="s">
        <v>1</v>
      </c>
      <c r="AO75" s="2"/>
      <c r="AP75" s="2"/>
      <c r="AQ75" s="2"/>
      <c r="AR75" s="2"/>
      <c r="AS75" s="2"/>
      <c r="AT75" s="2" t="s">
        <v>1</v>
      </c>
      <c r="AU75" s="2"/>
      <c r="AV75" s="496"/>
      <c r="AW75" s="1"/>
      <c r="AX75" s="1" t="s">
        <v>1</v>
      </c>
      <c r="AY75" s="1" t="s">
        <v>1</v>
      </c>
      <c r="AZ75" s="1"/>
      <c r="BA75" s="123"/>
      <c r="BB75" s="1" t="s">
        <v>1</v>
      </c>
      <c r="BC75" s="1" t="s">
        <v>1</v>
      </c>
      <c r="BD75" s="1"/>
      <c r="BE75" s="1"/>
      <c r="BF75" s="1"/>
      <c r="BG75" s="160"/>
      <c r="BH75" s="25" t="s">
        <v>1</v>
      </c>
      <c r="BI75" s="1"/>
      <c r="BJ75" s="1"/>
      <c r="BK75" s="1"/>
      <c r="BL75" s="1"/>
      <c r="BM75" s="163"/>
    </row>
    <row r="76" spans="1:65">
      <c r="A76" s="98">
        <v>42212</v>
      </c>
      <c r="B76" s="15" t="s">
        <v>308</v>
      </c>
      <c r="C76" s="16" t="s">
        <v>522</v>
      </c>
      <c r="D76" s="99">
        <v>28691</v>
      </c>
      <c r="E76" s="22" t="s">
        <v>63</v>
      </c>
      <c r="F76" s="29"/>
      <c r="G76" s="11"/>
      <c r="H76" s="11"/>
      <c r="I76" s="11"/>
      <c r="J76" s="11"/>
      <c r="K76" s="11"/>
      <c r="L76" s="11"/>
      <c r="M76" s="11"/>
      <c r="N76" s="11"/>
      <c r="O76" s="11"/>
      <c r="P76" s="25"/>
      <c r="Q76" s="1"/>
      <c r="R76" s="1"/>
      <c r="S76" s="1"/>
      <c r="T76" s="1"/>
      <c r="U76" s="1"/>
      <c r="V76" s="1"/>
      <c r="W76" s="1"/>
      <c r="X76" s="1"/>
      <c r="Y76" s="1"/>
      <c r="Z76" s="1"/>
      <c r="AA76" s="1"/>
      <c r="AB76" s="1"/>
      <c r="AC76" s="1"/>
      <c r="AD76" s="1"/>
      <c r="AE76" s="1"/>
      <c r="AF76" s="1"/>
      <c r="AG76" s="1" t="s">
        <v>1</v>
      </c>
      <c r="AH76" s="4"/>
      <c r="AI76" s="32"/>
      <c r="AJ76" s="38" t="s">
        <v>521</v>
      </c>
      <c r="AK76" s="30" t="s">
        <v>1</v>
      </c>
      <c r="AL76" s="24"/>
      <c r="AM76" s="24"/>
      <c r="AN76" s="24"/>
      <c r="AO76" s="24"/>
      <c r="AP76" s="24"/>
      <c r="AQ76" s="24"/>
      <c r="AR76" s="24"/>
      <c r="AS76" s="24"/>
      <c r="AT76" s="24"/>
      <c r="AU76" s="24"/>
      <c r="AV76" s="23"/>
      <c r="AW76" s="1"/>
      <c r="AX76" s="1" t="s">
        <v>1</v>
      </c>
      <c r="AY76" s="1"/>
      <c r="AZ76" s="1"/>
      <c r="BA76" s="454"/>
      <c r="BB76" s="7"/>
      <c r="BC76" s="7" t="s">
        <v>1</v>
      </c>
      <c r="BD76" s="7"/>
      <c r="BE76" s="7"/>
      <c r="BF76" s="7"/>
      <c r="BG76" s="41"/>
      <c r="BH76" s="21"/>
      <c r="BI76" s="7"/>
      <c r="BJ76" s="7"/>
      <c r="BK76" s="7" t="s">
        <v>1</v>
      </c>
      <c r="BL76" s="7"/>
      <c r="BM76" s="163"/>
    </row>
    <row r="77" spans="1:65">
      <c r="A77" s="98">
        <v>45202</v>
      </c>
      <c r="B77" s="15" t="s">
        <v>132</v>
      </c>
      <c r="C77" s="16" t="s">
        <v>520</v>
      </c>
      <c r="D77" s="99">
        <v>165029</v>
      </c>
      <c r="E77" s="22" t="s">
        <v>63</v>
      </c>
      <c r="F77" s="29"/>
      <c r="G77" s="11"/>
      <c r="H77" s="11"/>
      <c r="I77" s="11"/>
      <c r="J77" s="11"/>
      <c r="K77" s="11"/>
      <c r="L77" s="11"/>
      <c r="M77" s="11"/>
      <c r="N77" s="11"/>
      <c r="O77" s="11" t="s">
        <v>1</v>
      </c>
      <c r="P77" s="25"/>
      <c r="Q77" s="1"/>
      <c r="R77" s="1"/>
      <c r="S77" s="1"/>
      <c r="T77" s="1"/>
      <c r="U77" s="1"/>
      <c r="V77" s="1"/>
      <c r="W77" s="1"/>
      <c r="X77" s="1" t="s">
        <v>1</v>
      </c>
      <c r="Y77" s="1"/>
      <c r="Z77" s="1"/>
      <c r="AA77" s="1"/>
      <c r="AB77" s="1"/>
      <c r="AC77" s="1"/>
      <c r="AD77" s="1"/>
      <c r="AE77" s="1"/>
      <c r="AF77" s="1"/>
      <c r="AG77" s="1"/>
      <c r="AH77" s="4"/>
      <c r="AI77" s="32"/>
      <c r="AJ77" s="38" t="s">
        <v>519</v>
      </c>
      <c r="AK77" s="30"/>
      <c r="AL77" s="24"/>
      <c r="AM77" s="24"/>
      <c r="AN77" s="24"/>
      <c r="AO77" s="24"/>
      <c r="AP77" s="24"/>
      <c r="AQ77" s="24"/>
      <c r="AR77" s="24"/>
      <c r="AS77" s="24" t="s">
        <v>1</v>
      </c>
      <c r="AT77" s="24"/>
      <c r="AU77" s="24"/>
      <c r="AV77" s="23"/>
      <c r="AW77" s="1"/>
      <c r="AX77" s="1"/>
      <c r="AY77" s="1"/>
      <c r="AZ77" s="1" t="s">
        <v>1</v>
      </c>
      <c r="BA77" s="454" t="s">
        <v>518</v>
      </c>
      <c r="BB77" s="7"/>
      <c r="BC77" s="7"/>
      <c r="BD77" s="7"/>
      <c r="BE77" s="7"/>
      <c r="BF77" s="7" t="s">
        <v>1</v>
      </c>
      <c r="BG77" s="41" t="s">
        <v>517</v>
      </c>
      <c r="BH77" s="21"/>
      <c r="BI77" s="7"/>
      <c r="BJ77" s="7" t="s">
        <v>1</v>
      </c>
      <c r="BK77" s="7"/>
      <c r="BL77" s="7"/>
      <c r="BM77" s="163"/>
    </row>
    <row r="78" spans="1:65">
      <c r="A78" s="9">
        <v>47201</v>
      </c>
      <c r="B78" s="5" t="s">
        <v>508</v>
      </c>
      <c r="C78" s="6" t="s">
        <v>516</v>
      </c>
      <c r="D78" s="467">
        <v>319435</v>
      </c>
      <c r="E78" s="22" t="s">
        <v>63</v>
      </c>
      <c r="F78" s="20"/>
      <c r="G78" s="19"/>
      <c r="H78" s="19"/>
      <c r="I78" s="19"/>
      <c r="J78" s="19"/>
      <c r="K78" s="19"/>
      <c r="L78" s="19"/>
      <c r="M78" s="19"/>
      <c r="N78" s="19" t="s">
        <v>1</v>
      </c>
      <c r="O78" s="19"/>
      <c r="P78" s="21"/>
      <c r="Q78" s="7"/>
      <c r="R78" s="7"/>
      <c r="S78" s="7"/>
      <c r="T78" s="7"/>
      <c r="U78" s="7"/>
      <c r="V78" s="7"/>
      <c r="W78" s="7"/>
      <c r="X78" s="7"/>
      <c r="Y78" s="7"/>
      <c r="Z78" s="7"/>
      <c r="AA78" s="7"/>
      <c r="AB78" s="7"/>
      <c r="AC78" s="7"/>
      <c r="AD78" s="7"/>
      <c r="AE78" s="7"/>
      <c r="AF78" s="7"/>
      <c r="AG78" s="7"/>
      <c r="AH78" s="8"/>
      <c r="AI78" s="32"/>
      <c r="AJ78" s="38" t="s">
        <v>515</v>
      </c>
      <c r="AK78" s="30"/>
      <c r="AL78" s="24"/>
      <c r="AM78" s="24"/>
      <c r="AN78" s="24"/>
      <c r="AO78" s="24"/>
      <c r="AP78" s="24"/>
      <c r="AQ78" s="24"/>
      <c r="AR78" s="24" t="s">
        <v>1</v>
      </c>
      <c r="AS78" s="24"/>
      <c r="AT78" s="24"/>
      <c r="AU78" s="24"/>
      <c r="AV78" s="495"/>
      <c r="AW78" s="7"/>
      <c r="AX78" s="7" t="s">
        <v>1</v>
      </c>
      <c r="AY78" s="7"/>
      <c r="AZ78" s="7"/>
      <c r="BA78" s="454"/>
      <c r="BB78" s="7"/>
      <c r="BC78" s="7"/>
      <c r="BD78" s="7"/>
      <c r="BE78" s="7"/>
      <c r="BF78" s="7" t="s">
        <v>1</v>
      </c>
      <c r="BG78" s="41" t="s">
        <v>514</v>
      </c>
      <c r="BH78" s="21"/>
      <c r="BI78" s="7"/>
      <c r="BJ78" s="7"/>
      <c r="BK78" s="7" t="s">
        <v>1</v>
      </c>
      <c r="BL78" s="7"/>
      <c r="BM78" s="494"/>
    </row>
    <row r="79" spans="1:65" ht="21.6">
      <c r="A79" s="98">
        <v>47208</v>
      </c>
      <c r="B79" s="15" t="s">
        <v>508</v>
      </c>
      <c r="C79" s="16" t="s">
        <v>513</v>
      </c>
      <c r="D79" s="99">
        <v>114232</v>
      </c>
      <c r="E79" s="22" t="s">
        <v>63</v>
      </c>
      <c r="F79" s="29" t="s">
        <v>1</v>
      </c>
      <c r="G79" s="11"/>
      <c r="H79" s="11"/>
      <c r="I79" s="11"/>
      <c r="J79" s="11"/>
      <c r="K79" s="11"/>
      <c r="L79" s="11"/>
      <c r="M79" s="11"/>
      <c r="N79" s="11"/>
      <c r="O79" s="11"/>
      <c r="P79" s="25"/>
      <c r="Q79" s="1"/>
      <c r="R79" s="1"/>
      <c r="S79" s="1"/>
      <c r="T79" s="1"/>
      <c r="U79" s="1"/>
      <c r="V79" s="1"/>
      <c r="W79" s="1"/>
      <c r="X79" s="1"/>
      <c r="Y79" s="1"/>
      <c r="Z79" s="1"/>
      <c r="AA79" s="1"/>
      <c r="AB79" s="1"/>
      <c r="AC79" s="1"/>
      <c r="AD79" s="1"/>
      <c r="AE79" s="1"/>
      <c r="AF79" s="1"/>
      <c r="AG79" s="1"/>
      <c r="AH79" s="4"/>
      <c r="AI79" s="32"/>
      <c r="AJ79" s="38" t="s">
        <v>512</v>
      </c>
      <c r="AK79" s="30"/>
      <c r="AL79" s="24"/>
      <c r="AM79" s="24"/>
      <c r="AN79" s="24"/>
      <c r="AO79" s="24"/>
      <c r="AP79" s="24"/>
      <c r="AQ79" s="24"/>
      <c r="AR79" s="24"/>
      <c r="AS79" s="24"/>
      <c r="AT79" s="24" t="s">
        <v>1</v>
      </c>
      <c r="AU79" s="24"/>
      <c r="AV79" s="23"/>
      <c r="AW79" s="1"/>
      <c r="AX79" s="1"/>
      <c r="AY79" s="1"/>
      <c r="AZ79" s="1" t="s">
        <v>1</v>
      </c>
      <c r="BA79" s="42" t="s">
        <v>511</v>
      </c>
      <c r="BB79" s="7"/>
      <c r="BC79" s="7" t="s">
        <v>1</v>
      </c>
      <c r="BD79" s="7"/>
      <c r="BE79" s="7"/>
      <c r="BF79" s="7"/>
      <c r="BG79" s="41"/>
      <c r="BH79" s="21" t="s">
        <v>1</v>
      </c>
      <c r="BI79" s="7"/>
      <c r="BJ79" s="7"/>
      <c r="BK79" s="7"/>
      <c r="BL79" s="7"/>
      <c r="BM79" s="163"/>
    </row>
    <row r="80" spans="1:65">
      <c r="A80" s="98">
        <v>47211</v>
      </c>
      <c r="B80" s="15" t="s">
        <v>508</v>
      </c>
      <c r="C80" s="16" t="s">
        <v>510</v>
      </c>
      <c r="D80" s="99">
        <v>139279</v>
      </c>
      <c r="E80" s="22" t="s">
        <v>63</v>
      </c>
      <c r="F80" s="29"/>
      <c r="G80" s="11"/>
      <c r="H80" s="11"/>
      <c r="I80" s="11"/>
      <c r="J80" s="11"/>
      <c r="K80" s="11"/>
      <c r="L80" s="11"/>
      <c r="M80" s="11"/>
      <c r="N80" s="11"/>
      <c r="O80" s="11" t="s">
        <v>1</v>
      </c>
      <c r="P80" s="25"/>
      <c r="Q80" s="1"/>
      <c r="R80" s="1"/>
      <c r="S80" s="1"/>
      <c r="T80" s="1"/>
      <c r="U80" s="1"/>
      <c r="V80" s="1"/>
      <c r="W80" s="1"/>
      <c r="X80" s="1"/>
      <c r="Y80" s="1"/>
      <c r="Z80" s="1"/>
      <c r="AA80" s="1"/>
      <c r="AB80" s="1"/>
      <c r="AC80" s="1"/>
      <c r="AD80" s="1"/>
      <c r="AE80" s="1"/>
      <c r="AF80" s="1"/>
      <c r="AG80" s="1"/>
      <c r="AH80" s="4"/>
      <c r="AI80" s="32"/>
      <c r="AJ80" s="38" t="s">
        <v>509</v>
      </c>
      <c r="AK80" s="30"/>
      <c r="AL80" s="24"/>
      <c r="AM80" s="24"/>
      <c r="AN80" s="24"/>
      <c r="AO80" s="24"/>
      <c r="AP80" s="24" t="s">
        <v>1</v>
      </c>
      <c r="AQ80" s="24"/>
      <c r="AR80" s="24"/>
      <c r="AS80" s="24"/>
      <c r="AT80" s="24"/>
      <c r="AU80" s="24"/>
      <c r="AV80" s="23"/>
      <c r="AW80" s="1"/>
      <c r="AX80" s="1"/>
      <c r="AY80" s="1" t="s">
        <v>1</v>
      </c>
      <c r="AZ80" s="1"/>
      <c r="BA80" s="454"/>
      <c r="BB80" s="7" t="s">
        <v>1</v>
      </c>
      <c r="BC80" s="7" t="s">
        <v>1</v>
      </c>
      <c r="BD80" s="7"/>
      <c r="BE80" s="7"/>
      <c r="BF80" s="7"/>
      <c r="BG80" s="41"/>
      <c r="BH80" s="21"/>
      <c r="BI80" s="7"/>
      <c r="BJ80" s="7"/>
      <c r="BK80" s="7" t="s">
        <v>1</v>
      </c>
      <c r="BL80" s="7"/>
      <c r="BM80" s="163"/>
    </row>
    <row r="81" spans="1:65" ht="13.8" thickBot="1">
      <c r="A81" s="493">
        <v>47214</v>
      </c>
      <c r="B81" s="50" t="s">
        <v>508</v>
      </c>
      <c r="C81" s="51" t="s">
        <v>507</v>
      </c>
      <c r="D81" s="157">
        <v>51186</v>
      </c>
      <c r="E81" s="492" t="s">
        <v>63</v>
      </c>
      <c r="F81" s="54"/>
      <c r="G81" s="55"/>
      <c r="H81" s="55"/>
      <c r="I81" s="55"/>
      <c r="J81" s="55"/>
      <c r="K81" s="55"/>
      <c r="L81" s="55"/>
      <c r="M81" s="55"/>
      <c r="N81" s="55"/>
      <c r="O81" s="55"/>
      <c r="P81" s="56"/>
      <c r="Q81" s="53"/>
      <c r="R81" s="53"/>
      <c r="S81" s="53"/>
      <c r="T81" s="53"/>
      <c r="U81" s="53"/>
      <c r="V81" s="53"/>
      <c r="W81" s="53"/>
      <c r="X81" s="53"/>
      <c r="Y81" s="53"/>
      <c r="Z81" s="53"/>
      <c r="AA81" s="53"/>
      <c r="AB81" s="53"/>
      <c r="AC81" s="53"/>
      <c r="AD81" s="53"/>
      <c r="AE81" s="53"/>
      <c r="AF81" s="53"/>
      <c r="AG81" s="53"/>
      <c r="AH81" s="491" t="s">
        <v>1</v>
      </c>
      <c r="AI81" s="490" t="s">
        <v>506</v>
      </c>
      <c r="AJ81" s="489" t="s">
        <v>505</v>
      </c>
      <c r="AK81" s="488"/>
      <c r="AL81" s="487"/>
      <c r="AM81" s="487"/>
      <c r="AN81" s="487"/>
      <c r="AO81" s="487"/>
      <c r="AP81" s="487"/>
      <c r="AQ81" s="487"/>
      <c r="AR81" s="487"/>
      <c r="AS81" s="487"/>
      <c r="AT81" s="487"/>
      <c r="AU81" s="487" t="s">
        <v>1</v>
      </c>
      <c r="AV81" s="60" t="s">
        <v>504</v>
      </c>
      <c r="AW81" s="53"/>
      <c r="AX81" s="53" t="s">
        <v>1</v>
      </c>
      <c r="AY81" s="53"/>
      <c r="AZ81" s="53"/>
      <c r="BA81" s="486"/>
      <c r="BB81" s="395"/>
      <c r="BC81" s="395" t="s">
        <v>1</v>
      </c>
      <c r="BD81" s="395"/>
      <c r="BE81" s="395"/>
      <c r="BF81" s="395"/>
      <c r="BG81" s="485"/>
      <c r="BH81" s="396"/>
      <c r="BI81" s="395"/>
      <c r="BJ81" s="395"/>
      <c r="BK81" s="395" t="s">
        <v>1</v>
      </c>
      <c r="BL81" s="395"/>
      <c r="BM81" s="165"/>
    </row>
    <row r="82" spans="1:65" ht="26.4" customHeight="1" thickTop="1" thickBot="1">
      <c r="A82" s="229" t="s">
        <v>503</v>
      </c>
      <c r="B82" s="271"/>
      <c r="C82" s="271"/>
      <c r="D82" s="484">
        <f>SUM(D7:D81)</f>
        <v>14705466</v>
      </c>
      <c r="E82" s="482">
        <v>75</v>
      </c>
      <c r="F82" s="83">
        <f>COUNTIF(F7:F81,"○")</f>
        <v>8</v>
      </c>
      <c r="G82" s="170">
        <f>COUNTIF(G7:G81,"○")</f>
        <v>2</v>
      </c>
      <c r="H82" s="170">
        <f>COUNTIF(H7:H81,"○")</f>
        <v>7</v>
      </c>
      <c r="I82" s="170">
        <f>COUNTIF(I7:I81,"○")</f>
        <v>5</v>
      </c>
      <c r="J82" s="170">
        <f>COUNTIF(J7:J81,"○")</f>
        <v>5</v>
      </c>
      <c r="K82" s="170">
        <f>COUNTIF(K7:K81,"○")</f>
        <v>1</v>
      </c>
      <c r="L82" s="170">
        <f>COUNTIF(L7:L81,"○")</f>
        <v>4</v>
      </c>
      <c r="M82" s="170">
        <f>COUNTIF(M7:M81,"○")</f>
        <v>3</v>
      </c>
      <c r="N82" s="170">
        <f>COUNTIF(N7:N81,"○")</f>
        <v>14</v>
      </c>
      <c r="O82" s="170">
        <f>COUNTIF(O7:O81,"○")</f>
        <v>25</v>
      </c>
      <c r="P82" s="170">
        <f>COUNTIF(P7:P81,"○")</f>
        <v>7</v>
      </c>
      <c r="Q82" s="170">
        <f>COUNTIF(Q7:Q81,"○")</f>
        <v>6</v>
      </c>
      <c r="R82" s="170">
        <f>COUNTIF(R7:R81,"○")</f>
        <v>10</v>
      </c>
      <c r="S82" s="170">
        <f>COUNTIF(S7:S81,"○")</f>
        <v>7</v>
      </c>
      <c r="T82" s="170">
        <f>COUNTIF(T7:T81,"○")</f>
        <v>2</v>
      </c>
      <c r="U82" s="170">
        <f>COUNTIF(U7:U81,"○")</f>
        <v>5</v>
      </c>
      <c r="V82" s="170">
        <f>COUNTIF(V7:V81,"○")</f>
        <v>3</v>
      </c>
      <c r="W82" s="170">
        <f>COUNTIF(W7:W81,"○")</f>
        <v>5</v>
      </c>
      <c r="X82" s="170">
        <f>COUNTIF(X7:X81,"○")</f>
        <v>8</v>
      </c>
      <c r="Y82" s="170">
        <f>COUNTIF(Y7:Y81,"○")</f>
        <v>4</v>
      </c>
      <c r="Z82" s="170">
        <f>COUNTIF(Z7:Z81,"○")</f>
        <v>5</v>
      </c>
      <c r="AA82" s="170">
        <f>COUNTIF(AA7:AA81,"○")</f>
        <v>8</v>
      </c>
      <c r="AB82" s="170">
        <f>COUNTIF(AB7:AB81,"○")</f>
        <v>2</v>
      </c>
      <c r="AC82" s="170">
        <f>COUNTIF(AC7:AC81,"○")</f>
        <v>8</v>
      </c>
      <c r="AD82" s="170">
        <f>COUNTIF(AD7:AD81,"○")</f>
        <v>5</v>
      </c>
      <c r="AE82" s="170">
        <f>COUNTIF(AE7:AE81,"○")</f>
        <v>2</v>
      </c>
      <c r="AF82" s="170">
        <f>COUNTIF(AF7:AF81,"○")</f>
        <v>0</v>
      </c>
      <c r="AG82" s="170">
        <f>COUNTIF(AG7:AG81,"○")</f>
        <v>26</v>
      </c>
      <c r="AH82" s="170">
        <f>COUNTIF(AH7:AH81,"○")</f>
        <v>8</v>
      </c>
      <c r="AI82" s="80"/>
      <c r="AJ82" s="82"/>
      <c r="AK82" s="84">
        <f>COUNTIF(AK7:AK81,"○")</f>
        <v>17</v>
      </c>
      <c r="AL82" s="81">
        <f>COUNTIF(AL7:AL81,"○")</f>
        <v>6</v>
      </c>
      <c r="AM82" s="81">
        <f>COUNTIF(AM7:AM81,"○")</f>
        <v>5</v>
      </c>
      <c r="AN82" s="81">
        <f>COUNTIF(AN7:AN81,"○")</f>
        <v>9</v>
      </c>
      <c r="AO82" s="81">
        <f>COUNTIF(AO7:AO81,"○")</f>
        <v>3</v>
      </c>
      <c r="AP82" s="81">
        <f>COUNTIF(AP7:AP81,"○")</f>
        <v>11</v>
      </c>
      <c r="AQ82" s="81">
        <f>COUNTIF(AQ7:AQ81,"○")</f>
        <v>0</v>
      </c>
      <c r="AR82" s="81">
        <f>COUNTIF(AR7:AR81,"○")</f>
        <v>3</v>
      </c>
      <c r="AS82" s="81">
        <f>COUNTIF(AS7:AS81,"○")</f>
        <v>4</v>
      </c>
      <c r="AT82" s="81">
        <f>COUNTIF(AT7:AT81,"○")</f>
        <v>41</v>
      </c>
      <c r="AU82" s="81">
        <f>COUNTIF(AU7:AU81,"○")</f>
        <v>7</v>
      </c>
      <c r="AV82" s="85"/>
      <c r="AW82" s="81">
        <f>COUNTIF(AW7:AW81,"○")</f>
        <v>13</v>
      </c>
      <c r="AX82" s="81">
        <f>COUNTIF(AX7:AX81,"○")</f>
        <v>36</v>
      </c>
      <c r="AY82" s="81">
        <f>COUNTIF(AY7:AY81,"○")</f>
        <v>20</v>
      </c>
      <c r="AZ82" s="81">
        <f>COUNTIF(AZ7:AZ81,"○")</f>
        <v>37</v>
      </c>
      <c r="BA82" s="354"/>
      <c r="BB82" s="81">
        <f>COUNTIF(BB7:BB81,"○")</f>
        <v>29</v>
      </c>
      <c r="BC82" s="81">
        <f>COUNTIF(BC7:BC81,"○")</f>
        <v>37</v>
      </c>
      <c r="BD82" s="81">
        <f>COUNTIF(BD7:BD81,"○")</f>
        <v>17</v>
      </c>
      <c r="BE82" s="81">
        <f>COUNTIF(BE7:BE81,"○")</f>
        <v>5</v>
      </c>
      <c r="BF82" s="81">
        <f>COUNTIF(BF7:BF81,"○")</f>
        <v>35</v>
      </c>
      <c r="BG82" s="80"/>
      <c r="BH82" s="86">
        <f>COUNTIF(BH7:BH81,"○")</f>
        <v>28</v>
      </c>
      <c r="BI82" s="86">
        <f>COUNTIF(BI7:BI81,"○")</f>
        <v>0</v>
      </c>
      <c r="BJ82" s="86">
        <f>COUNTIF(BJ7:BJ81,"○")</f>
        <v>10</v>
      </c>
      <c r="BK82" s="86">
        <f>COUNTIF(BK7:BK81,"○")</f>
        <v>28</v>
      </c>
      <c r="BL82" s="86">
        <f>COUNTIF(BL7:BL81,"○")</f>
        <v>9</v>
      </c>
      <c r="BM82" s="171"/>
    </row>
    <row r="83" spans="1:65" ht="26.4" customHeight="1" thickTop="1" thickBot="1">
      <c r="A83" s="229" t="s">
        <v>502</v>
      </c>
      <c r="B83" s="271"/>
      <c r="C83" s="271"/>
      <c r="D83" s="483" t="s">
        <v>501</v>
      </c>
      <c r="E83" s="482">
        <v>77</v>
      </c>
      <c r="F83" s="83">
        <v>9</v>
      </c>
      <c r="G83" s="170">
        <v>3</v>
      </c>
      <c r="H83" s="170">
        <v>8</v>
      </c>
      <c r="I83" s="170">
        <v>6</v>
      </c>
      <c r="J83" s="170">
        <v>5</v>
      </c>
      <c r="K83" s="170">
        <v>2</v>
      </c>
      <c r="L83" s="170">
        <v>5</v>
      </c>
      <c r="M83" s="170">
        <v>4</v>
      </c>
      <c r="N83" s="170">
        <v>15</v>
      </c>
      <c r="O83" s="170">
        <v>26</v>
      </c>
      <c r="P83" s="170">
        <v>8</v>
      </c>
      <c r="Q83" s="170">
        <v>7</v>
      </c>
      <c r="R83" s="170">
        <v>11</v>
      </c>
      <c r="S83" s="170">
        <v>8</v>
      </c>
      <c r="T83" s="170">
        <v>3</v>
      </c>
      <c r="U83" s="170">
        <v>6</v>
      </c>
      <c r="V83" s="170">
        <v>4</v>
      </c>
      <c r="W83" s="170">
        <v>6</v>
      </c>
      <c r="X83" s="170">
        <v>9</v>
      </c>
      <c r="Y83" s="170">
        <v>5</v>
      </c>
      <c r="Z83" s="170">
        <v>6</v>
      </c>
      <c r="AA83" s="170">
        <v>9</v>
      </c>
      <c r="AB83" s="170">
        <v>3</v>
      </c>
      <c r="AC83" s="170">
        <v>9</v>
      </c>
      <c r="AD83" s="170">
        <v>6</v>
      </c>
      <c r="AE83" s="170">
        <v>3</v>
      </c>
      <c r="AF83" s="170">
        <v>0</v>
      </c>
      <c r="AG83" s="170">
        <v>27</v>
      </c>
      <c r="AH83" s="170">
        <v>9</v>
      </c>
      <c r="AI83" s="80"/>
      <c r="AJ83" s="82"/>
      <c r="AK83" s="84">
        <v>17</v>
      </c>
      <c r="AL83" s="81">
        <v>6</v>
      </c>
      <c r="AM83" s="81">
        <v>5</v>
      </c>
      <c r="AN83" s="81">
        <v>9</v>
      </c>
      <c r="AO83" s="81">
        <v>3</v>
      </c>
      <c r="AP83" s="81">
        <v>12</v>
      </c>
      <c r="AQ83" s="81">
        <v>0</v>
      </c>
      <c r="AR83" s="81">
        <v>3</v>
      </c>
      <c r="AS83" s="81">
        <v>4</v>
      </c>
      <c r="AT83" s="81">
        <v>42</v>
      </c>
      <c r="AU83" s="81">
        <v>7</v>
      </c>
      <c r="AV83" s="85"/>
      <c r="AW83" s="81">
        <v>13</v>
      </c>
      <c r="AX83" s="81">
        <v>36</v>
      </c>
      <c r="AY83" s="81">
        <v>20</v>
      </c>
      <c r="AZ83" s="81">
        <v>38</v>
      </c>
      <c r="BA83" s="354"/>
      <c r="BB83" s="81">
        <v>29</v>
      </c>
      <c r="BC83" s="81">
        <v>37</v>
      </c>
      <c r="BD83" s="81">
        <v>17</v>
      </c>
      <c r="BE83" s="81">
        <v>5</v>
      </c>
      <c r="BF83" s="81">
        <v>36</v>
      </c>
      <c r="BG83" s="80"/>
      <c r="BH83" s="86">
        <v>29</v>
      </c>
      <c r="BI83" s="86">
        <v>0</v>
      </c>
      <c r="BJ83" s="86">
        <v>10</v>
      </c>
      <c r="BK83" s="86">
        <v>29</v>
      </c>
      <c r="BL83" s="86">
        <v>9</v>
      </c>
      <c r="BM83" s="171"/>
    </row>
  </sheetData>
  <autoFilter ref="A6:BM82"/>
  <dataConsolidate/>
  <mergeCells count="13">
    <mergeCell ref="AJ3:AJ6"/>
    <mergeCell ref="F3:AI4"/>
    <mergeCell ref="AK3:AV4"/>
    <mergeCell ref="A83:C83"/>
    <mergeCell ref="A82:C82"/>
    <mergeCell ref="BH3:BM4"/>
    <mergeCell ref="BB3:BG4"/>
    <mergeCell ref="AW3:BA4"/>
    <mergeCell ref="A3:A6"/>
    <mergeCell ref="B3:B6"/>
    <mergeCell ref="C3:C6"/>
    <mergeCell ref="D3:D6"/>
    <mergeCell ref="E3:E6"/>
  </mergeCells>
  <phoneticPr fontId="2"/>
  <conditionalFormatting sqref="BB14:BF14">
    <cfRule type="duplicateValues" dxfId="6" priority="6"/>
  </conditionalFormatting>
  <conditionalFormatting sqref="BH71:BL71">
    <cfRule type="duplicateValues" dxfId="5" priority="5"/>
  </conditionalFormatting>
  <conditionalFormatting sqref="BH74:BL74">
    <cfRule type="duplicateValues" dxfId="4" priority="4"/>
  </conditionalFormatting>
  <conditionalFormatting sqref="BH75:BL75">
    <cfRule type="duplicateValues" dxfId="3" priority="3"/>
  </conditionalFormatting>
  <conditionalFormatting sqref="BH76:BL76">
    <cfRule type="duplicateValues" dxfId="2" priority="2"/>
  </conditionalFormatting>
  <conditionalFormatting sqref="AZ14:BA14">
    <cfRule type="duplicateValues" dxfId="1" priority="7"/>
  </conditionalFormatting>
  <conditionalFormatting sqref="BH40:BL40">
    <cfRule type="duplicateValues" dxfId="0" priority="1"/>
  </conditionalFormatting>
  <dataValidations count="3">
    <dataValidation type="list" imeMode="on" allowBlank="1" showInputMessage="1" showErrorMessage="1" sqref="E7:E81">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 type="list" allowBlank="1" showInputMessage="1" showErrorMessage="1" sqref="AT14:AX14 AZ14:BA14 BH14:BM14 AK14:AN14 AK7:AU13 AW7:AZ13 BH7:BL13 BH15:BL81 BB7:BF81 AK15:AU81 F7:AH81 AW15:AZ81">
      <formula1>"○"</formula1>
    </dataValidation>
    <dataValidation imeMode="on" allowBlank="1" showInputMessage="1" showErrorMessage="1" sqref="F5:AH6 A82:A83 AI5 E3:E6 A49:A54 C49:C54"/>
  </dataValidations>
  <printOptions verticalCentered="1"/>
  <pageMargins left="0.31496062992125984" right="0.31496062992125984" top="0.35433070866141736" bottom="0.35433070866141736" header="0.31496062992125984" footer="0.31496062992125984"/>
  <pageSetup paperSize="8" scale="41" fitToWidth="0" orientation="landscape" r:id="rId1"/>
  <rowBreaks count="1" manualBreakCount="1">
    <brk id="42" max="6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7"/>
  <sheetViews>
    <sheetView view="pageBreakPreview" zoomScaleNormal="60" zoomScaleSheetLayoutView="100" workbookViewId="0">
      <pane ySplit="1" topLeftCell="A2" activePane="bottomLeft" state="frozen"/>
      <selection activeCell="F77" sqref="F77"/>
      <selection pane="bottomLeft"/>
    </sheetView>
  </sheetViews>
  <sheetFormatPr defaultRowHeight="13.2"/>
  <cols>
    <col min="2" max="2" width="10" bestFit="1" customWidth="1"/>
    <col min="3" max="4" width="11" customWidth="1"/>
    <col min="5" max="5" width="25.6640625" customWidth="1"/>
    <col min="6" max="6" width="3.33203125" bestFit="1" customWidth="1"/>
    <col min="7" max="16" width="3.77734375" customWidth="1"/>
    <col min="17" max="17" width="3.33203125" bestFit="1" customWidth="1"/>
    <col min="18" max="20" width="3.77734375" customWidth="1"/>
    <col min="21" max="21" width="3.33203125" bestFit="1" customWidth="1"/>
    <col min="22" max="30" width="3.77734375" customWidth="1"/>
    <col min="31" max="31" width="5.33203125" bestFit="1" customWidth="1"/>
    <col min="32" max="32" width="4" bestFit="1" customWidth="1"/>
    <col min="33" max="33" width="5.33203125" bestFit="1" customWidth="1"/>
    <col min="34" max="34" width="3.77734375" customWidth="1"/>
    <col min="35" max="35" width="26.21875" customWidth="1"/>
    <col min="36" max="36" width="38.109375" customWidth="1"/>
    <col min="37" max="40" width="3.77734375" customWidth="1"/>
    <col min="41" max="41" width="23.5546875" customWidth="1"/>
    <col min="42" max="42" width="5.44140625" customWidth="1"/>
    <col min="43" max="46" width="3.77734375" customWidth="1"/>
    <col min="47" max="47" width="23.44140625" customWidth="1"/>
    <col min="48" max="52" width="3.77734375" customWidth="1"/>
    <col min="53" max="53" width="23.44140625" customWidth="1"/>
    <col min="54" max="60" width="3.77734375" customWidth="1"/>
    <col min="61" max="61" width="23.5546875" customWidth="1"/>
  </cols>
  <sheetData>
    <row r="1" spans="1:61" ht="18.600000000000001" customHeight="1">
      <c r="A1" s="13" t="s">
        <v>748</v>
      </c>
      <c r="B1" s="13"/>
      <c r="C1" s="13"/>
      <c r="D1" s="13"/>
      <c r="E1" s="13"/>
    </row>
    <row r="2" spans="1:61" ht="13.8" thickBot="1"/>
    <row r="3" spans="1:61" ht="13.2" customHeight="1">
      <c r="A3" s="353" t="s">
        <v>236</v>
      </c>
      <c r="B3" s="352" t="s">
        <v>198</v>
      </c>
      <c r="C3" s="351" t="s">
        <v>235</v>
      </c>
      <c r="D3" s="350" t="s">
        <v>234</v>
      </c>
      <c r="E3" s="349" t="s">
        <v>180</v>
      </c>
      <c r="F3" s="348" t="s">
        <v>181</v>
      </c>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6"/>
      <c r="AJ3" s="345" t="s">
        <v>182</v>
      </c>
      <c r="AK3" s="344" t="s">
        <v>183</v>
      </c>
      <c r="AL3" s="339"/>
      <c r="AM3" s="339"/>
      <c r="AN3" s="339"/>
      <c r="AO3" s="343"/>
      <c r="AP3" s="340" t="s">
        <v>184</v>
      </c>
      <c r="AQ3" s="338"/>
      <c r="AR3" s="338"/>
      <c r="AS3" s="338"/>
      <c r="AT3" s="338"/>
      <c r="AU3" s="337"/>
      <c r="AV3" s="342" t="s">
        <v>185</v>
      </c>
      <c r="AW3" s="338"/>
      <c r="AX3" s="338"/>
      <c r="AY3" s="338"/>
      <c r="AZ3" s="338"/>
      <c r="BA3" s="341"/>
      <c r="BB3" s="340" t="s">
        <v>19</v>
      </c>
      <c r="BC3" s="339"/>
      <c r="BD3" s="338"/>
      <c r="BE3" s="338"/>
      <c r="BF3" s="338"/>
      <c r="BG3" s="338"/>
      <c r="BH3" s="338"/>
      <c r="BI3" s="337"/>
    </row>
    <row r="4" spans="1:61" ht="19.2" customHeight="1">
      <c r="A4" s="324"/>
      <c r="B4" s="323"/>
      <c r="C4" s="322"/>
      <c r="D4" s="321"/>
      <c r="E4" s="336"/>
      <c r="F4" s="335"/>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3"/>
      <c r="AJ4" s="315"/>
      <c r="AK4" s="332"/>
      <c r="AL4" s="331"/>
      <c r="AM4" s="331"/>
      <c r="AN4" s="331"/>
      <c r="AO4" s="330"/>
      <c r="AP4" s="327"/>
      <c r="AQ4" s="326"/>
      <c r="AR4" s="326"/>
      <c r="AS4" s="326"/>
      <c r="AT4" s="326"/>
      <c r="AU4" s="325"/>
      <c r="AV4" s="329"/>
      <c r="AW4" s="326"/>
      <c r="AX4" s="326"/>
      <c r="AY4" s="326"/>
      <c r="AZ4" s="326"/>
      <c r="BA4" s="328"/>
      <c r="BB4" s="327"/>
      <c r="BC4" s="326"/>
      <c r="BD4" s="326"/>
      <c r="BE4" s="326"/>
      <c r="BF4" s="326"/>
      <c r="BG4" s="326"/>
      <c r="BH4" s="326"/>
      <c r="BI4" s="325"/>
    </row>
    <row r="5" spans="1:61" ht="16.8" customHeight="1">
      <c r="A5" s="324"/>
      <c r="B5" s="323"/>
      <c r="C5" s="322"/>
      <c r="D5" s="321"/>
      <c r="E5" s="320"/>
      <c r="F5" s="319">
        <v>1</v>
      </c>
      <c r="G5" s="317">
        <v>2</v>
      </c>
      <c r="H5" s="317">
        <v>3</v>
      </c>
      <c r="I5" s="317">
        <v>4</v>
      </c>
      <c r="J5" s="317">
        <v>5</v>
      </c>
      <c r="K5" s="317">
        <v>6</v>
      </c>
      <c r="L5" s="317">
        <v>7</v>
      </c>
      <c r="M5" s="317">
        <v>8</v>
      </c>
      <c r="N5" s="317">
        <v>9</v>
      </c>
      <c r="O5" s="317">
        <v>10</v>
      </c>
      <c r="P5" s="318">
        <v>11</v>
      </c>
      <c r="Q5" s="317">
        <v>12</v>
      </c>
      <c r="R5" s="317">
        <v>13</v>
      </c>
      <c r="S5" s="317">
        <v>14</v>
      </c>
      <c r="T5" s="317">
        <v>15</v>
      </c>
      <c r="U5" s="317">
        <v>16</v>
      </c>
      <c r="V5" s="317">
        <v>17</v>
      </c>
      <c r="W5" s="317">
        <v>18</v>
      </c>
      <c r="X5" s="317">
        <v>19</v>
      </c>
      <c r="Y5" s="317">
        <v>20</v>
      </c>
      <c r="Z5" s="317">
        <v>21</v>
      </c>
      <c r="AA5" s="317">
        <v>22</v>
      </c>
      <c r="AB5" s="317">
        <v>23</v>
      </c>
      <c r="AC5" s="317">
        <v>24</v>
      </c>
      <c r="AD5" s="317">
        <v>25</v>
      </c>
      <c r="AE5" s="317">
        <v>26</v>
      </c>
      <c r="AF5" s="317">
        <v>27</v>
      </c>
      <c r="AG5" s="317">
        <v>28</v>
      </c>
      <c r="AH5" s="316">
        <v>30</v>
      </c>
      <c r="AI5" s="316">
        <v>31</v>
      </c>
      <c r="AJ5" s="315"/>
      <c r="AK5" s="314">
        <v>1</v>
      </c>
      <c r="AL5" s="313">
        <v>2</v>
      </c>
      <c r="AM5" s="312">
        <v>3</v>
      </c>
      <c r="AN5" s="312">
        <v>4</v>
      </c>
      <c r="AO5" s="311">
        <v>5</v>
      </c>
      <c r="AP5" s="308">
        <v>1</v>
      </c>
      <c r="AQ5" s="308">
        <v>2</v>
      </c>
      <c r="AR5" s="308">
        <v>3</v>
      </c>
      <c r="AS5" s="308">
        <v>4</v>
      </c>
      <c r="AT5" s="308">
        <v>5</v>
      </c>
      <c r="AU5" s="310">
        <v>6</v>
      </c>
      <c r="AV5" s="309">
        <v>1</v>
      </c>
      <c r="AW5" s="308">
        <v>2</v>
      </c>
      <c r="AX5" s="308">
        <v>3</v>
      </c>
      <c r="AY5" s="308">
        <v>4</v>
      </c>
      <c r="AZ5" s="308">
        <v>5</v>
      </c>
      <c r="BA5" s="307">
        <v>6</v>
      </c>
      <c r="BB5" s="306">
        <v>1</v>
      </c>
      <c r="BC5" s="306">
        <v>2</v>
      </c>
      <c r="BD5" s="306">
        <v>3</v>
      </c>
      <c r="BE5" s="306">
        <v>4</v>
      </c>
      <c r="BF5" s="306">
        <v>5</v>
      </c>
      <c r="BG5" s="306">
        <v>6</v>
      </c>
      <c r="BH5" s="306">
        <v>7</v>
      </c>
      <c r="BI5" s="305">
        <v>8</v>
      </c>
    </row>
    <row r="6" spans="1:61" ht="256.8" customHeight="1" thickBot="1">
      <c r="A6" s="304"/>
      <c r="B6" s="303"/>
      <c r="C6" s="302"/>
      <c r="D6" s="301"/>
      <c r="E6" s="300"/>
      <c r="F6" s="299" t="s">
        <v>22</v>
      </c>
      <c r="G6" s="297" t="s">
        <v>23</v>
      </c>
      <c r="H6" s="297" t="s">
        <v>24</v>
      </c>
      <c r="I6" s="297" t="s">
        <v>25</v>
      </c>
      <c r="J6" s="297" t="s">
        <v>26</v>
      </c>
      <c r="K6" s="297" t="s">
        <v>27</v>
      </c>
      <c r="L6" s="297" t="s">
        <v>28</v>
      </c>
      <c r="M6" s="297" t="s">
        <v>29</v>
      </c>
      <c r="N6" s="297" t="s">
        <v>30</v>
      </c>
      <c r="O6" s="297" t="s">
        <v>31</v>
      </c>
      <c r="P6" s="298" t="s">
        <v>32</v>
      </c>
      <c r="Q6" s="297" t="s">
        <v>33</v>
      </c>
      <c r="R6" s="297" t="s">
        <v>34</v>
      </c>
      <c r="S6" s="297" t="s">
        <v>35</v>
      </c>
      <c r="T6" s="297" t="s">
        <v>36</v>
      </c>
      <c r="U6" s="297" t="s">
        <v>37</v>
      </c>
      <c r="V6" s="297" t="s">
        <v>38</v>
      </c>
      <c r="W6" s="297" t="s">
        <v>39</v>
      </c>
      <c r="X6" s="297" t="s">
        <v>40</v>
      </c>
      <c r="Y6" s="297" t="s">
        <v>61</v>
      </c>
      <c r="Z6" s="297" t="s">
        <v>41</v>
      </c>
      <c r="AA6" s="297" t="s">
        <v>42</v>
      </c>
      <c r="AB6" s="297" t="s">
        <v>43</v>
      </c>
      <c r="AC6" s="297" t="s">
        <v>44</v>
      </c>
      <c r="AD6" s="297" t="s">
        <v>45</v>
      </c>
      <c r="AE6" s="297" t="s">
        <v>46</v>
      </c>
      <c r="AF6" s="297" t="s">
        <v>47</v>
      </c>
      <c r="AG6" s="297" t="s">
        <v>55</v>
      </c>
      <c r="AH6" s="296" t="s">
        <v>5</v>
      </c>
      <c r="AI6" s="295" t="s">
        <v>186</v>
      </c>
      <c r="AJ6" s="294"/>
      <c r="AK6" s="293" t="s">
        <v>2</v>
      </c>
      <c r="AL6" s="292" t="s">
        <v>187</v>
      </c>
      <c r="AM6" s="292" t="s">
        <v>188</v>
      </c>
      <c r="AN6" s="292" t="s">
        <v>5</v>
      </c>
      <c r="AO6" s="287" t="s">
        <v>189</v>
      </c>
      <c r="AP6" s="286" t="s">
        <v>7</v>
      </c>
      <c r="AQ6" s="291" t="s">
        <v>3</v>
      </c>
      <c r="AR6" s="291" t="s">
        <v>4</v>
      </c>
      <c r="AS6" s="291" t="s">
        <v>8</v>
      </c>
      <c r="AT6" s="291" t="s">
        <v>5</v>
      </c>
      <c r="AU6" s="290" t="s">
        <v>190</v>
      </c>
      <c r="AV6" s="289" t="s">
        <v>500</v>
      </c>
      <c r="AW6" s="288" t="s">
        <v>15</v>
      </c>
      <c r="AX6" s="288" t="s">
        <v>16</v>
      </c>
      <c r="AY6" s="288" t="s">
        <v>17</v>
      </c>
      <c r="AZ6" s="288" t="s">
        <v>5</v>
      </c>
      <c r="BA6" s="287" t="s">
        <v>190</v>
      </c>
      <c r="BB6" s="285" t="s">
        <v>21</v>
      </c>
      <c r="BC6" s="285" t="s">
        <v>9</v>
      </c>
      <c r="BD6" s="285" t="s">
        <v>10</v>
      </c>
      <c r="BE6" s="285" t="s">
        <v>11</v>
      </c>
      <c r="BF6" s="285" t="s">
        <v>12</v>
      </c>
      <c r="BG6" s="286" t="s">
        <v>13</v>
      </c>
      <c r="BH6" s="285" t="s">
        <v>5</v>
      </c>
      <c r="BI6" s="284" t="s">
        <v>191</v>
      </c>
    </row>
    <row r="7" spans="1:61" ht="34.200000000000003" customHeight="1">
      <c r="A7" s="95">
        <v>1230</v>
      </c>
      <c r="B7" s="15" t="s">
        <v>285</v>
      </c>
      <c r="C7" s="16" t="s">
        <v>499</v>
      </c>
      <c r="D7" s="99">
        <v>49625</v>
      </c>
      <c r="E7" s="22" t="s">
        <v>63</v>
      </c>
      <c r="F7" s="14"/>
      <c r="G7" s="1"/>
      <c r="H7" s="1"/>
      <c r="I7" s="1"/>
      <c r="J7" s="1"/>
      <c r="K7" s="1"/>
      <c r="L7" s="1"/>
      <c r="M7" s="1"/>
      <c r="N7" s="1"/>
      <c r="O7" s="1"/>
      <c r="P7" s="25"/>
      <c r="Q7" s="1"/>
      <c r="R7" s="1" t="s">
        <v>1</v>
      </c>
      <c r="S7" s="1"/>
      <c r="T7" s="1"/>
      <c r="U7" s="1"/>
      <c r="V7" s="1"/>
      <c r="W7" s="1"/>
      <c r="X7" s="1"/>
      <c r="Y7" s="1"/>
      <c r="Z7" s="1"/>
      <c r="AA7" s="1"/>
      <c r="AB7" s="1"/>
      <c r="AC7" s="1"/>
      <c r="AD7" s="1"/>
      <c r="AE7" s="1"/>
      <c r="AF7" s="1"/>
      <c r="AG7" s="1"/>
      <c r="AH7" s="1"/>
      <c r="AI7" s="32"/>
      <c r="AJ7" s="33" t="s">
        <v>498</v>
      </c>
      <c r="AK7" s="14"/>
      <c r="AL7" s="1" t="s">
        <v>1</v>
      </c>
      <c r="AM7" s="1"/>
      <c r="AN7" s="1"/>
      <c r="AO7" s="274"/>
      <c r="AP7" s="7" t="s">
        <v>1</v>
      </c>
      <c r="AQ7" s="7" t="s">
        <v>1</v>
      </c>
      <c r="AR7" s="7"/>
      <c r="AS7" s="7"/>
      <c r="AT7" s="7"/>
      <c r="AU7" s="280"/>
      <c r="AV7" s="272" t="s">
        <v>1</v>
      </c>
      <c r="AW7" s="7"/>
      <c r="AX7" s="7"/>
      <c r="AY7" s="7"/>
      <c r="AZ7" s="7"/>
      <c r="BA7" s="35"/>
      <c r="BB7" s="7"/>
      <c r="BC7" s="7"/>
      <c r="BD7" s="7"/>
      <c r="BE7" s="8"/>
      <c r="BF7" s="8" t="s">
        <v>1</v>
      </c>
      <c r="BG7" s="8"/>
      <c r="BH7" s="8"/>
      <c r="BI7" s="36"/>
    </row>
    <row r="8" spans="1:61" ht="32.4" customHeight="1">
      <c r="A8" s="95">
        <v>1345</v>
      </c>
      <c r="B8" s="15" t="s">
        <v>285</v>
      </c>
      <c r="C8" s="16" t="s">
        <v>497</v>
      </c>
      <c r="D8" s="99">
        <v>15946</v>
      </c>
      <c r="E8" s="22" t="s">
        <v>492</v>
      </c>
      <c r="F8" s="14"/>
      <c r="G8" s="1"/>
      <c r="H8" s="1" t="s">
        <v>1</v>
      </c>
      <c r="I8" s="1"/>
      <c r="J8" s="1"/>
      <c r="K8" s="1"/>
      <c r="L8" s="1"/>
      <c r="M8" s="1"/>
      <c r="N8" s="1"/>
      <c r="O8" s="1"/>
      <c r="P8" s="25"/>
      <c r="Q8" s="1"/>
      <c r="R8" s="1"/>
      <c r="S8" s="1"/>
      <c r="T8" s="1"/>
      <c r="U8" s="1"/>
      <c r="V8" s="1"/>
      <c r="W8" s="1"/>
      <c r="X8" s="1"/>
      <c r="Y8" s="1"/>
      <c r="Z8" s="1"/>
      <c r="AA8" s="1"/>
      <c r="AB8" s="1"/>
      <c r="AC8" s="1"/>
      <c r="AD8" s="1"/>
      <c r="AE8" s="1"/>
      <c r="AF8" s="1"/>
      <c r="AG8" s="1"/>
      <c r="AH8" s="1"/>
      <c r="AI8" s="32"/>
      <c r="AJ8" s="463" t="s">
        <v>496</v>
      </c>
      <c r="AK8" s="14"/>
      <c r="AL8" s="1"/>
      <c r="AM8" s="1"/>
      <c r="AN8" s="1" t="s">
        <v>1</v>
      </c>
      <c r="AO8" s="282" t="s">
        <v>495</v>
      </c>
      <c r="AP8" s="7"/>
      <c r="AQ8" s="7" t="s">
        <v>1</v>
      </c>
      <c r="AR8" s="7"/>
      <c r="AS8" s="7"/>
      <c r="AT8" s="7"/>
      <c r="AU8" s="280"/>
      <c r="AV8" s="272" t="s">
        <v>1</v>
      </c>
      <c r="AW8" s="7"/>
      <c r="AX8" s="7"/>
      <c r="AY8" s="7"/>
      <c r="AZ8" s="7"/>
      <c r="BA8" s="35"/>
      <c r="BB8" s="7" t="s">
        <v>1</v>
      </c>
      <c r="BC8" s="7"/>
      <c r="BD8" s="7"/>
      <c r="BE8" s="8"/>
      <c r="BF8" s="8"/>
      <c r="BG8" s="8"/>
      <c r="BH8" s="8"/>
      <c r="BI8" s="36"/>
    </row>
    <row r="9" spans="1:61" ht="25.2" customHeight="1">
      <c r="A9" s="95">
        <v>1665</v>
      </c>
      <c r="B9" s="15" t="s">
        <v>285</v>
      </c>
      <c r="C9" s="16" t="s">
        <v>494</v>
      </c>
      <c r="D9" s="99">
        <v>7758</v>
      </c>
      <c r="E9" s="22" t="s">
        <v>63</v>
      </c>
      <c r="F9" s="14"/>
      <c r="G9" s="1"/>
      <c r="H9" s="1"/>
      <c r="I9" s="1"/>
      <c r="J9" s="1"/>
      <c r="K9" s="1"/>
      <c r="L9" s="1"/>
      <c r="M9" s="1"/>
      <c r="N9" s="1"/>
      <c r="O9" s="1"/>
      <c r="P9" s="25"/>
      <c r="Q9" s="1"/>
      <c r="R9" s="1" t="s">
        <v>1</v>
      </c>
      <c r="S9" s="1"/>
      <c r="T9" s="1"/>
      <c r="U9" s="1"/>
      <c r="V9" s="1"/>
      <c r="W9" s="1"/>
      <c r="X9" s="1"/>
      <c r="Y9" s="1"/>
      <c r="Z9" s="1"/>
      <c r="AA9" s="1"/>
      <c r="AB9" s="1"/>
      <c r="AC9" s="1"/>
      <c r="AD9" s="1"/>
      <c r="AE9" s="1"/>
      <c r="AF9" s="1"/>
      <c r="AG9" s="1"/>
      <c r="AH9" s="1"/>
      <c r="AI9" s="32"/>
      <c r="AJ9" s="463"/>
      <c r="AK9" s="14"/>
      <c r="AL9" s="1"/>
      <c r="AM9" s="1" t="s">
        <v>1</v>
      </c>
      <c r="AN9" s="1"/>
      <c r="AO9" s="274"/>
      <c r="AP9" s="7"/>
      <c r="AQ9" s="7" t="s">
        <v>1</v>
      </c>
      <c r="AR9" s="7"/>
      <c r="AS9" s="7"/>
      <c r="AT9" s="7"/>
      <c r="AU9" s="280"/>
      <c r="AV9" s="272" t="s">
        <v>1</v>
      </c>
      <c r="AW9" s="7"/>
      <c r="AX9" s="7"/>
      <c r="AY9" s="7"/>
      <c r="AZ9" s="7"/>
      <c r="BA9" s="35"/>
      <c r="BB9" s="7" t="s">
        <v>1</v>
      </c>
      <c r="BC9" s="7"/>
      <c r="BD9" s="7"/>
      <c r="BE9" s="8"/>
      <c r="BF9" s="8"/>
      <c r="BG9" s="8"/>
      <c r="BH9" s="8"/>
      <c r="BI9" s="36"/>
    </row>
    <row r="10" spans="1:61" ht="28.2" customHeight="1">
      <c r="A10" s="480">
        <v>4208</v>
      </c>
      <c r="B10" s="15" t="s">
        <v>232</v>
      </c>
      <c r="C10" s="16" t="s">
        <v>493</v>
      </c>
      <c r="D10" s="99">
        <v>30180</v>
      </c>
      <c r="E10" s="68" t="s">
        <v>492</v>
      </c>
      <c r="F10" s="29"/>
      <c r="G10" s="11" t="s">
        <v>1</v>
      </c>
      <c r="H10" s="11"/>
      <c r="I10" s="11"/>
      <c r="J10" s="11"/>
      <c r="K10" s="11"/>
      <c r="L10" s="11"/>
      <c r="M10" s="11"/>
      <c r="N10" s="11"/>
      <c r="O10" s="11"/>
      <c r="P10" s="62"/>
      <c r="Q10" s="11"/>
      <c r="R10" s="11"/>
      <c r="S10" s="11"/>
      <c r="T10" s="11"/>
      <c r="U10" s="11"/>
      <c r="V10" s="11"/>
      <c r="W10" s="11"/>
      <c r="X10" s="11"/>
      <c r="Y10" s="11"/>
      <c r="Z10" s="11"/>
      <c r="AA10" s="11"/>
      <c r="AB10" s="11"/>
      <c r="AC10" s="11"/>
      <c r="AD10" s="11"/>
      <c r="AE10" s="11"/>
      <c r="AF10" s="11"/>
      <c r="AG10" s="11"/>
      <c r="AH10" s="11"/>
      <c r="AI10" s="70"/>
      <c r="AJ10" s="78" t="s">
        <v>491</v>
      </c>
      <c r="AK10" s="29"/>
      <c r="AL10" s="11"/>
      <c r="AM10" s="11" t="s">
        <v>1</v>
      </c>
      <c r="AN10" s="11"/>
      <c r="AO10" s="281"/>
      <c r="AP10" s="19" t="s">
        <v>1</v>
      </c>
      <c r="AQ10" s="19"/>
      <c r="AR10" s="19" t="s">
        <v>1</v>
      </c>
      <c r="AS10" s="19" t="s">
        <v>1</v>
      </c>
      <c r="AT10" s="19"/>
      <c r="AU10" s="276"/>
      <c r="AV10" s="20"/>
      <c r="AW10" s="19"/>
      <c r="AX10" s="19" t="s">
        <v>1</v>
      </c>
      <c r="AY10" s="19"/>
      <c r="AZ10" s="19"/>
      <c r="BA10" s="479"/>
      <c r="BB10" s="19"/>
      <c r="BC10" s="19"/>
      <c r="BD10" s="19" t="s">
        <v>1</v>
      </c>
      <c r="BE10" s="275"/>
      <c r="BF10" s="275"/>
      <c r="BG10" s="275"/>
      <c r="BH10" s="275"/>
      <c r="BI10" s="478"/>
    </row>
    <row r="11" spans="1:61" ht="41.4" customHeight="1">
      <c r="A11" s="477">
        <v>5203</v>
      </c>
      <c r="B11" s="15" t="s">
        <v>62</v>
      </c>
      <c r="C11" s="16" t="s">
        <v>490</v>
      </c>
      <c r="D11" s="99">
        <v>92197</v>
      </c>
      <c r="E11" s="22" t="s">
        <v>63</v>
      </c>
      <c r="F11" s="14"/>
      <c r="G11" s="1" t="s">
        <v>1</v>
      </c>
      <c r="H11" s="1"/>
      <c r="I11" s="1"/>
      <c r="J11" s="1"/>
      <c r="K11" s="1"/>
      <c r="L11" s="1"/>
      <c r="M11" s="1"/>
      <c r="N11" s="1"/>
      <c r="O11" s="1"/>
      <c r="P11" s="25"/>
      <c r="Q11" s="1"/>
      <c r="R11" s="1"/>
      <c r="S11" s="1"/>
      <c r="T11" s="1"/>
      <c r="U11" s="1"/>
      <c r="V11" s="1"/>
      <c r="W11" s="1"/>
      <c r="X11" s="1"/>
      <c r="Y11" s="1"/>
      <c r="Z11" s="1"/>
      <c r="AA11" s="1"/>
      <c r="AB11" s="1"/>
      <c r="AC11" s="1"/>
      <c r="AD11" s="1"/>
      <c r="AE11" s="1"/>
      <c r="AF11" s="1"/>
      <c r="AG11" s="1"/>
      <c r="AH11" s="1"/>
      <c r="AI11" s="32"/>
      <c r="AJ11" s="33" t="s">
        <v>489</v>
      </c>
      <c r="AK11" s="14"/>
      <c r="AL11" s="1"/>
      <c r="AM11" s="1"/>
      <c r="AN11" s="1" t="s">
        <v>1</v>
      </c>
      <c r="AO11" s="282" t="s">
        <v>488</v>
      </c>
      <c r="AP11" s="7" t="s">
        <v>1</v>
      </c>
      <c r="AQ11" s="7" t="s">
        <v>1</v>
      </c>
      <c r="AR11" s="7"/>
      <c r="AS11" s="7"/>
      <c r="AT11" s="7"/>
      <c r="AU11" s="280"/>
      <c r="AV11" s="272" t="s">
        <v>1</v>
      </c>
      <c r="AW11" s="395"/>
      <c r="AX11" s="395"/>
      <c r="AY11" s="395"/>
      <c r="AZ11" s="395"/>
      <c r="BA11" s="476"/>
      <c r="BB11" s="395"/>
      <c r="BC11" s="395"/>
      <c r="BD11" s="395"/>
      <c r="BE11" s="475"/>
      <c r="BF11" s="475"/>
      <c r="BG11" s="475" t="s">
        <v>1</v>
      </c>
      <c r="BH11" s="475"/>
      <c r="BI11" s="474"/>
    </row>
    <row r="12" spans="1:61" ht="21.6">
      <c r="A12" s="473">
        <v>5214</v>
      </c>
      <c r="B12" s="5" t="s">
        <v>62</v>
      </c>
      <c r="C12" s="6" t="s">
        <v>487</v>
      </c>
      <c r="D12" s="467">
        <v>25324</v>
      </c>
      <c r="E12" s="22" t="s">
        <v>414</v>
      </c>
      <c r="F12" s="272"/>
      <c r="G12" s="7"/>
      <c r="H12" s="7" t="s">
        <v>1</v>
      </c>
      <c r="I12" s="7"/>
      <c r="J12" s="7"/>
      <c r="K12" s="7"/>
      <c r="L12" s="7"/>
      <c r="M12" s="7"/>
      <c r="N12" s="7"/>
      <c r="O12" s="7"/>
      <c r="P12" s="21"/>
      <c r="Q12" s="7"/>
      <c r="R12" s="7"/>
      <c r="S12" s="7"/>
      <c r="T12" s="7"/>
      <c r="U12" s="7"/>
      <c r="V12" s="7"/>
      <c r="W12" s="7"/>
      <c r="X12" s="7"/>
      <c r="Y12" s="7"/>
      <c r="Z12" s="7"/>
      <c r="AA12" s="7"/>
      <c r="AB12" s="7"/>
      <c r="AC12" s="7"/>
      <c r="AD12" s="7"/>
      <c r="AE12" s="7"/>
      <c r="AF12" s="7"/>
      <c r="AG12" s="7"/>
      <c r="AH12" s="7"/>
      <c r="AI12" s="454"/>
      <c r="AJ12" s="453" t="s">
        <v>486</v>
      </c>
      <c r="AK12" s="272"/>
      <c r="AL12" s="7"/>
      <c r="AM12" s="7" t="s">
        <v>1</v>
      </c>
      <c r="AN12" s="7"/>
      <c r="AO12" s="7"/>
      <c r="AP12" s="7" t="s">
        <v>1</v>
      </c>
      <c r="AQ12" s="7" t="s">
        <v>1</v>
      </c>
      <c r="AR12" s="7" t="s">
        <v>1</v>
      </c>
      <c r="AS12" s="7" t="s">
        <v>1</v>
      </c>
      <c r="AT12" s="7"/>
      <c r="AU12" s="280"/>
      <c r="AV12" s="272" t="s">
        <v>1</v>
      </c>
      <c r="AW12" s="1"/>
      <c r="AX12" s="1"/>
      <c r="AY12" s="1"/>
      <c r="AZ12" s="1"/>
      <c r="BA12" s="126"/>
      <c r="BB12" s="1" t="s">
        <v>416</v>
      </c>
      <c r="BC12" s="1"/>
      <c r="BD12" s="1"/>
      <c r="BE12" s="1"/>
      <c r="BF12" s="1"/>
      <c r="BG12" s="1"/>
      <c r="BH12" s="1"/>
      <c r="BI12" s="127"/>
    </row>
    <row r="13" spans="1:61" ht="43.2">
      <c r="A13" s="465">
        <v>7203</v>
      </c>
      <c r="B13" s="15" t="s">
        <v>66</v>
      </c>
      <c r="C13" s="16" t="s">
        <v>485</v>
      </c>
      <c r="D13" s="472">
        <v>335444</v>
      </c>
      <c r="E13" s="22" t="s">
        <v>414</v>
      </c>
      <c r="F13" s="14"/>
      <c r="G13" s="1"/>
      <c r="H13" s="1"/>
      <c r="I13" s="1"/>
      <c r="J13" s="1"/>
      <c r="K13" s="1"/>
      <c r="L13" s="1"/>
      <c r="M13" s="1"/>
      <c r="N13" s="1" t="s">
        <v>1</v>
      </c>
      <c r="O13" s="1"/>
      <c r="P13" s="25"/>
      <c r="Q13" s="1"/>
      <c r="R13" s="1"/>
      <c r="S13" s="1" t="s">
        <v>1</v>
      </c>
      <c r="T13" s="1"/>
      <c r="U13" s="1"/>
      <c r="V13" s="1"/>
      <c r="W13" s="1"/>
      <c r="X13" s="1"/>
      <c r="Y13" s="1"/>
      <c r="Z13" s="1"/>
      <c r="AA13" s="1"/>
      <c r="AB13" s="1"/>
      <c r="AC13" s="1"/>
      <c r="AD13" s="1"/>
      <c r="AE13" s="1"/>
      <c r="AF13" s="1"/>
      <c r="AG13" s="1"/>
      <c r="AH13" s="1" t="s">
        <v>1</v>
      </c>
      <c r="AI13" s="32" t="s">
        <v>484</v>
      </c>
      <c r="AJ13" s="33" t="s">
        <v>483</v>
      </c>
      <c r="AK13" s="14" t="s">
        <v>1</v>
      </c>
      <c r="AL13" s="1" t="s">
        <v>1</v>
      </c>
      <c r="AM13" s="1"/>
      <c r="AN13" s="1" t="s">
        <v>416</v>
      </c>
      <c r="AO13" s="282" t="s">
        <v>482</v>
      </c>
      <c r="AP13" s="7" t="s">
        <v>416</v>
      </c>
      <c r="AQ13" s="7" t="s">
        <v>416</v>
      </c>
      <c r="AR13" s="7" t="s">
        <v>416</v>
      </c>
      <c r="AS13" s="7"/>
      <c r="AT13" s="7"/>
      <c r="AU13" s="280"/>
      <c r="AV13" s="272" t="s">
        <v>416</v>
      </c>
      <c r="AW13" s="1"/>
      <c r="AX13" s="1"/>
      <c r="AY13" s="1"/>
      <c r="AZ13" s="1"/>
      <c r="BA13" s="126"/>
      <c r="BB13" s="1"/>
      <c r="BC13" s="1"/>
      <c r="BD13" s="1"/>
      <c r="BE13" s="1"/>
      <c r="BF13" s="1"/>
      <c r="BG13" s="1"/>
      <c r="BH13" s="1" t="s">
        <v>416</v>
      </c>
      <c r="BI13" s="162" t="s">
        <v>481</v>
      </c>
    </row>
    <row r="14" spans="1:61" ht="32.4">
      <c r="A14" s="95">
        <v>8202</v>
      </c>
      <c r="B14" s="15" t="s">
        <v>64</v>
      </c>
      <c r="C14" s="16" t="s">
        <v>480</v>
      </c>
      <c r="D14" s="99">
        <v>185054</v>
      </c>
      <c r="E14" s="22" t="s">
        <v>63</v>
      </c>
      <c r="F14" s="14" t="s">
        <v>1</v>
      </c>
      <c r="G14" s="1"/>
      <c r="H14" s="1"/>
      <c r="I14" s="1"/>
      <c r="J14" s="1"/>
      <c r="K14" s="1"/>
      <c r="L14" s="1"/>
      <c r="M14" s="1"/>
      <c r="N14" s="1"/>
      <c r="O14" s="1"/>
      <c r="P14" s="25"/>
      <c r="Q14" s="1"/>
      <c r="R14" s="1"/>
      <c r="S14" s="1"/>
      <c r="T14" s="1"/>
      <c r="U14" s="1"/>
      <c r="V14" s="1"/>
      <c r="W14" s="1"/>
      <c r="X14" s="1"/>
      <c r="Y14" s="1"/>
      <c r="Z14" s="1" t="s">
        <v>1</v>
      </c>
      <c r="AA14" s="1"/>
      <c r="AB14" s="1"/>
      <c r="AC14" s="1"/>
      <c r="AD14" s="1"/>
      <c r="AE14" s="1"/>
      <c r="AF14" s="1"/>
      <c r="AG14" s="1"/>
      <c r="AH14" s="1"/>
      <c r="AI14" s="32"/>
      <c r="AJ14" s="33" t="s">
        <v>479</v>
      </c>
      <c r="AK14" s="14"/>
      <c r="AL14" s="1"/>
      <c r="AM14" s="1" t="s">
        <v>1</v>
      </c>
      <c r="AN14" s="1"/>
      <c r="AO14" s="274"/>
      <c r="AP14" s="7" t="s">
        <v>1</v>
      </c>
      <c r="AQ14" s="7"/>
      <c r="AR14" s="7"/>
      <c r="AS14" s="7"/>
      <c r="AT14" s="7"/>
      <c r="AU14" s="280"/>
      <c r="AV14" s="272" t="s">
        <v>1</v>
      </c>
      <c r="AW14" s="1"/>
      <c r="AX14" s="1"/>
      <c r="AY14" s="1"/>
      <c r="AZ14" s="1"/>
      <c r="BA14" s="126"/>
      <c r="BB14" s="1" t="s">
        <v>1</v>
      </c>
      <c r="BC14" s="1"/>
      <c r="BD14" s="1"/>
      <c r="BE14" s="1"/>
      <c r="BF14" s="1"/>
      <c r="BG14" s="1"/>
      <c r="BH14" s="1"/>
      <c r="BI14" s="127"/>
    </row>
    <row r="15" spans="1:61" ht="86.4">
      <c r="A15" s="95">
        <v>8220</v>
      </c>
      <c r="B15" s="15" t="s">
        <v>64</v>
      </c>
      <c r="C15" s="16" t="s">
        <v>478</v>
      </c>
      <c r="D15" s="99">
        <v>226963</v>
      </c>
      <c r="E15" s="22" t="s">
        <v>63</v>
      </c>
      <c r="F15" s="14"/>
      <c r="G15" s="1" t="s">
        <v>1</v>
      </c>
      <c r="H15" s="1"/>
      <c r="I15" s="1"/>
      <c r="J15" s="1"/>
      <c r="K15" s="1"/>
      <c r="L15" s="1"/>
      <c r="M15" s="1"/>
      <c r="N15" s="1"/>
      <c r="O15" s="1"/>
      <c r="P15" s="25"/>
      <c r="Q15" s="1"/>
      <c r="R15" s="1"/>
      <c r="S15" s="1" t="s">
        <v>1</v>
      </c>
      <c r="T15" s="1"/>
      <c r="U15" s="1"/>
      <c r="V15" s="1"/>
      <c r="W15" s="1"/>
      <c r="X15" s="1"/>
      <c r="Y15" s="1"/>
      <c r="Z15" s="1"/>
      <c r="AA15" s="1"/>
      <c r="AB15" s="1"/>
      <c r="AC15" s="1"/>
      <c r="AD15" s="1"/>
      <c r="AE15" s="1"/>
      <c r="AF15" s="1"/>
      <c r="AG15" s="1"/>
      <c r="AH15" s="1"/>
      <c r="AI15" s="32"/>
      <c r="AJ15" s="33" t="s">
        <v>477</v>
      </c>
      <c r="AK15" s="14"/>
      <c r="AL15" s="1"/>
      <c r="AM15" s="1"/>
      <c r="AN15" s="1" t="s">
        <v>1</v>
      </c>
      <c r="AO15" s="274" t="s">
        <v>476</v>
      </c>
      <c r="AP15" s="7" t="s">
        <v>1</v>
      </c>
      <c r="AQ15" s="7" t="s">
        <v>1</v>
      </c>
      <c r="AR15" s="7"/>
      <c r="AS15" s="7"/>
      <c r="AT15" s="7"/>
      <c r="AU15" s="280"/>
      <c r="AV15" s="272" t="s">
        <v>1</v>
      </c>
      <c r="AW15" s="1"/>
      <c r="AX15" s="1"/>
      <c r="AY15" s="1"/>
      <c r="AZ15" s="1"/>
      <c r="BA15" s="126"/>
      <c r="BB15" s="1"/>
      <c r="BC15" s="1"/>
      <c r="BD15" s="1"/>
      <c r="BE15" s="1" t="s">
        <v>1</v>
      </c>
      <c r="BF15" s="1"/>
      <c r="BG15" s="1"/>
      <c r="BH15" s="1"/>
      <c r="BI15" s="127"/>
    </row>
    <row r="16" spans="1:61" ht="46.2" customHeight="1">
      <c r="A16" s="95">
        <v>8224</v>
      </c>
      <c r="B16" s="15" t="s">
        <v>64</v>
      </c>
      <c r="C16" s="16" t="s">
        <v>475</v>
      </c>
      <c r="D16" s="99">
        <v>64753</v>
      </c>
      <c r="E16" s="22" t="s">
        <v>63</v>
      </c>
      <c r="F16" s="14" t="s">
        <v>1</v>
      </c>
      <c r="G16" s="1" t="s">
        <v>1</v>
      </c>
      <c r="H16" s="1"/>
      <c r="I16" s="1"/>
      <c r="J16" s="1"/>
      <c r="K16" s="1"/>
      <c r="L16" s="1"/>
      <c r="M16" s="1"/>
      <c r="N16" s="1"/>
      <c r="O16" s="1"/>
      <c r="P16" s="25"/>
      <c r="Q16" s="1"/>
      <c r="R16" s="1"/>
      <c r="S16" s="1"/>
      <c r="T16" s="1"/>
      <c r="U16" s="1"/>
      <c r="V16" s="1"/>
      <c r="W16" s="1"/>
      <c r="X16" s="1"/>
      <c r="Y16" s="1"/>
      <c r="Z16" s="1"/>
      <c r="AA16" s="1"/>
      <c r="AB16" s="1"/>
      <c r="AC16" s="1"/>
      <c r="AD16" s="1"/>
      <c r="AE16" s="1"/>
      <c r="AF16" s="1"/>
      <c r="AG16" s="1"/>
      <c r="AH16" s="1"/>
      <c r="AI16" s="32"/>
      <c r="AJ16" s="78" t="s">
        <v>474</v>
      </c>
      <c r="AK16" s="14" t="s">
        <v>1</v>
      </c>
      <c r="AL16" s="1"/>
      <c r="AM16" s="1"/>
      <c r="AN16" s="1"/>
      <c r="AO16" s="274"/>
      <c r="AP16" s="7" t="s">
        <v>1</v>
      </c>
      <c r="AQ16" s="7"/>
      <c r="AR16" s="7"/>
      <c r="AS16" s="7"/>
      <c r="AT16" s="7"/>
      <c r="AU16" s="280"/>
      <c r="AV16" s="272" t="s">
        <v>1</v>
      </c>
      <c r="AW16" s="1"/>
      <c r="AX16" s="1"/>
      <c r="AY16" s="1"/>
      <c r="AZ16" s="1"/>
      <c r="BA16" s="126"/>
      <c r="BB16" s="1"/>
      <c r="BC16" s="1"/>
      <c r="BD16" s="1"/>
      <c r="BE16" s="1"/>
      <c r="BF16" s="1" t="s">
        <v>1</v>
      </c>
      <c r="BG16" s="1"/>
      <c r="BH16" s="1"/>
      <c r="BI16" s="127"/>
    </row>
    <row r="17" spans="1:61" ht="127.8" customHeight="1">
      <c r="A17" s="95">
        <v>9208</v>
      </c>
      <c r="B17" s="15" t="s">
        <v>473</v>
      </c>
      <c r="C17" s="16" t="s">
        <v>472</v>
      </c>
      <c r="D17" s="445">
        <v>166760</v>
      </c>
      <c r="E17" s="22" t="s">
        <v>63</v>
      </c>
      <c r="F17" s="14" t="s">
        <v>1</v>
      </c>
      <c r="G17" s="1" t="s">
        <v>1</v>
      </c>
      <c r="H17" s="1"/>
      <c r="I17" s="1"/>
      <c r="J17" s="1"/>
      <c r="K17" s="1"/>
      <c r="L17" s="1"/>
      <c r="M17" s="1"/>
      <c r="N17" s="1"/>
      <c r="O17" s="1"/>
      <c r="P17" s="25"/>
      <c r="Q17" s="1"/>
      <c r="R17" s="1"/>
      <c r="S17" s="1"/>
      <c r="T17" s="1"/>
      <c r="U17" s="1"/>
      <c r="V17" s="1"/>
      <c r="W17" s="1"/>
      <c r="X17" s="1"/>
      <c r="Y17" s="1"/>
      <c r="Z17" s="1"/>
      <c r="AA17" s="1"/>
      <c r="AB17" s="1"/>
      <c r="AC17" s="1"/>
      <c r="AD17" s="1"/>
      <c r="AE17" s="1"/>
      <c r="AF17" s="1"/>
      <c r="AG17" s="1"/>
      <c r="AH17" s="1" t="s">
        <v>1</v>
      </c>
      <c r="AI17" s="37" t="s">
        <v>449</v>
      </c>
      <c r="AJ17" s="147" t="s">
        <v>471</v>
      </c>
      <c r="AK17" s="14" t="s">
        <v>1</v>
      </c>
      <c r="AL17" s="1" t="s">
        <v>1</v>
      </c>
      <c r="AM17" s="1" t="s">
        <v>1</v>
      </c>
      <c r="AN17" s="1"/>
      <c r="AO17" s="274"/>
      <c r="AP17" s="7" t="s">
        <v>1</v>
      </c>
      <c r="AQ17" s="7" t="s">
        <v>1</v>
      </c>
      <c r="AR17" s="7"/>
      <c r="AS17" s="7"/>
      <c r="AT17" s="7"/>
      <c r="AU17" s="280"/>
      <c r="AV17" s="272"/>
      <c r="AW17" s="1"/>
      <c r="AX17" s="1"/>
      <c r="AY17" s="1"/>
      <c r="AZ17" s="1" t="s">
        <v>1</v>
      </c>
      <c r="BA17" s="131" t="s">
        <v>470</v>
      </c>
      <c r="BB17" s="1"/>
      <c r="BC17" s="1"/>
      <c r="BD17" s="1"/>
      <c r="BE17" s="1" t="s">
        <v>1</v>
      </c>
      <c r="BF17" s="1"/>
      <c r="BG17" s="1"/>
      <c r="BH17" s="1"/>
      <c r="BI17" s="127"/>
    </row>
    <row r="18" spans="1:61" ht="21.6">
      <c r="A18" s="98">
        <v>11239</v>
      </c>
      <c r="B18" s="16" t="s">
        <v>67</v>
      </c>
      <c r="C18" s="16" t="s">
        <v>469</v>
      </c>
      <c r="D18" s="382">
        <v>101679</v>
      </c>
      <c r="E18" s="22" t="s">
        <v>63</v>
      </c>
      <c r="F18" s="158"/>
      <c r="G18" s="2"/>
      <c r="H18" s="2"/>
      <c r="I18" s="2"/>
      <c r="J18" s="2"/>
      <c r="K18" s="2"/>
      <c r="L18" s="2"/>
      <c r="M18" s="2"/>
      <c r="N18" s="2"/>
      <c r="O18" s="2"/>
      <c r="P18" s="381"/>
      <c r="Q18" s="2"/>
      <c r="R18" s="2"/>
      <c r="S18" s="2"/>
      <c r="T18" s="2"/>
      <c r="U18" s="2"/>
      <c r="V18" s="2"/>
      <c r="W18" s="2"/>
      <c r="X18" s="2"/>
      <c r="Y18" s="2"/>
      <c r="Z18" s="2"/>
      <c r="AA18" s="2"/>
      <c r="AB18" s="2"/>
      <c r="AC18" s="2"/>
      <c r="AD18" s="2"/>
      <c r="AE18" s="2"/>
      <c r="AF18" s="2"/>
      <c r="AG18" s="2"/>
      <c r="AH18" s="2" t="s">
        <v>1</v>
      </c>
      <c r="AI18" s="380" t="s">
        <v>468</v>
      </c>
      <c r="AJ18" s="33" t="s">
        <v>467</v>
      </c>
      <c r="AK18" s="158"/>
      <c r="AL18" s="2"/>
      <c r="AM18" s="2"/>
      <c r="AN18" s="2" t="s">
        <v>1</v>
      </c>
      <c r="AO18" s="282" t="s">
        <v>466</v>
      </c>
      <c r="AP18" s="24" t="s">
        <v>1</v>
      </c>
      <c r="AQ18" s="24" t="s">
        <v>1</v>
      </c>
      <c r="AR18" s="24"/>
      <c r="AS18" s="24"/>
      <c r="AT18" s="24"/>
      <c r="AU18" s="273"/>
      <c r="AV18" s="30"/>
      <c r="AW18" s="2"/>
      <c r="AX18" s="2"/>
      <c r="AY18" s="2" t="s">
        <v>1</v>
      </c>
      <c r="AZ18" s="2"/>
      <c r="BA18" s="131"/>
      <c r="BB18" s="2"/>
      <c r="BC18" s="2"/>
      <c r="BD18" s="2"/>
      <c r="BE18" s="2"/>
      <c r="BF18" s="2"/>
      <c r="BG18" s="2" t="s">
        <v>1</v>
      </c>
      <c r="BH18" s="106"/>
      <c r="BI18" s="147"/>
    </row>
    <row r="19" spans="1:61" ht="106.8" customHeight="1">
      <c r="A19" s="98">
        <v>12204</v>
      </c>
      <c r="B19" s="15" t="s">
        <v>273</v>
      </c>
      <c r="C19" s="16" t="s">
        <v>465</v>
      </c>
      <c r="D19" s="99">
        <v>622890</v>
      </c>
      <c r="E19" s="22" t="s">
        <v>63</v>
      </c>
      <c r="F19" s="14"/>
      <c r="G19" s="1"/>
      <c r="H19" s="175"/>
      <c r="I19" s="11"/>
      <c r="J19" s="11"/>
      <c r="K19" s="11"/>
      <c r="L19" s="11"/>
      <c r="M19" s="11"/>
      <c r="N19" s="175"/>
      <c r="O19" s="175"/>
      <c r="P19" s="62"/>
      <c r="Q19" s="11"/>
      <c r="R19" s="11" t="s">
        <v>1</v>
      </c>
      <c r="S19" s="175"/>
      <c r="T19" s="11"/>
      <c r="U19" s="11"/>
      <c r="V19" s="11"/>
      <c r="W19" s="11"/>
      <c r="X19" s="11"/>
      <c r="Y19" s="11"/>
      <c r="Z19" s="175"/>
      <c r="AA19" s="11"/>
      <c r="AB19" s="11"/>
      <c r="AC19" s="11"/>
      <c r="AD19" s="11"/>
      <c r="AE19" s="11"/>
      <c r="AF19" s="11"/>
      <c r="AG19" s="11"/>
      <c r="AH19" s="11" t="s">
        <v>1</v>
      </c>
      <c r="AI19" s="471" t="s">
        <v>464</v>
      </c>
      <c r="AJ19" s="33" t="s">
        <v>463</v>
      </c>
      <c r="AK19" s="14"/>
      <c r="AL19" s="1"/>
      <c r="AM19" s="1"/>
      <c r="AN19" s="1" t="s">
        <v>1</v>
      </c>
      <c r="AO19" s="282" t="s">
        <v>462</v>
      </c>
      <c r="AP19" s="7"/>
      <c r="AQ19" s="7" t="s">
        <v>1</v>
      </c>
      <c r="AR19" s="7" t="s">
        <v>1</v>
      </c>
      <c r="AS19" s="7"/>
      <c r="AT19" s="7"/>
      <c r="AU19" s="280"/>
      <c r="AV19" s="272"/>
      <c r="AW19" s="1"/>
      <c r="AX19" s="1"/>
      <c r="AY19" s="1"/>
      <c r="AZ19" s="1" t="s">
        <v>1</v>
      </c>
      <c r="BA19" s="131" t="s">
        <v>461</v>
      </c>
      <c r="BB19" s="1"/>
      <c r="BC19" s="1"/>
      <c r="BD19" s="1"/>
      <c r="BE19" s="1" t="s">
        <v>1</v>
      </c>
      <c r="BF19" s="1"/>
      <c r="BG19" s="1"/>
      <c r="BH19" s="11"/>
      <c r="BI19" s="278"/>
    </row>
    <row r="20" spans="1:61" ht="27" customHeight="1">
      <c r="A20" s="470">
        <v>12219</v>
      </c>
      <c r="B20" s="469" t="s">
        <v>460</v>
      </c>
      <c r="C20" s="6" t="s">
        <v>459</v>
      </c>
      <c r="D20" s="467">
        <v>274656</v>
      </c>
      <c r="E20" s="22" t="s">
        <v>414</v>
      </c>
      <c r="F20" s="272"/>
      <c r="G20" s="7" t="s">
        <v>1</v>
      </c>
      <c r="H20" s="7"/>
      <c r="I20" s="7"/>
      <c r="J20" s="7"/>
      <c r="K20" s="7"/>
      <c r="L20" s="7"/>
      <c r="M20" s="7"/>
      <c r="N20" s="7"/>
      <c r="O20" s="7"/>
      <c r="P20" s="21"/>
      <c r="Q20" s="7"/>
      <c r="R20" s="7"/>
      <c r="S20" s="7"/>
      <c r="T20" s="7"/>
      <c r="U20" s="7"/>
      <c r="V20" s="7"/>
      <c r="W20" s="7"/>
      <c r="X20" s="7"/>
      <c r="Y20" s="7"/>
      <c r="Z20" s="7"/>
      <c r="AA20" s="7"/>
      <c r="AB20" s="7"/>
      <c r="AC20" s="7"/>
      <c r="AD20" s="7"/>
      <c r="AE20" s="7"/>
      <c r="AF20" s="7"/>
      <c r="AG20" s="7"/>
      <c r="AH20" s="7"/>
      <c r="AI20" s="454"/>
      <c r="AJ20" s="453" t="s">
        <v>458</v>
      </c>
      <c r="AK20" s="272"/>
      <c r="AL20" s="7"/>
      <c r="AM20" s="7" t="s">
        <v>1</v>
      </c>
      <c r="AN20" s="7"/>
      <c r="AO20" s="7"/>
      <c r="AP20" s="7" t="s">
        <v>1</v>
      </c>
      <c r="AQ20" s="7" t="s">
        <v>1</v>
      </c>
      <c r="AR20" s="7" t="s">
        <v>1</v>
      </c>
      <c r="AS20" s="7"/>
      <c r="AT20" s="7"/>
      <c r="AU20" s="280"/>
      <c r="AV20" s="272" t="s">
        <v>1</v>
      </c>
      <c r="AW20" s="1"/>
      <c r="AX20" s="1"/>
      <c r="AY20" s="1"/>
      <c r="AZ20" s="1"/>
      <c r="BA20" s="126"/>
      <c r="BB20" s="1" t="s">
        <v>416</v>
      </c>
      <c r="BC20" s="1"/>
      <c r="BD20" s="1"/>
      <c r="BE20" s="1"/>
      <c r="BF20" s="1"/>
      <c r="BG20" s="1"/>
      <c r="BH20" s="11"/>
      <c r="BI20" s="278"/>
    </row>
    <row r="21" spans="1:61" ht="79.8" customHeight="1">
      <c r="A21" s="98">
        <v>12221</v>
      </c>
      <c r="B21" s="15" t="s">
        <v>273</v>
      </c>
      <c r="C21" s="16" t="s">
        <v>457</v>
      </c>
      <c r="D21" s="99">
        <v>193152</v>
      </c>
      <c r="E21" s="22" t="s">
        <v>63</v>
      </c>
      <c r="F21" s="14"/>
      <c r="G21" s="1"/>
      <c r="H21" s="1"/>
      <c r="I21" s="1"/>
      <c r="J21" s="1"/>
      <c r="K21" s="1"/>
      <c r="L21" s="1"/>
      <c r="M21" s="1"/>
      <c r="N21" s="1"/>
      <c r="O21" s="1"/>
      <c r="P21" s="25"/>
      <c r="Q21" s="1"/>
      <c r="R21" s="1"/>
      <c r="S21" s="1"/>
      <c r="T21" s="1"/>
      <c r="U21" s="1"/>
      <c r="V21" s="1"/>
      <c r="W21" s="1"/>
      <c r="X21" s="1"/>
      <c r="Y21" s="1"/>
      <c r="Z21" s="1"/>
      <c r="AA21" s="1"/>
      <c r="AB21" s="1"/>
      <c r="AC21" s="1"/>
      <c r="AD21" s="1"/>
      <c r="AE21" s="1"/>
      <c r="AF21" s="1"/>
      <c r="AG21" s="1"/>
      <c r="AH21" s="1" t="s">
        <v>1</v>
      </c>
      <c r="AI21" s="37" t="s">
        <v>456</v>
      </c>
      <c r="AJ21" s="162" t="s">
        <v>455</v>
      </c>
      <c r="AK21" s="14"/>
      <c r="AL21" s="1"/>
      <c r="AM21" s="1"/>
      <c r="AN21" s="1" t="s">
        <v>1</v>
      </c>
      <c r="AO21" s="282" t="s">
        <v>454</v>
      </c>
      <c r="AP21" s="7"/>
      <c r="AQ21" s="7"/>
      <c r="AR21" s="7"/>
      <c r="AS21" s="7"/>
      <c r="AT21" s="7" t="s">
        <v>1</v>
      </c>
      <c r="AU21" s="273" t="s">
        <v>453</v>
      </c>
      <c r="AV21" s="272"/>
      <c r="AW21" s="1"/>
      <c r="AX21" s="1"/>
      <c r="AY21" s="1"/>
      <c r="AZ21" s="1" t="s">
        <v>1</v>
      </c>
      <c r="BA21" s="131" t="s">
        <v>452</v>
      </c>
      <c r="BB21" s="1"/>
      <c r="BC21" s="1"/>
      <c r="BD21" s="1"/>
      <c r="BE21" s="1"/>
      <c r="BF21" s="1"/>
      <c r="BG21" s="1"/>
      <c r="BH21" s="11" t="s">
        <v>1</v>
      </c>
      <c r="BI21" s="147" t="s">
        <v>451</v>
      </c>
    </row>
    <row r="22" spans="1:61" ht="86.4">
      <c r="A22" s="98">
        <v>12227</v>
      </c>
      <c r="B22" s="15" t="s">
        <v>273</v>
      </c>
      <c r="C22" s="16" t="s">
        <v>450</v>
      </c>
      <c r="D22" s="99">
        <v>164024</v>
      </c>
      <c r="E22" s="68" t="s">
        <v>63</v>
      </c>
      <c r="F22" s="29"/>
      <c r="G22" s="11"/>
      <c r="H22" s="11"/>
      <c r="I22" s="11"/>
      <c r="J22" s="11"/>
      <c r="K22" s="11"/>
      <c r="L22" s="11"/>
      <c r="M22" s="11"/>
      <c r="N22" s="11"/>
      <c r="O22" s="11"/>
      <c r="P22" s="62"/>
      <c r="Q22" s="11"/>
      <c r="R22" s="11"/>
      <c r="S22" s="11"/>
      <c r="T22" s="11"/>
      <c r="U22" s="11"/>
      <c r="V22" s="11"/>
      <c r="W22" s="11"/>
      <c r="X22" s="11"/>
      <c r="Y22" s="11"/>
      <c r="Z22" s="11"/>
      <c r="AA22" s="11"/>
      <c r="AB22" s="11"/>
      <c r="AC22" s="11"/>
      <c r="AD22" s="11"/>
      <c r="AE22" s="11"/>
      <c r="AF22" s="11"/>
      <c r="AG22" s="11"/>
      <c r="AH22" s="11" t="s">
        <v>1</v>
      </c>
      <c r="AI22" s="70" t="s">
        <v>449</v>
      </c>
      <c r="AJ22" s="147" t="s">
        <v>448</v>
      </c>
      <c r="AK22" s="29"/>
      <c r="AL22" s="11"/>
      <c r="AM22" s="11"/>
      <c r="AN22" s="11" t="s">
        <v>1</v>
      </c>
      <c r="AO22" s="277" t="s">
        <v>447</v>
      </c>
      <c r="AP22" s="19"/>
      <c r="AQ22" s="19" t="s">
        <v>1</v>
      </c>
      <c r="AR22" s="19" t="s">
        <v>1</v>
      </c>
      <c r="AS22" s="19"/>
      <c r="AT22" s="19" t="s">
        <v>1</v>
      </c>
      <c r="AU22" s="276" t="s">
        <v>446</v>
      </c>
      <c r="AV22" s="20"/>
      <c r="AW22" s="11"/>
      <c r="AX22" s="11"/>
      <c r="AY22" s="11" t="s">
        <v>1</v>
      </c>
      <c r="AZ22" s="11"/>
      <c r="BA22" s="279"/>
      <c r="BB22" s="11"/>
      <c r="BC22" s="11"/>
      <c r="BD22" s="11"/>
      <c r="BE22" s="11"/>
      <c r="BF22" s="11"/>
      <c r="BG22" s="11" t="s">
        <v>1</v>
      </c>
      <c r="BH22" s="11"/>
      <c r="BI22" s="278" t="s">
        <v>445</v>
      </c>
    </row>
    <row r="23" spans="1:61" ht="102.6" customHeight="1">
      <c r="A23" s="98">
        <v>13103</v>
      </c>
      <c r="B23" s="15" t="s">
        <v>79</v>
      </c>
      <c r="C23" s="16" t="s">
        <v>444</v>
      </c>
      <c r="D23" s="99">
        <v>243283</v>
      </c>
      <c r="E23" s="22" t="s">
        <v>63</v>
      </c>
      <c r="F23" s="14" t="s">
        <v>1</v>
      </c>
      <c r="G23" s="1" t="s">
        <v>1</v>
      </c>
      <c r="H23" s="1"/>
      <c r="I23" s="1"/>
      <c r="J23" s="1"/>
      <c r="K23" s="1"/>
      <c r="L23" s="1"/>
      <c r="M23" s="1"/>
      <c r="N23" s="1"/>
      <c r="O23" s="1" t="s">
        <v>1</v>
      </c>
      <c r="P23" s="25"/>
      <c r="Q23" s="1"/>
      <c r="R23" s="1" t="s">
        <v>1</v>
      </c>
      <c r="S23" s="1" t="s">
        <v>1</v>
      </c>
      <c r="T23" s="1"/>
      <c r="U23" s="1"/>
      <c r="V23" s="1"/>
      <c r="W23" s="1"/>
      <c r="X23" s="1"/>
      <c r="Y23" s="1"/>
      <c r="Z23" s="1"/>
      <c r="AA23" s="1"/>
      <c r="AB23" s="1"/>
      <c r="AC23" s="1"/>
      <c r="AD23" s="1"/>
      <c r="AE23" s="1"/>
      <c r="AF23" s="1"/>
      <c r="AG23" s="1"/>
      <c r="AH23" s="1"/>
      <c r="AI23" s="32"/>
      <c r="AJ23" s="147" t="s">
        <v>443</v>
      </c>
      <c r="AK23" s="14"/>
      <c r="AL23" s="1"/>
      <c r="AM23" s="1"/>
      <c r="AN23" s="1" t="s">
        <v>1</v>
      </c>
      <c r="AO23" s="274" t="s">
        <v>442</v>
      </c>
      <c r="AP23" s="7" t="s">
        <v>1</v>
      </c>
      <c r="AQ23" s="7" t="s">
        <v>1</v>
      </c>
      <c r="AR23" s="7" t="s">
        <v>1</v>
      </c>
      <c r="AS23" s="7"/>
      <c r="AT23" s="7"/>
      <c r="AU23" s="280"/>
      <c r="AV23" s="272" t="s">
        <v>1</v>
      </c>
      <c r="AW23" s="1"/>
      <c r="AX23" s="1"/>
      <c r="AY23" s="1"/>
      <c r="AZ23" s="1"/>
      <c r="BA23" s="126"/>
      <c r="BB23" s="1"/>
      <c r="BC23" s="1"/>
      <c r="BD23" s="1"/>
      <c r="BE23" s="1"/>
      <c r="BF23" s="1"/>
      <c r="BG23" s="1" t="s">
        <v>1</v>
      </c>
      <c r="BH23" s="1"/>
      <c r="BI23" s="127"/>
    </row>
    <row r="24" spans="1:61" ht="54">
      <c r="A24" s="98">
        <v>13105</v>
      </c>
      <c r="B24" s="15" t="s">
        <v>73</v>
      </c>
      <c r="C24" s="16" t="s">
        <v>441</v>
      </c>
      <c r="D24" s="99">
        <v>219724</v>
      </c>
      <c r="E24" s="22" t="s">
        <v>63</v>
      </c>
      <c r="F24" s="14" t="s">
        <v>1</v>
      </c>
      <c r="G24" s="1" t="s">
        <v>1</v>
      </c>
      <c r="H24" s="1"/>
      <c r="I24" s="1"/>
      <c r="J24" s="1"/>
      <c r="K24" s="1"/>
      <c r="L24" s="1"/>
      <c r="M24" s="1"/>
      <c r="N24" s="1"/>
      <c r="O24" s="1" t="s">
        <v>1</v>
      </c>
      <c r="P24" s="25"/>
      <c r="Q24" s="1"/>
      <c r="R24" s="1"/>
      <c r="S24" s="1"/>
      <c r="T24" s="1"/>
      <c r="U24" s="1"/>
      <c r="V24" s="1"/>
      <c r="W24" s="1"/>
      <c r="X24" s="1"/>
      <c r="Y24" s="1"/>
      <c r="Z24" s="1"/>
      <c r="AA24" s="1"/>
      <c r="AB24" s="1"/>
      <c r="AC24" s="1"/>
      <c r="AD24" s="1"/>
      <c r="AE24" s="1"/>
      <c r="AF24" s="1"/>
      <c r="AG24" s="1"/>
      <c r="AH24" s="1"/>
      <c r="AI24" s="32"/>
      <c r="AJ24" s="33" t="s">
        <v>440</v>
      </c>
      <c r="AK24" s="14"/>
      <c r="AL24" s="1" t="s">
        <v>1</v>
      </c>
      <c r="AM24" s="1"/>
      <c r="AN24" s="1"/>
      <c r="AO24" s="274"/>
      <c r="AP24" s="7"/>
      <c r="AQ24" s="7" t="s">
        <v>1</v>
      </c>
      <c r="AR24" s="7"/>
      <c r="AS24" s="7"/>
      <c r="AT24" s="7"/>
      <c r="AU24" s="280"/>
      <c r="AV24" s="272" t="s">
        <v>1</v>
      </c>
      <c r="AW24" s="1"/>
      <c r="AX24" s="1"/>
      <c r="AY24" s="1"/>
      <c r="AZ24" s="1"/>
      <c r="BA24" s="126"/>
      <c r="BB24" s="1"/>
      <c r="BC24" s="1"/>
      <c r="BD24" s="1"/>
      <c r="BE24" s="1"/>
      <c r="BF24" s="1"/>
      <c r="BG24" s="1"/>
      <c r="BH24" s="1" t="s">
        <v>1</v>
      </c>
      <c r="BI24" s="162" t="s">
        <v>439</v>
      </c>
    </row>
    <row r="25" spans="1:61" ht="83.4" customHeight="1">
      <c r="A25" s="98">
        <v>13121</v>
      </c>
      <c r="B25" s="15" t="s">
        <v>79</v>
      </c>
      <c r="C25" s="16" t="s">
        <v>438</v>
      </c>
      <c r="D25" s="99">
        <v>670122</v>
      </c>
      <c r="E25" s="22" t="s">
        <v>63</v>
      </c>
      <c r="F25" s="29" t="s">
        <v>1</v>
      </c>
      <c r="G25" s="11"/>
      <c r="H25" s="11"/>
      <c r="I25" s="11"/>
      <c r="J25" s="11"/>
      <c r="K25" s="11"/>
      <c r="L25" s="11"/>
      <c r="M25" s="11"/>
      <c r="N25" s="11"/>
      <c r="O25" s="11" t="s">
        <v>1</v>
      </c>
      <c r="P25" s="62"/>
      <c r="Q25" s="11"/>
      <c r="R25" s="11"/>
      <c r="S25" s="11"/>
      <c r="T25" s="11"/>
      <c r="U25" s="11"/>
      <c r="V25" s="11"/>
      <c r="W25" s="11"/>
      <c r="X25" s="11"/>
      <c r="Y25" s="11"/>
      <c r="Z25" s="11"/>
      <c r="AA25" s="11"/>
      <c r="AB25" s="11"/>
      <c r="AC25" s="11"/>
      <c r="AD25" s="11"/>
      <c r="AE25" s="11"/>
      <c r="AF25" s="11"/>
      <c r="AG25" s="11"/>
      <c r="AH25" s="11" t="s">
        <v>1</v>
      </c>
      <c r="AI25" s="458" t="s">
        <v>437</v>
      </c>
      <c r="AJ25" s="147" t="s">
        <v>436</v>
      </c>
      <c r="AK25" s="14"/>
      <c r="AL25" s="1"/>
      <c r="AM25" s="1"/>
      <c r="AN25" s="1" t="s">
        <v>1</v>
      </c>
      <c r="AO25" s="274" t="s">
        <v>435</v>
      </c>
      <c r="AP25" s="7"/>
      <c r="AQ25" s="7"/>
      <c r="AR25" s="7"/>
      <c r="AS25" s="7"/>
      <c r="AT25" s="7" t="s">
        <v>1</v>
      </c>
      <c r="AU25" s="466" t="s">
        <v>434</v>
      </c>
      <c r="AV25" s="272"/>
      <c r="AW25" s="1"/>
      <c r="AX25" s="1" t="s">
        <v>1</v>
      </c>
      <c r="AY25" s="1"/>
      <c r="AZ25" s="1"/>
      <c r="BA25" s="126"/>
      <c r="BB25" s="1"/>
      <c r="BC25" s="1"/>
      <c r="BD25" s="1"/>
      <c r="BE25" s="1"/>
      <c r="BF25" s="1" t="s">
        <v>1</v>
      </c>
      <c r="BG25" s="1"/>
      <c r="BH25" s="1"/>
      <c r="BI25" s="127"/>
    </row>
    <row r="26" spans="1:61" ht="64.8">
      <c r="A26" s="98">
        <v>13122</v>
      </c>
      <c r="B26" s="15" t="s">
        <v>73</v>
      </c>
      <c r="C26" s="16" t="s">
        <v>433</v>
      </c>
      <c r="D26" s="99">
        <v>442913</v>
      </c>
      <c r="E26" s="22" t="s">
        <v>63</v>
      </c>
      <c r="F26" s="14"/>
      <c r="G26" s="1" t="s">
        <v>1</v>
      </c>
      <c r="H26" s="1" t="s">
        <v>1</v>
      </c>
      <c r="I26" s="1"/>
      <c r="J26" s="1"/>
      <c r="K26" s="1"/>
      <c r="L26" s="1"/>
      <c r="M26" s="1"/>
      <c r="N26" s="1"/>
      <c r="O26" s="1"/>
      <c r="P26" s="25"/>
      <c r="Q26" s="1"/>
      <c r="R26" s="1"/>
      <c r="S26" s="1"/>
      <c r="T26" s="1"/>
      <c r="U26" s="1"/>
      <c r="V26" s="1"/>
      <c r="W26" s="1"/>
      <c r="X26" s="1"/>
      <c r="Y26" s="1"/>
      <c r="Z26" s="1"/>
      <c r="AA26" s="1"/>
      <c r="AB26" s="1"/>
      <c r="AC26" s="1"/>
      <c r="AD26" s="1"/>
      <c r="AE26" s="1"/>
      <c r="AF26" s="1"/>
      <c r="AG26" s="1"/>
      <c r="AH26" s="1"/>
      <c r="AI26" s="32"/>
      <c r="AJ26" s="33" t="s">
        <v>432</v>
      </c>
      <c r="AK26" s="14"/>
      <c r="AL26" s="1" t="s">
        <v>1</v>
      </c>
      <c r="AM26" s="1"/>
      <c r="AN26" s="1"/>
      <c r="AO26" s="274"/>
      <c r="AP26" s="7" t="s">
        <v>1</v>
      </c>
      <c r="AQ26" s="7" t="s">
        <v>1</v>
      </c>
      <c r="AR26" s="7"/>
      <c r="AS26" s="7"/>
      <c r="AT26" s="7"/>
      <c r="AU26" s="280"/>
      <c r="AV26" s="272" t="s">
        <v>1</v>
      </c>
      <c r="AW26" s="1"/>
      <c r="AX26" s="1"/>
      <c r="AY26" s="1"/>
      <c r="AZ26" s="1"/>
      <c r="BA26" s="126" t="s">
        <v>431</v>
      </c>
      <c r="BB26" s="1" t="s">
        <v>1</v>
      </c>
      <c r="BC26" s="1"/>
      <c r="BD26" s="1"/>
      <c r="BE26" s="1"/>
      <c r="BF26" s="1"/>
      <c r="BG26" s="1"/>
      <c r="BH26" s="1"/>
      <c r="BI26" s="127"/>
    </row>
    <row r="27" spans="1:61" ht="32.4">
      <c r="A27" s="98">
        <v>13201</v>
      </c>
      <c r="B27" s="15" t="s">
        <v>73</v>
      </c>
      <c r="C27" s="16" t="s">
        <v>430</v>
      </c>
      <c r="D27" s="99">
        <v>577513</v>
      </c>
      <c r="E27" s="22" t="s">
        <v>63</v>
      </c>
      <c r="F27" s="14"/>
      <c r="G27" s="1"/>
      <c r="H27" s="1"/>
      <c r="I27" s="1"/>
      <c r="J27" s="1"/>
      <c r="K27" s="1"/>
      <c r="L27" s="1"/>
      <c r="M27" s="1"/>
      <c r="N27" s="1"/>
      <c r="O27" s="1"/>
      <c r="P27" s="25"/>
      <c r="Q27" s="1"/>
      <c r="R27" s="1"/>
      <c r="S27" s="1"/>
      <c r="T27" s="1"/>
      <c r="U27" s="1"/>
      <c r="V27" s="1"/>
      <c r="W27" s="1"/>
      <c r="X27" s="1"/>
      <c r="Y27" s="1"/>
      <c r="Z27" s="1"/>
      <c r="AA27" s="1"/>
      <c r="AB27" s="1"/>
      <c r="AC27" s="1"/>
      <c r="AD27" s="1"/>
      <c r="AE27" s="1"/>
      <c r="AF27" s="1"/>
      <c r="AG27" s="1"/>
      <c r="AH27" s="1" t="s">
        <v>1</v>
      </c>
      <c r="AI27" s="32" t="s">
        <v>409</v>
      </c>
      <c r="AJ27" s="33" t="s">
        <v>429</v>
      </c>
      <c r="AK27" s="14"/>
      <c r="AL27" s="1"/>
      <c r="AM27" s="1" t="s">
        <v>1</v>
      </c>
      <c r="AN27" s="1"/>
      <c r="AO27" s="274"/>
      <c r="AP27" s="7" t="s">
        <v>1</v>
      </c>
      <c r="AQ27" s="7" t="s">
        <v>1</v>
      </c>
      <c r="AR27" s="7" t="s">
        <v>1</v>
      </c>
      <c r="AS27" s="7"/>
      <c r="AT27" s="7"/>
      <c r="AU27" s="280"/>
      <c r="AV27" s="272"/>
      <c r="AW27" s="1"/>
      <c r="AX27" s="1"/>
      <c r="AY27" s="1"/>
      <c r="AZ27" s="1" t="s">
        <v>1</v>
      </c>
      <c r="BA27" s="131" t="s">
        <v>428</v>
      </c>
      <c r="BB27" s="1"/>
      <c r="BC27" s="1"/>
      <c r="BD27" s="1"/>
      <c r="BE27" s="1"/>
      <c r="BF27" s="1" t="s">
        <v>1</v>
      </c>
      <c r="BG27" s="1"/>
      <c r="BH27" s="1"/>
      <c r="BI27" s="127"/>
    </row>
    <row r="28" spans="1:61" ht="89.4" customHeight="1">
      <c r="A28" s="98">
        <v>13209</v>
      </c>
      <c r="B28" s="15" t="s">
        <v>73</v>
      </c>
      <c r="C28" s="16" t="s">
        <v>427</v>
      </c>
      <c r="D28" s="99">
        <v>432348</v>
      </c>
      <c r="E28" s="22" t="s">
        <v>63</v>
      </c>
      <c r="F28" s="14" t="s">
        <v>1</v>
      </c>
      <c r="G28" s="1" t="s">
        <v>1</v>
      </c>
      <c r="H28" s="1"/>
      <c r="I28" s="1"/>
      <c r="J28" s="1"/>
      <c r="K28" s="1"/>
      <c r="L28" s="1"/>
      <c r="M28" s="1"/>
      <c r="N28" s="1"/>
      <c r="O28" s="1"/>
      <c r="P28" s="25"/>
      <c r="Q28" s="1"/>
      <c r="R28" s="1" t="s">
        <v>1</v>
      </c>
      <c r="S28" s="1"/>
      <c r="T28" s="1"/>
      <c r="U28" s="1"/>
      <c r="V28" s="1"/>
      <c r="W28" s="1"/>
      <c r="X28" s="1"/>
      <c r="Y28" s="1"/>
      <c r="Z28" s="1"/>
      <c r="AA28" s="1"/>
      <c r="AB28" s="1"/>
      <c r="AC28" s="1"/>
      <c r="AD28" s="1"/>
      <c r="AE28" s="1"/>
      <c r="AF28" s="1"/>
      <c r="AG28" s="1"/>
      <c r="AH28" s="1" t="s">
        <v>1</v>
      </c>
      <c r="AI28" s="32" t="s">
        <v>426</v>
      </c>
      <c r="AJ28" s="33" t="s">
        <v>425</v>
      </c>
      <c r="AK28" s="14"/>
      <c r="AL28" s="1" t="s">
        <v>1</v>
      </c>
      <c r="AM28" s="1"/>
      <c r="AN28" s="1"/>
      <c r="AO28" s="274"/>
      <c r="AP28" s="7" t="s">
        <v>1</v>
      </c>
      <c r="AQ28" s="7" t="s">
        <v>1</v>
      </c>
      <c r="AR28" s="7" t="s">
        <v>1</v>
      </c>
      <c r="AS28" s="7"/>
      <c r="AT28" s="7"/>
      <c r="AU28" s="280"/>
      <c r="AV28" s="272" t="s">
        <v>1</v>
      </c>
      <c r="AW28" s="1"/>
      <c r="AX28" s="1"/>
      <c r="AY28" s="1"/>
      <c r="AZ28" s="1"/>
      <c r="BA28" s="126"/>
      <c r="BB28" s="1"/>
      <c r="BC28" s="1"/>
      <c r="BD28" s="1"/>
      <c r="BE28" s="1"/>
      <c r="BF28" s="1"/>
      <c r="BG28" s="1"/>
      <c r="BH28" s="1" t="s">
        <v>1</v>
      </c>
      <c r="BI28" s="162" t="s">
        <v>424</v>
      </c>
    </row>
    <row r="29" spans="1:61" ht="30" customHeight="1">
      <c r="A29" s="98">
        <v>13219</v>
      </c>
      <c r="B29" s="15" t="s">
        <v>79</v>
      </c>
      <c r="C29" s="16" t="s">
        <v>423</v>
      </c>
      <c r="D29" s="99">
        <v>80249</v>
      </c>
      <c r="E29" s="22" t="s">
        <v>63</v>
      </c>
      <c r="F29" s="14" t="s">
        <v>1</v>
      </c>
      <c r="G29" s="1"/>
      <c r="H29" s="1"/>
      <c r="I29" s="1"/>
      <c r="J29" s="1"/>
      <c r="K29" s="1"/>
      <c r="L29" s="1"/>
      <c r="M29" s="1"/>
      <c r="N29" s="1"/>
      <c r="O29" s="1"/>
      <c r="P29" s="25"/>
      <c r="Q29" s="1"/>
      <c r="R29" s="1"/>
      <c r="S29" s="1"/>
      <c r="T29" s="1"/>
      <c r="U29" s="1"/>
      <c r="V29" s="1"/>
      <c r="W29" s="1"/>
      <c r="X29" s="1"/>
      <c r="Y29" s="1"/>
      <c r="Z29" s="1"/>
      <c r="AA29" s="1"/>
      <c r="AB29" s="1"/>
      <c r="AC29" s="1"/>
      <c r="AD29" s="1"/>
      <c r="AE29" s="1"/>
      <c r="AF29" s="1"/>
      <c r="AG29" s="1"/>
      <c r="AH29" s="1"/>
      <c r="AI29" s="32"/>
      <c r="AJ29" s="33" t="s">
        <v>422</v>
      </c>
      <c r="AK29" s="14"/>
      <c r="AL29" s="1" t="s">
        <v>1</v>
      </c>
      <c r="AM29" s="1"/>
      <c r="AN29" s="1"/>
      <c r="AO29" s="274"/>
      <c r="AP29" s="7" t="s">
        <v>1</v>
      </c>
      <c r="AQ29" s="7" t="s">
        <v>1</v>
      </c>
      <c r="AR29" s="7" t="s">
        <v>1</v>
      </c>
      <c r="AS29" s="7"/>
      <c r="AT29" s="7"/>
      <c r="AU29" s="280"/>
      <c r="AV29" s="272"/>
      <c r="AW29" s="1"/>
      <c r="AX29" s="1" t="s">
        <v>1</v>
      </c>
      <c r="AY29" s="1"/>
      <c r="AZ29" s="1"/>
      <c r="BA29" s="126"/>
      <c r="BB29" s="1"/>
      <c r="BC29" s="1"/>
      <c r="BD29" s="1"/>
      <c r="BE29" s="1"/>
      <c r="BF29" s="1"/>
      <c r="BG29" s="1" t="s">
        <v>1</v>
      </c>
      <c r="BH29" s="1"/>
      <c r="BI29" s="127"/>
    </row>
    <row r="30" spans="1:61" ht="248.4" customHeight="1">
      <c r="A30" s="98">
        <v>15202</v>
      </c>
      <c r="B30" s="15" t="s">
        <v>87</v>
      </c>
      <c r="C30" s="16" t="s">
        <v>421</v>
      </c>
      <c r="D30" s="99">
        <v>275133</v>
      </c>
      <c r="E30" s="68" t="s">
        <v>63</v>
      </c>
      <c r="F30" s="29" t="s">
        <v>416</v>
      </c>
      <c r="G30" s="11" t="s">
        <v>416</v>
      </c>
      <c r="H30" s="11"/>
      <c r="I30" s="11"/>
      <c r="J30" s="11"/>
      <c r="K30" s="11" t="s">
        <v>416</v>
      </c>
      <c r="L30" s="11" t="s">
        <v>416</v>
      </c>
      <c r="M30" s="11"/>
      <c r="N30" s="11" t="s">
        <v>416</v>
      </c>
      <c r="O30" s="11" t="s">
        <v>416</v>
      </c>
      <c r="P30" s="62"/>
      <c r="Q30" s="11"/>
      <c r="R30" s="11"/>
      <c r="S30" s="11"/>
      <c r="T30" s="11"/>
      <c r="U30" s="11"/>
      <c r="V30" s="11"/>
      <c r="W30" s="11"/>
      <c r="X30" s="11"/>
      <c r="Y30" s="11"/>
      <c r="Z30" s="11"/>
      <c r="AA30" s="11"/>
      <c r="AB30" s="11"/>
      <c r="AC30" s="11"/>
      <c r="AD30" s="11"/>
      <c r="AE30" s="11"/>
      <c r="AF30" s="11"/>
      <c r="AG30" s="11"/>
      <c r="AH30" s="11" t="s">
        <v>416</v>
      </c>
      <c r="AI30" s="458" t="s">
        <v>420</v>
      </c>
      <c r="AJ30" s="78" t="s">
        <v>419</v>
      </c>
      <c r="AK30" s="29"/>
      <c r="AL30" s="11"/>
      <c r="AM30" s="11" t="s">
        <v>416</v>
      </c>
      <c r="AN30" s="11"/>
      <c r="AO30" s="281"/>
      <c r="AP30" s="19" t="s">
        <v>416</v>
      </c>
      <c r="AQ30" s="19" t="s">
        <v>416</v>
      </c>
      <c r="AR30" s="19"/>
      <c r="AS30" s="19"/>
      <c r="AT30" s="19" t="s">
        <v>416</v>
      </c>
      <c r="AU30" s="466" t="s">
        <v>418</v>
      </c>
      <c r="AV30" s="20"/>
      <c r="AW30" s="11"/>
      <c r="AX30" s="11"/>
      <c r="AY30" s="11"/>
      <c r="AZ30" s="11" t="s">
        <v>416</v>
      </c>
      <c r="BA30" s="279" t="s">
        <v>417</v>
      </c>
      <c r="BB30" s="11"/>
      <c r="BC30" s="11"/>
      <c r="BD30" s="11"/>
      <c r="BE30" s="11" t="s">
        <v>416</v>
      </c>
      <c r="BF30" s="11"/>
      <c r="BG30" s="11"/>
      <c r="BH30" s="11"/>
      <c r="BI30" s="278"/>
    </row>
    <row r="31" spans="1:61" ht="34.200000000000003" customHeight="1">
      <c r="A31" s="9">
        <v>15461</v>
      </c>
      <c r="B31" s="5" t="s">
        <v>87</v>
      </c>
      <c r="C31" s="6" t="s">
        <v>415</v>
      </c>
      <c r="D31" s="467">
        <v>8046</v>
      </c>
      <c r="E31" s="22" t="s">
        <v>414</v>
      </c>
      <c r="F31" s="272"/>
      <c r="G31" s="7" t="s">
        <v>1</v>
      </c>
      <c r="H31" s="7"/>
      <c r="I31" s="7"/>
      <c r="J31" s="7"/>
      <c r="K31" s="7"/>
      <c r="L31" s="7"/>
      <c r="M31" s="7"/>
      <c r="N31" s="7"/>
      <c r="O31" s="7"/>
      <c r="P31" s="21"/>
      <c r="Q31" s="7"/>
      <c r="R31" s="7"/>
      <c r="S31" s="7"/>
      <c r="T31" s="7"/>
      <c r="U31" s="7"/>
      <c r="V31" s="7"/>
      <c r="W31" s="7"/>
      <c r="X31" s="7"/>
      <c r="Y31" s="7"/>
      <c r="Z31" s="7"/>
      <c r="AA31" s="7"/>
      <c r="AB31" s="7"/>
      <c r="AC31" s="7"/>
      <c r="AD31" s="7"/>
      <c r="AE31" s="7"/>
      <c r="AF31" s="7"/>
      <c r="AG31" s="7"/>
      <c r="AH31" s="7" t="s">
        <v>1</v>
      </c>
      <c r="AI31" s="454" t="s">
        <v>413</v>
      </c>
      <c r="AJ31" s="453" t="s">
        <v>412</v>
      </c>
      <c r="AK31" s="272"/>
      <c r="AL31" s="7"/>
      <c r="AM31" s="7"/>
      <c r="AN31" s="7" t="s">
        <v>1</v>
      </c>
      <c r="AO31" s="282" t="s">
        <v>411</v>
      </c>
      <c r="AP31" s="7"/>
      <c r="AQ31" s="7" t="s">
        <v>1</v>
      </c>
      <c r="AR31" s="7" t="s">
        <v>1</v>
      </c>
      <c r="AS31" s="7"/>
      <c r="AT31" s="7"/>
      <c r="AU31" s="280"/>
      <c r="AV31" s="272" t="s">
        <v>1</v>
      </c>
      <c r="AW31" s="1"/>
      <c r="AX31" s="1"/>
      <c r="AY31" s="1"/>
      <c r="AZ31" s="1"/>
      <c r="BA31" s="126"/>
      <c r="BB31" s="1"/>
      <c r="BC31" s="1"/>
      <c r="BD31" s="1"/>
      <c r="BE31" s="1"/>
      <c r="BF31" s="11" t="s">
        <v>1</v>
      </c>
      <c r="BG31" s="1"/>
      <c r="BH31" s="1"/>
      <c r="BI31" s="127"/>
    </row>
    <row r="32" spans="1:61" ht="54.6" customHeight="1">
      <c r="A32" s="98">
        <v>17203</v>
      </c>
      <c r="B32" s="15" t="s">
        <v>405</v>
      </c>
      <c r="C32" s="16" t="s">
        <v>410</v>
      </c>
      <c r="D32" s="445">
        <v>106919</v>
      </c>
      <c r="E32" s="22" t="s">
        <v>63</v>
      </c>
      <c r="F32" s="14"/>
      <c r="G32" s="1"/>
      <c r="H32" s="11" t="s">
        <v>1</v>
      </c>
      <c r="I32" s="1"/>
      <c r="J32" s="1"/>
      <c r="K32" s="1"/>
      <c r="L32" s="1"/>
      <c r="M32" s="1"/>
      <c r="N32" s="1"/>
      <c r="O32" s="1"/>
      <c r="P32" s="25"/>
      <c r="Q32" s="1"/>
      <c r="R32" s="1"/>
      <c r="S32" s="1"/>
      <c r="T32" s="1"/>
      <c r="U32" s="1"/>
      <c r="V32" s="1"/>
      <c r="W32" s="1"/>
      <c r="X32" s="1"/>
      <c r="Y32" s="1"/>
      <c r="Z32" s="1"/>
      <c r="AA32" s="1"/>
      <c r="AB32" s="1"/>
      <c r="AC32" s="1"/>
      <c r="AD32" s="1"/>
      <c r="AE32" s="1"/>
      <c r="AF32" s="1"/>
      <c r="AG32" s="1"/>
      <c r="AH32" s="1" t="s">
        <v>1</v>
      </c>
      <c r="AI32" s="32" t="s">
        <v>409</v>
      </c>
      <c r="AJ32" s="147" t="s">
        <v>408</v>
      </c>
      <c r="AK32" s="14" t="s">
        <v>1</v>
      </c>
      <c r="AL32" s="1" t="s">
        <v>1</v>
      </c>
      <c r="AM32" s="1"/>
      <c r="AN32" s="1"/>
      <c r="AO32" s="274"/>
      <c r="AP32" s="7"/>
      <c r="AQ32" s="7"/>
      <c r="AR32" s="7"/>
      <c r="AS32" s="7"/>
      <c r="AT32" s="7" t="s">
        <v>1</v>
      </c>
      <c r="AU32" s="280" t="s">
        <v>407</v>
      </c>
      <c r="AV32" s="272" t="s">
        <v>1</v>
      </c>
      <c r="AW32" s="1"/>
      <c r="AX32" s="1"/>
      <c r="AY32" s="1"/>
      <c r="AZ32" s="1"/>
      <c r="BA32" s="126"/>
      <c r="BB32" s="1"/>
      <c r="BC32" s="1"/>
      <c r="BD32" s="1"/>
      <c r="BE32" s="1"/>
      <c r="BF32" s="1"/>
      <c r="BG32" s="1"/>
      <c r="BH32" s="1" t="s">
        <v>1</v>
      </c>
      <c r="BI32" s="468" t="s">
        <v>406</v>
      </c>
    </row>
    <row r="33" spans="1:61" ht="67.8" customHeight="1">
      <c r="A33" s="98">
        <v>17206</v>
      </c>
      <c r="B33" s="15" t="s">
        <v>405</v>
      </c>
      <c r="C33" s="16" t="s">
        <v>404</v>
      </c>
      <c r="D33" s="445">
        <v>67186</v>
      </c>
      <c r="E33" s="22" t="s">
        <v>63</v>
      </c>
      <c r="F33" s="14" t="s">
        <v>1</v>
      </c>
      <c r="G33" s="1" t="s">
        <v>1</v>
      </c>
      <c r="H33" s="1"/>
      <c r="I33" s="1"/>
      <c r="J33" s="1"/>
      <c r="K33" s="1"/>
      <c r="L33" s="1"/>
      <c r="M33" s="1"/>
      <c r="N33" s="1"/>
      <c r="O33" s="1"/>
      <c r="P33" s="25"/>
      <c r="Q33" s="1"/>
      <c r="R33" s="1"/>
      <c r="S33" s="1"/>
      <c r="T33" s="1"/>
      <c r="U33" s="1"/>
      <c r="V33" s="1"/>
      <c r="W33" s="1"/>
      <c r="X33" s="1"/>
      <c r="Y33" s="1"/>
      <c r="Z33" s="1"/>
      <c r="AA33" s="1"/>
      <c r="AB33" s="1"/>
      <c r="AC33" s="1"/>
      <c r="AD33" s="1"/>
      <c r="AE33" s="1"/>
      <c r="AF33" s="1"/>
      <c r="AG33" s="1"/>
      <c r="AH33" s="1"/>
      <c r="AI33" s="32"/>
      <c r="AJ33" s="33" t="s">
        <v>403</v>
      </c>
      <c r="AK33" s="14" t="s">
        <v>1</v>
      </c>
      <c r="AL33" s="1"/>
      <c r="AM33" s="1"/>
      <c r="AN33" s="1"/>
      <c r="AO33" s="274"/>
      <c r="AP33" s="7" t="s">
        <v>1</v>
      </c>
      <c r="AQ33" s="7" t="s">
        <v>1</v>
      </c>
      <c r="AR33" s="7" t="s">
        <v>1</v>
      </c>
      <c r="AS33" s="7"/>
      <c r="AT33" s="7"/>
      <c r="AU33" s="280"/>
      <c r="AV33" s="272"/>
      <c r="AW33" s="1"/>
      <c r="AX33" s="1"/>
      <c r="AY33" s="1" t="s">
        <v>1</v>
      </c>
      <c r="AZ33" s="1"/>
      <c r="BA33" s="126"/>
      <c r="BB33" s="1"/>
      <c r="BC33" s="1"/>
      <c r="BD33" s="1"/>
      <c r="BE33" s="1"/>
      <c r="BF33" s="1" t="s">
        <v>1</v>
      </c>
      <c r="BG33" s="1"/>
      <c r="BH33" s="1"/>
      <c r="BI33" s="127"/>
    </row>
    <row r="34" spans="1:61" ht="21.6">
      <c r="A34" s="98">
        <v>18210</v>
      </c>
      <c r="B34" s="15" t="s">
        <v>402</v>
      </c>
      <c r="C34" s="16" t="s">
        <v>401</v>
      </c>
      <c r="D34" s="99">
        <v>90280</v>
      </c>
      <c r="E34" s="22" t="s">
        <v>63</v>
      </c>
      <c r="F34" s="14"/>
      <c r="G34" s="1"/>
      <c r="H34" s="1"/>
      <c r="I34" s="1"/>
      <c r="J34" s="1"/>
      <c r="K34" s="1"/>
      <c r="L34" s="1"/>
      <c r="M34" s="1"/>
      <c r="N34" s="1"/>
      <c r="O34" s="1"/>
      <c r="P34" s="25"/>
      <c r="Q34" s="1"/>
      <c r="R34" s="1"/>
      <c r="S34" s="1"/>
      <c r="T34" s="1"/>
      <c r="U34" s="1"/>
      <c r="V34" s="1"/>
      <c r="W34" s="1"/>
      <c r="X34" s="1"/>
      <c r="Y34" s="1"/>
      <c r="Z34" s="1"/>
      <c r="AA34" s="1"/>
      <c r="AB34" s="1"/>
      <c r="AC34" s="1"/>
      <c r="AD34" s="1"/>
      <c r="AE34" s="1"/>
      <c r="AF34" s="1"/>
      <c r="AG34" s="1"/>
      <c r="AH34" s="1" t="s">
        <v>1</v>
      </c>
      <c r="AI34" s="32" t="s">
        <v>289</v>
      </c>
      <c r="AJ34" s="33" t="s">
        <v>400</v>
      </c>
      <c r="AK34" s="14"/>
      <c r="AL34" s="1" t="s">
        <v>1</v>
      </c>
      <c r="AM34" s="1"/>
      <c r="AN34" s="1"/>
      <c r="AO34" s="274"/>
      <c r="AP34" s="7" t="s">
        <v>1</v>
      </c>
      <c r="AQ34" s="7" t="s">
        <v>1</v>
      </c>
      <c r="AR34" s="7"/>
      <c r="AS34" s="7"/>
      <c r="AT34" s="7"/>
      <c r="AU34" s="280"/>
      <c r="AV34" s="272"/>
      <c r="AW34" s="1"/>
      <c r="AX34" s="1"/>
      <c r="AY34" s="1" t="s">
        <v>1</v>
      </c>
      <c r="AZ34" s="1"/>
      <c r="BA34" s="126"/>
      <c r="BB34" s="1"/>
      <c r="BC34" s="1"/>
      <c r="BD34" s="1"/>
      <c r="BE34" s="1"/>
      <c r="BF34" s="1"/>
      <c r="BG34" s="1"/>
      <c r="BH34" s="1" t="s">
        <v>1</v>
      </c>
      <c r="BI34" s="162" t="s">
        <v>399</v>
      </c>
    </row>
    <row r="35" spans="1:61" ht="32.4">
      <c r="A35" s="9">
        <v>20201</v>
      </c>
      <c r="B35" s="5" t="s">
        <v>398</v>
      </c>
      <c r="C35" s="6" t="s">
        <v>397</v>
      </c>
      <c r="D35" s="467">
        <v>377598</v>
      </c>
      <c r="E35" s="22" t="s">
        <v>63</v>
      </c>
      <c r="F35" s="272"/>
      <c r="G35" s="7" t="s">
        <v>1</v>
      </c>
      <c r="H35" s="7"/>
      <c r="I35" s="7"/>
      <c r="J35" s="7"/>
      <c r="K35" s="7"/>
      <c r="L35" s="7"/>
      <c r="M35" s="7"/>
      <c r="N35" s="7"/>
      <c r="O35" s="7"/>
      <c r="P35" s="21"/>
      <c r="Q35" s="7"/>
      <c r="R35" s="7"/>
      <c r="S35" s="7"/>
      <c r="T35" s="7"/>
      <c r="U35" s="7"/>
      <c r="V35" s="7"/>
      <c r="W35" s="7"/>
      <c r="X35" s="7"/>
      <c r="Y35" s="7"/>
      <c r="Z35" s="7"/>
      <c r="AA35" s="7"/>
      <c r="AB35" s="7"/>
      <c r="AC35" s="7"/>
      <c r="AD35" s="7"/>
      <c r="AE35" s="7"/>
      <c r="AF35" s="7"/>
      <c r="AG35" s="7"/>
      <c r="AH35" s="7"/>
      <c r="AI35" s="454"/>
      <c r="AJ35" s="466" t="s">
        <v>396</v>
      </c>
      <c r="AK35" s="272" t="s">
        <v>1</v>
      </c>
      <c r="AL35" s="7"/>
      <c r="AM35" s="7"/>
      <c r="AN35" s="7"/>
      <c r="AO35" s="7"/>
      <c r="AP35" s="7"/>
      <c r="AQ35" s="7"/>
      <c r="AR35" s="7"/>
      <c r="AS35" s="7"/>
      <c r="AT35" s="7" t="s">
        <v>1</v>
      </c>
      <c r="AU35" s="273" t="s">
        <v>395</v>
      </c>
      <c r="AV35" s="272" t="s">
        <v>1</v>
      </c>
      <c r="AW35" s="1"/>
      <c r="AX35" s="1"/>
      <c r="AY35" s="1"/>
      <c r="AZ35" s="1"/>
      <c r="BA35" s="126"/>
      <c r="BB35" s="1"/>
      <c r="BC35" s="1"/>
      <c r="BD35" s="1"/>
      <c r="BE35" s="1" t="s">
        <v>1</v>
      </c>
      <c r="BF35" s="1"/>
      <c r="BG35" s="1"/>
      <c r="BH35" s="1"/>
      <c r="BI35" s="127"/>
    </row>
    <row r="36" spans="1:61" ht="33" customHeight="1">
      <c r="A36" s="98">
        <v>22211</v>
      </c>
      <c r="B36" s="15" t="s">
        <v>394</v>
      </c>
      <c r="C36" s="16" t="s">
        <v>393</v>
      </c>
      <c r="D36" s="99">
        <v>167210</v>
      </c>
      <c r="E36" s="68" t="s">
        <v>63</v>
      </c>
      <c r="F36" s="14"/>
      <c r="G36" s="1"/>
      <c r="H36" s="1"/>
      <c r="I36" s="1"/>
      <c r="J36" s="1"/>
      <c r="K36" s="1"/>
      <c r="L36" s="1"/>
      <c r="M36" s="1"/>
      <c r="N36" s="1" t="s">
        <v>1</v>
      </c>
      <c r="O36" s="1"/>
      <c r="P36" s="25"/>
      <c r="Q36" s="1"/>
      <c r="R36" s="1"/>
      <c r="S36" s="1"/>
      <c r="T36" s="1"/>
      <c r="U36" s="1"/>
      <c r="V36" s="1"/>
      <c r="W36" s="1"/>
      <c r="X36" s="1"/>
      <c r="Y36" s="1"/>
      <c r="Z36" s="1"/>
      <c r="AA36" s="1"/>
      <c r="AB36" s="1"/>
      <c r="AC36" s="1"/>
      <c r="AD36" s="1"/>
      <c r="AE36" s="1"/>
      <c r="AF36" s="1"/>
      <c r="AG36" s="1"/>
      <c r="AH36" s="1"/>
      <c r="AI36" s="32"/>
      <c r="AJ36" s="33" t="s">
        <v>392</v>
      </c>
      <c r="AK36" s="14"/>
      <c r="AL36" s="1"/>
      <c r="AM36" s="1"/>
      <c r="AN36" s="1" t="s">
        <v>1</v>
      </c>
      <c r="AO36" s="274" t="s">
        <v>391</v>
      </c>
      <c r="AP36" s="7" t="s">
        <v>1</v>
      </c>
      <c r="AQ36" s="7"/>
      <c r="AR36" s="7" t="s">
        <v>1</v>
      </c>
      <c r="AS36" s="7"/>
      <c r="AT36" s="7"/>
      <c r="AU36" s="280"/>
      <c r="AV36" s="272"/>
      <c r="AW36" s="1"/>
      <c r="AX36" s="1"/>
      <c r="AY36" s="1" t="s">
        <v>1</v>
      </c>
      <c r="AZ36" s="1"/>
      <c r="BA36" s="126"/>
      <c r="BB36" s="1"/>
      <c r="BC36" s="1"/>
      <c r="BD36" s="1"/>
      <c r="BE36" s="1"/>
      <c r="BF36" s="1" t="s">
        <v>1</v>
      </c>
      <c r="BG36" s="1"/>
      <c r="BH36" s="1"/>
      <c r="BI36" s="127"/>
    </row>
    <row r="37" spans="1:61" ht="130.80000000000001" customHeight="1">
      <c r="A37" s="98">
        <v>22213</v>
      </c>
      <c r="B37" s="15" t="s">
        <v>215</v>
      </c>
      <c r="C37" s="16" t="s">
        <v>390</v>
      </c>
      <c r="D37" s="99">
        <v>114602</v>
      </c>
      <c r="E37" s="68" t="s">
        <v>63</v>
      </c>
      <c r="F37" s="14"/>
      <c r="G37" s="1" t="s">
        <v>1</v>
      </c>
      <c r="H37" s="1"/>
      <c r="I37" s="1"/>
      <c r="J37" s="1"/>
      <c r="K37" s="1"/>
      <c r="L37" s="1"/>
      <c r="M37" s="1"/>
      <c r="N37" s="1"/>
      <c r="O37" s="1"/>
      <c r="P37" s="25" t="s">
        <v>1</v>
      </c>
      <c r="Q37" s="1"/>
      <c r="R37" s="1"/>
      <c r="S37" s="1" t="s">
        <v>1</v>
      </c>
      <c r="T37" s="1"/>
      <c r="U37" s="1"/>
      <c r="V37" s="1"/>
      <c r="W37" s="1"/>
      <c r="X37" s="1"/>
      <c r="Y37" s="1"/>
      <c r="Z37" s="1"/>
      <c r="AA37" s="1"/>
      <c r="AB37" s="1"/>
      <c r="AC37" s="1"/>
      <c r="AD37" s="1"/>
      <c r="AE37" s="1"/>
      <c r="AF37" s="1"/>
      <c r="AG37" s="1"/>
      <c r="AH37" s="1"/>
      <c r="AI37" s="32"/>
      <c r="AJ37" s="33" t="s">
        <v>389</v>
      </c>
      <c r="AK37" s="14"/>
      <c r="AL37" s="1" t="s">
        <v>1</v>
      </c>
      <c r="AM37" s="1"/>
      <c r="AN37" s="1"/>
      <c r="AO37" s="274"/>
      <c r="AP37" s="7" t="s">
        <v>1</v>
      </c>
      <c r="AQ37" s="7" t="s">
        <v>1</v>
      </c>
      <c r="AR37" s="7" t="s">
        <v>1</v>
      </c>
      <c r="AS37" s="7"/>
      <c r="AT37" s="7" t="s">
        <v>1</v>
      </c>
      <c r="AU37" s="280" t="s">
        <v>388</v>
      </c>
      <c r="AV37" s="272"/>
      <c r="AW37" s="1"/>
      <c r="AX37" s="1" t="s">
        <v>1</v>
      </c>
      <c r="AY37" s="1"/>
      <c r="AZ37" s="1"/>
      <c r="BA37" s="126"/>
      <c r="BB37" s="1" t="s">
        <v>1</v>
      </c>
      <c r="BC37" s="1"/>
      <c r="BD37" s="1"/>
      <c r="BE37" s="1"/>
      <c r="BF37" s="1"/>
      <c r="BG37" s="1"/>
      <c r="BH37" s="1"/>
      <c r="BI37" s="127"/>
    </row>
    <row r="38" spans="1:61" ht="63" customHeight="1">
      <c r="A38" s="465">
        <v>23201</v>
      </c>
      <c r="B38" s="464" t="s">
        <v>374</v>
      </c>
      <c r="C38" s="464" t="s">
        <v>387</v>
      </c>
      <c r="D38" s="99">
        <v>374765</v>
      </c>
      <c r="E38" s="22" t="s">
        <v>63</v>
      </c>
      <c r="F38" s="14" t="s">
        <v>1</v>
      </c>
      <c r="G38" s="1" t="s">
        <v>1</v>
      </c>
      <c r="H38" s="1"/>
      <c r="I38" s="1" t="s">
        <v>1</v>
      </c>
      <c r="J38" s="1"/>
      <c r="K38" s="1"/>
      <c r="L38" s="1"/>
      <c r="M38" s="1"/>
      <c r="N38" s="1"/>
      <c r="O38" s="1"/>
      <c r="P38" s="25"/>
      <c r="Q38" s="1"/>
      <c r="R38" s="1"/>
      <c r="S38" s="1"/>
      <c r="T38" s="1"/>
      <c r="U38" s="1"/>
      <c r="V38" s="1"/>
      <c r="W38" s="1"/>
      <c r="X38" s="1"/>
      <c r="Y38" s="1"/>
      <c r="Z38" s="1"/>
      <c r="AA38" s="1"/>
      <c r="AB38" s="1"/>
      <c r="AC38" s="1"/>
      <c r="AD38" s="1"/>
      <c r="AE38" s="1"/>
      <c r="AF38" s="1"/>
      <c r="AG38" s="1"/>
      <c r="AH38" s="1"/>
      <c r="AI38" s="32"/>
      <c r="AJ38" s="33" t="s">
        <v>386</v>
      </c>
      <c r="AK38" s="14"/>
      <c r="AL38" s="1"/>
      <c r="AM38" s="1"/>
      <c r="AN38" s="1" t="s">
        <v>1</v>
      </c>
      <c r="AO38" s="274" t="s">
        <v>385</v>
      </c>
      <c r="AP38" s="7" t="s">
        <v>1</v>
      </c>
      <c r="AQ38" s="7" t="s">
        <v>1</v>
      </c>
      <c r="AR38" s="7" t="s">
        <v>1</v>
      </c>
      <c r="AS38" s="7"/>
      <c r="AT38" s="7"/>
      <c r="AU38" s="280"/>
      <c r="AV38" s="272" t="s">
        <v>1</v>
      </c>
      <c r="AW38" s="1"/>
      <c r="AX38" s="1"/>
      <c r="AY38" s="1"/>
      <c r="AZ38" s="1"/>
      <c r="BA38" s="126"/>
      <c r="BB38" s="1"/>
      <c r="BC38" s="1"/>
      <c r="BD38" s="1"/>
      <c r="BE38" s="1"/>
      <c r="BF38" s="1" t="s">
        <v>1</v>
      </c>
      <c r="BG38" s="1"/>
      <c r="BH38" s="1"/>
      <c r="BI38" s="127"/>
    </row>
    <row r="39" spans="1:61" ht="43.2" customHeight="1">
      <c r="A39" s="465">
        <v>23202</v>
      </c>
      <c r="B39" s="464" t="s">
        <v>374</v>
      </c>
      <c r="C39" s="464" t="s">
        <v>384</v>
      </c>
      <c r="D39" s="99">
        <v>381051</v>
      </c>
      <c r="E39" s="22" t="s">
        <v>63</v>
      </c>
      <c r="F39" s="14" t="s">
        <v>1</v>
      </c>
      <c r="G39" s="1" t="s">
        <v>1</v>
      </c>
      <c r="H39" s="1"/>
      <c r="I39" s="1"/>
      <c r="J39" s="1"/>
      <c r="K39" s="1"/>
      <c r="L39" s="1"/>
      <c r="M39" s="1"/>
      <c r="N39" s="1"/>
      <c r="O39" s="1"/>
      <c r="P39" s="25"/>
      <c r="Q39" s="1"/>
      <c r="R39" s="1"/>
      <c r="S39" s="1"/>
      <c r="T39" s="1"/>
      <c r="U39" s="1"/>
      <c r="V39" s="1"/>
      <c r="W39" s="1"/>
      <c r="X39" s="1"/>
      <c r="Y39" s="1"/>
      <c r="Z39" s="1"/>
      <c r="AA39" s="1"/>
      <c r="AB39" s="1"/>
      <c r="AC39" s="1"/>
      <c r="AD39" s="1"/>
      <c r="AE39" s="1"/>
      <c r="AF39" s="1"/>
      <c r="AG39" s="1"/>
      <c r="AH39" s="1"/>
      <c r="AI39" s="32"/>
      <c r="AJ39" s="147" t="s">
        <v>383</v>
      </c>
      <c r="AK39" s="29"/>
      <c r="AL39" s="11"/>
      <c r="AM39" s="11"/>
      <c r="AN39" s="1" t="s">
        <v>1</v>
      </c>
      <c r="AO39" s="274" t="s">
        <v>382</v>
      </c>
      <c r="AP39" s="7" t="s">
        <v>1</v>
      </c>
      <c r="AQ39" s="7"/>
      <c r="AR39" s="7"/>
      <c r="AS39" s="7"/>
      <c r="AT39" s="7" t="s">
        <v>1</v>
      </c>
      <c r="AU39" s="273" t="s">
        <v>381</v>
      </c>
      <c r="AV39" s="272"/>
      <c r="AW39" s="1"/>
      <c r="AX39" s="1"/>
      <c r="AY39" s="1" t="s">
        <v>1</v>
      </c>
      <c r="AZ39" s="1"/>
      <c r="BA39" s="126"/>
      <c r="BB39" s="1"/>
      <c r="BC39" s="1"/>
      <c r="BD39" s="1"/>
      <c r="BE39" s="1" t="s">
        <v>1</v>
      </c>
      <c r="BF39" s="1"/>
      <c r="BG39" s="1"/>
      <c r="BH39" s="1"/>
      <c r="BI39" s="127"/>
    </row>
    <row r="40" spans="1:61" ht="160.19999999999999" customHeight="1">
      <c r="A40" s="465">
        <v>23203</v>
      </c>
      <c r="B40" s="464" t="s">
        <v>374</v>
      </c>
      <c r="C40" s="464" t="s">
        <v>380</v>
      </c>
      <c r="D40" s="99">
        <v>380868</v>
      </c>
      <c r="E40" s="22" t="s">
        <v>63</v>
      </c>
      <c r="F40" s="14"/>
      <c r="G40" s="1"/>
      <c r="H40" s="1"/>
      <c r="I40" s="1"/>
      <c r="J40" s="1"/>
      <c r="K40" s="1"/>
      <c r="L40" s="1"/>
      <c r="M40" s="1"/>
      <c r="N40" s="1"/>
      <c r="O40" s="1"/>
      <c r="P40" s="25"/>
      <c r="Q40" s="1"/>
      <c r="R40" s="1"/>
      <c r="S40" s="1"/>
      <c r="T40" s="1"/>
      <c r="U40" s="1"/>
      <c r="V40" s="1"/>
      <c r="W40" s="1"/>
      <c r="X40" s="1"/>
      <c r="Y40" s="1"/>
      <c r="Z40" s="1"/>
      <c r="AA40" s="1"/>
      <c r="AB40" s="1"/>
      <c r="AC40" s="1"/>
      <c r="AD40" s="1"/>
      <c r="AE40" s="1"/>
      <c r="AF40" s="1"/>
      <c r="AG40" s="1"/>
      <c r="AH40" s="1" t="s">
        <v>1</v>
      </c>
      <c r="AI40" s="32" t="s">
        <v>379</v>
      </c>
      <c r="AJ40" s="147" t="s">
        <v>378</v>
      </c>
      <c r="AK40" s="29"/>
      <c r="AL40" s="11"/>
      <c r="AM40" s="11"/>
      <c r="AN40" s="11" t="s">
        <v>1</v>
      </c>
      <c r="AO40" s="274" t="s">
        <v>377</v>
      </c>
      <c r="AP40" s="7" t="s">
        <v>1</v>
      </c>
      <c r="AQ40" s="19" t="s">
        <v>1</v>
      </c>
      <c r="AR40" s="19"/>
      <c r="AS40" s="19" t="s">
        <v>1</v>
      </c>
      <c r="AT40" s="19"/>
      <c r="AU40" s="276"/>
      <c r="AV40" s="20"/>
      <c r="AW40" s="11"/>
      <c r="AX40" s="11"/>
      <c r="AY40" s="11" t="s">
        <v>1</v>
      </c>
      <c r="AZ40" s="11"/>
      <c r="BA40" s="279"/>
      <c r="BB40" s="11"/>
      <c r="BC40" s="11"/>
      <c r="BD40" s="11"/>
      <c r="BE40" s="11"/>
      <c r="BF40" s="11" t="s">
        <v>1</v>
      </c>
      <c r="BG40" s="1"/>
      <c r="BH40" s="1"/>
      <c r="BI40" s="127"/>
    </row>
    <row r="41" spans="1:61" ht="35.4" customHeight="1">
      <c r="A41" s="465">
        <v>23206</v>
      </c>
      <c r="B41" s="464" t="s">
        <v>374</v>
      </c>
      <c r="C41" s="464" t="s">
        <v>376</v>
      </c>
      <c r="D41" s="99">
        <v>306508</v>
      </c>
      <c r="E41" s="22" t="s">
        <v>63</v>
      </c>
      <c r="F41" s="14" t="s">
        <v>1</v>
      </c>
      <c r="G41" s="1" t="s">
        <v>1</v>
      </c>
      <c r="H41" s="1"/>
      <c r="I41" s="1"/>
      <c r="J41" s="1"/>
      <c r="K41" s="1"/>
      <c r="L41" s="1"/>
      <c r="M41" s="1"/>
      <c r="N41" s="1"/>
      <c r="O41" s="1"/>
      <c r="P41" s="25"/>
      <c r="Q41" s="1"/>
      <c r="R41" s="1"/>
      <c r="S41" s="1"/>
      <c r="T41" s="1"/>
      <c r="U41" s="1"/>
      <c r="V41" s="1"/>
      <c r="W41" s="1"/>
      <c r="X41" s="1"/>
      <c r="Y41" s="1"/>
      <c r="Z41" s="1"/>
      <c r="AA41" s="1"/>
      <c r="AB41" s="1"/>
      <c r="AC41" s="1"/>
      <c r="AD41" s="1"/>
      <c r="AE41" s="1"/>
      <c r="AF41" s="1"/>
      <c r="AG41" s="1"/>
      <c r="AH41" s="1"/>
      <c r="AI41" s="32"/>
      <c r="AJ41" s="33" t="s">
        <v>375</v>
      </c>
      <c r="AK41" s="14"/>
      <c r="AL41" s="1"/>
      <c r="AM41" s="1" t="s">
        <v>1</v>
      </c>
      <c r="AN41" s="1"/>
      <c r="AO41" s="274"/>
      <c r="AP41" s="7" t="s">
        <v>1</v>
      </c>
      <c r="AQ41" s="7" t="s">
        <v>1</v>
      </c>
      <c r="AR41" s="7"/>
      <c r="AS41" s="7"/>
      <c r="AT41" s="7"/>
      <c r="AU41" s="280"/>
      <c r="AV41" s="272" t="s">
        <v>1</v>
      </c>
      <c r="AW41" s="1"/>
      <c r="AX41" s="1"/>
      <c r="AY41" s="1"/>
      <c r="AZ41" s="1"/>
      <c r="BA41" s="126"/>
      <c r="BB41" s="1" t="s">
        <v>1</v>
      </c>
      <c r="BC41" s="1"/>
      <c r="BD41" s="1"/>
      <c r="BE41" s="1"/>
      <c r="BF41" s="1"/>
      <c r="BG41" s="1"/>
      <c r="BH41" s="1"/>
      <c r="BI41" s="127"/>
    </row>
    <row r="42" spans="1:61" ht="33" customHeight="1">
      <c r="A42" s="465">
        <v>23209</v>
      </c>
      <c r="B42" s="464" t="s">
        <v>374</v>
      </c>
      <c r="C42" s="464" t="s">
        <v>373</v>
      </c>
      <c r="D42" s="99">
        <v>71346</v>
      </c>
      <c r="E42" s="22" t="s">
        <v>63</v>
      </c>
      <c r="F42" s="14"/>
      <c r="G42" s="1"/>
      <c r="H42" s="1"/>
      <c r="I42" s="1"/>
      <c r="J42" s="1"/>
      <c r="K42" s="1"/>
      <c r="L42" s="1"/>
      <c r="M42" s="1"/>
      <c r="N42" s="1"/>
      <c r="O42" s="1"/>
      <c r="P42" s="25"/>
      <c r="Q42" s="1"/>
      <c r="R42" s="1"/>
      <c r="S42" s="1"/>
      <c r="T42" s="1"/>
      <c r="U42" s="1"/>
      <c r="V42" s="1"/>
      <c r="W42" s="1"/>
      <c r="X42" s="1"/>
      <c r="Y42" s="1"/>
      <c r="Z42" s="1"/>
      <c r="AA42" s="1"/>
      <c r="AB42" s="1"/>
      <c r="AC42" s="1"/>
      <c r="AD42" s="1"/>
      <c r="AE42" s="1"/>
      <c r="AF42" s="1"/>
      <c r="AG42" s="1"/>
      <c r="AH42" s="1" t="s">
        <v>1</v>
      </c>
      <c r="AI42" s="32" t="s">
        <v>372</v>
      </c>
      <c r="AJ42" s="463" t="s">
        <v>372</v>
      </c>
      <c r="AK42" s="14"/>
      <c r="AL42" s="1" t="s">
        <v>1</v>
      </c>
      <c r="AM42" s="1"/>
      <c r="AN42" s="1"/>
      <c r="AO42" s="274"/>
      <c r="AP42" s="7" t="s">
        <v>1</v>
      </c>
      <c r="AQ42" s="7" t="s">
        <v>1</v>
      </c>
      <c r="AR42" s="7" t="s">
        <v>1</v>
      </c>
      <c r="AS42" s="7" t="s">
        <v>1</v>
      </c>
      <c r="AT42" s="7"/>
      <c r="AU42" s="280"/>
      <c r="AV42" s="272"/>
      <c r="AW42" s="1"/>
      <c r="AX42" s="1" t="s">
        <v>1</v>
      </c>
      <c r="AY42" s="1"/>
      <c r="AZ42" s="1"/>
      <c r="BA42" s="126"/>
      <c r="BB42" s="1"/>
      <c r="BC42" s="1"/>
      <c r="BD42" s="1"/>
      <c r="BE42" s="1"/>
      <c r="BF42" s="1"/>
      <c r="BG42" s="1"/>
      <c r="BH42" s="1" t="s">
        <v>1</v>
      </c>
      <c r="BI42" s="127" t="s">
        <v>372</v>
      </c>
    </row>
    <row r="43" spans="1:61" ht="96.6" customHeight="1">
      <c r="A43" s="98">
        <v>25201</v>
      </c>
      <c r="B43" s="15" t="s">
        <v>98</v>
      </c>
      <c r="C43" s="16" t="s">
        <v>371</v>
      </c>
      <c r="D43" s="99">
        <v>340973</v>
      </c>
      <c r="E43" s="22" t="s">
        <v>63</v>
      </c>
      <c r="F43" s="14" t="s">
        <v>1</v>
      </c>
      <c r="G43" s="1" t="s">
        <v>1</v>
      </c>
      <c r="H43" s="1"/>
      <c r="I43" s="1"/>
      <c r="J43" s="1"/>
      <c r="K43" s="1"/>
      <c r="L43" s="1"/>
      <c r="M43" s="1"/>
      <c r="N43" s="1"/>
      <c r="O43" s="1"/>
      <c r="P43" s="25"/>
      <c r="Q43" s="1"/>
      <c r="R43" s="1"/>
      <c r="S43" s="1"/>
      <c r="T43" s="1"/>
      <c r="U43" s="1"/>
      <c r="V43" s="1"/>
      <c r="W43" s="1"/>
      <c r="X43" s="1"/>
      <c r="Y43" s="1"/>
      <c r="Z43" s="1"/>
      <c r="AA43" s="1"/>
      <c r="AB43" s="1"/>
      <c r="AC43" s="1"/>
      <c r="AD43" s="1"/>
      <c r="AE43" s="1"/>
      <c r="AF43" s="1"/>
      <c r="AG43" s="1"/>
      <c r="AH43" s="1"/>
      <c r="AI43" s="32"/>
      <c r="AJ43" s="33" t="s">
        <v>370</v>
      </c>
      <c r="AK43" s="14" t="s">
        <v>1</v>
      </c>
      <c r="AL43" s="1"/>
      <c r="AM43" s="1"/>
      <c r="AN43" s="1"/>
      <c r="AO43" s="274"/>
      <c r="AP43" s="7" t="s">
        <v>1</v>
      </c>
      <c r="AQ43" s="7" t="s">
        <v>1</v>
      </c>
      <c r="AR43" s="7"/>
      <c r="AS43" s="7" t="s">
        <v>1</v>
      </c>
      <c r="AT43" s="7"/>
      <c r="AU43" s="280"/>
      <c r="AV43" s="272" t="s">
        <v>1</v>
      </c>
      <c r="AW43" s="1"/>
      <c r="AX43" s="1"/>
      <c r="AY43" s="1"/>
      <c r="AZ43" s="1"/>
      <c r="BA43" s="126"/>
      <c r="BB43" s="1"/>
      <c r="BC43" s="1"/>
      <c r="BD43" s="1"/>
      <c r="BE43" s="1"/>
      <c r="BF43" s="1" t="s">
        <v>1</v>
      </c>
      <c r="BG43" s="1"/>
      <c r="BH43" s="1"/>
      <c r="BI43" s="127"/>
    </row>
    <row r="44" spans="1:61" ht="106.2" customHeight="1">
      <c r="A44" s="98">
        <v>27202</v>
      </c>
      <c r="B44" s="15" t="s">
        <v>162</v>
      </c>
      <c r="C44" s="16" t="s">
        <v>369</v>
      </c>
      <c r="D44" s="99">
        <v>194911</v>
      </c>
      <c r="E44" s="22" t="s">
        <v>63</v>
      </c>
      <c r="F44" s="14" t="s">
        <v>1</v>
      </c>
      <c r="G44" s="1"/>
      <c r="H44" s="1"/>
      <c r="I44" s="1"/>
      <c r="J44" s="1"/>
      <c r="K44" s="1"/>
      <c r="L44" s="1"/>
      <c r="M44" s="1"/>
      <c r="N44" s="1" t="s">
        <v>1</v>
      </c>
      <c r="O44" s="1" t="s">
        <v>1</v>
      </c>
      <c r="P44" s="25"/>
      <c r="Q44" s="1"/>
      <c r="R44" s="1"/>
      <c r="S44" s="1"/>
      <c r="T44" s="1"/>
      <c r="U44" s="1"/>
      <c r="V44" s="1"/>
      <c r="W44" s="1"/>
      <c r="X44" s="1"/>
      <c r="Y44" s="1"/>
      <c r="Z44" s="1"/>
      <c r="AA44" s="1"/>
      <c r="AB44" s="1"/>
      <c r="AC44" s="1"/>
      <c r="AD44" s="1"/>
      <c r="AE44" s="1"/>
      <c r="AF44" s="1"/>
      <c r="AG44" s="1"/>
      <c r="AH44" s="1" t="s">
        <v>1</v>
      </c>
      <c r="AI44" s="32" t="s">
        <v>368</v>
      </c>
      <c r="AJ44" s="3" t="s">
        <v>367</v>
      </c>
      <c r="AK44" s="14"/>
      <c r="AL44" s="1" t="s">
        <v>1</v>
      </c>
      <c r="AM44" s="1"/>
      <c r="AN44" s="1"/>
      <c r="AO44" s="274"/>
      <c r="AP44" s="7"/>
      <c r="AQ44" s="7" t="s">
        <v>1</v>
      </c>
      <c r="AR44" s="7" t="s">
        <v>1</v>
      </c>
      <c r="AS44" s="7"/>
      <c r="AT44" s="7"/>
      <c r="AU44" s="280"/>
      <c r="AV44" s="272" t="s">
        <v>1</v>
      </c>
      <c r="AW44" s="1"/>
      <c r="AX44" s="11"/>
      <c r="AY44" s="11"/>
      <c r="AZ44" s="11"/>
      <c r="BA44" s="279"/>
      <c r="BB44" s="11"/>
      <c r="BC44" s="11"/>
      <c r="BD44" s="11"/>
      <c r="BE44" s="11"/>
      <c r="BF44" s="11"/>
      <c r="BG44" s="11"/>
      <c r="BH44" s="11" t="s">
        <v>1</v>
      </c>
      <c r="BI44" s="147" t="s">
        <v>366</v>
      </c>
    </row>
    <row r="45" spans="1:61" ht="39" customHeight="1">
      <c r="A45" s="98">
        <v>27207</v>
      </c>
      <c r="B45" s="15" t="s">
        <v>162</v>
      </c>
      <c r="C45" s="16" t="s">
        <v>365</v>
      </c>
      <c r="D45" s="99">
        <v>351829</v>
      </c>
      <c r="E45" s="22" t="s">
        <v>63</v>
      </c>
      <c r="F45" s="14"/>
      <c r="G45" s="1"/>
      <c r="H45" s="1"/>
      <c r="I45" s="1"/>
      <c r="J45" s="1"/>
      <c r="K45" s="1"/>
      <c r="L45" s="1"/>
      <c r="M45" s="1"/>
      <c r="N45" s="1"/>
      <c r="O45" s="1"/>
      <c r="P45" s="25"/>
      <c r="Q45" s="1"/>
      <c r="R45" s="1"/>
      <c r="S45" s="1" t="s">
        <v>1</v>
      </c>
      <c r="T45" s="1"/>
      <c r="U45" s="1"/>
      <c r="V45" s="1"/>
      <c r="W45" s="1"/>
      <c r="X45" s="1"/>
      <c r="Y45" s="1"/>
      <c r="Z45" s="1"/>
      <c r="AA45" s="1"/>
      <c r="AB45" s="1"/>
      <c r="AC45" s="1"/>
      <c r="AD45" s="1"/>
      <c r="AE45" s="1"/>
      <c r="AF45" s="1"/>
      <c r="AG45" s="1"/>
      <c r="AH45" s="1"/>
      <c r="AI45" s="32"/>
      <c r="AJ45" s="33" t="s">
        <v>364</v>
      </c>
      <c r="AK45" s="14" t="s">
        <v>1</v>
      </c>
      <c r="AL45" s="1"/>
      <c r="AM45" s="1"/>
      <c r="AN45" s="1" t="s">
        <v>1</v>
      </c>
      <c r="AO45" s="282" t="s">
        <v>363</v>
      </c>
      <c r="AP45" s="7"/>
      <c r="AQ45" s="7"/>
      <c r="AR45" s="7"/>
      <c r="AS45" s="7"/>
      <c r="AT45" s="7" t="s">
        <v>1</v>
      </c>
      <c r="AU45" s="280" t="s">
        <v>362</v>
      </c>
      <c r="AV45" s="272"/>
      <c r="AW45" s="1"/>
      <c r="AX45" s="11"/>
      <c r="AY45" s="11"/>
      <c r="AZ45" s="11" t="s">
        <v>1</v>
      </c>
      <c r="BA45" s="146" t="s">
        <v>361</v>
      </c>
      <c r="BB45" s="11"/>
      <c r="BC45" s="11"/>
      <c r="BD45" s="11"/>
      <c r="BE45" s="11"/>
      <c r="BF45" s="11" t="s">
        <v>1</v>
      </c>
      <c r="BG45" s="11"/>
      <c r="BH45" s="11"/>
      <c r="BI45" s="278"/>
    </row>
    <row r="46" spans="1:61" ht="54.6" customHeight="1">
      <c r="A46" s="98">
        <v>28210</v>
      </c>
      <c r="B46" s="15" t="s">
        <v>360</v>
      </c>
      <c r="C46" s="16" t="s">
        <v>359</v>
      </c>
      <c r="D46" s="99">
        <v>267435</v>
      </c>
      <c r="E46" s="22" t="s">
        <v>63</v>
      </c>
      <c r="F46" s="14"/>
      <c r="G46" s="1"/>
      <c r="H46" s="1"/>
      <c r="I46" s="1"/>
      <c r="J46" s="1"/>
      <c r="K46" s="1"/>
      <c r="L46" s="1"/>
      <c r="M46" s="1"/>
      <c r="N46" s="1"/>
      <c r="O46" s="1"/>
      <c r="P46" s="25"/>
      <c r="Q46" s="1"/>
      <c r="R46" s="1"/>
      <c r="S46" s="1"/>
      <c r="T46" s="1"/>
      <c r="U46" s="1"/>
      <c r="V46" s="1"/>
      <c r="W46" s="1"/>
      <c r="X46" s="1"/>
      <c r="Y46" s="1"/>
      <c r="Z46" s="1"/>
      <c r="AA46" s="1"/>
      <c r="AB46" s="1"/>
      <c r="AC46" s="1"/>
      <c r="AD46" s="1"/>
      <c r="AE46" s="1"/>
      <c r="AF46" s="1"/>
      <c r="AG46" s="1" t="s">
        <v>1</v>
      </c>
      <c r="AH46" s="1"/>
      <c r="AI46" s="32"/>
      <c r="AJ46" s="462" t="s">
        <v>358</v>
      </c>
      <c r="AK46" s="14"/>
      <c r="AL46" s="1" t="s">
        <v>1</v>
      </c>
      <c r="AM46" s="1" t="s">
        <v>1</v>
      </c>
      <c r="AN46" s="1"/>
      <c r="AO46" s="274"/>
      <c r="AP46" s="7" t="s">
        <v>1</v>
      </c>
      <c r="AQ46" s="7"/>
      <c r="AR46" s="7"/>
      <c r="AS46" s="7"/>
      <c r="AT46" s="7"/>
      <c r="AU46" s="280"/>
      <c r="AV46" s="272" t="s">
        <v>1</v>
      </c>
      <c r="AW46" s="1"/>
      <c r="AX46" s="1"/>
      <c r="AY46" s="1"/>
      <c r="AZ46" s="1"/>
      <c r="BA46" s="461"/>
      <c r="BB46" s="1" t="s">
        <v>1</v>
      </c>
      <c r="BC46" s="1"/>
      <c r="BD46" s="1"/>
      <c r="BE46" s="1"/>
      <c r="BF46" s="1"/>
      <c r="BG46" s="1"/>
      <c r="BH46" s="1"/>
      <c r="BI46" s="460"/>
    </row>
    <row r="47" spans="1:61" ht="79.2" customHeight="1">
      <c r="A47" s="98">
        <v>28214</v>
      </c>
      <c r="B47" s="15" t="s">
        <v>108</v>
      </c>
      <c r="C47" s="16" t="s">
        <v>357</v>
      </c>
      <c r="D47" s="99">
        <v>224903</v>
      </c>
      <c r="E47" s="22" t="s">
        <v>63</v>
      </c>
      <c r="F47" s="14" t="s">
        <v>1</v>
      </c>
      <c r="G47" s="1" t="s">
        <v>1</v>
      </c>
      <c r="H47" s="1" t="s">
        <v>1</v>
      </c>
      <c r="I47" s="1"/>
      <c r="J47" s="1"/>
      <c r="K47" s="1"/>
      <c r="L47" s="1"/>
      <c r="M47" s="1"/>
      <c r="N47" s="1"/>
      <c r="O47" s="1"/>
      <c r="P47" s="25"/>
      <c r="Q47" s="1"/>
      <c r="R47" s="1"/>
      <c r="S47" s="1"/>
      <c r="T47" s="1"/>
      <c r="U47" s="1"/>
      <c r="V47" s="1"/>
      <c r="W47" s="1"/>
      <c r="X47" s="1"/>
      <c r="Y47" s="1"/>
      <c r="Z47" s="1"/>
      <c r="AA47" s="1"/>
      <c r="AB47" s="1"/>
      <c r="AC47" s="1"/>
      <c r="AD47" s="1"/>
      <c r="AE47" s="1"/>
      <c r="AF47" s="1"/>
      <c r="AG47" s="1"/>
      <c r="AH47" s="1"/>
      <c r="AI47" s="32"/>
      <c r="AJ47" s="33" t="s">
        <v>356</v>
      </c>
      <c r="AK47" s="14"/>
      <c r="AL47" s="1"/>
      <c r="AM47" s="1" t="s">
        <v>1</v>
      </c>
      <c r="AN47" s="1" t="s">
        <v>1</v>
      </c>
      <c r="AO47" s="282" t="s">
        <v>355</v>
      </c>
      <c r="AP47" s="7"/>
      <c r="AQ47" s="7"/>
      <c r="AR47" s="7"/>
      <c r="AS47" s="7"/>
      <c r="AT47" s="7" t="s">
        <v>1</v>
      </c>
      <c r="AU47" s="280" t="s">
        <v>354</v>
      </c>
      <c r="AV47" s="272"/>
      <c r="AW47" s="1"/>
      <c r="AX47" s="1"/>
      <c r="AY47" s="1"/>
      <c r="AZ47" s="1" t="s">
        <v>1</v>
      </c>
      <c r="BA47" s="131" t="s">
        <v>353</v>
      </c>
      <c r="BB47" s="1"/>
      <c r="BC47" s="1"/>
      <c r="BD47" s="1"/>
      <c r="BE47" s="1"/>
      <c r="BF47" s="1"/>
      <c r="BG47" s="1"/>
      <c r="BH47" s="47" t="s">
        <v>352</v>
      </c>
      <c r="BI47" s="162" t="s">
        <v>350</v>
      </c>
    </row>
    <row r="48" spans="1:61" ht="138" customHeight="1">
      <c r="A48" s="98">
        <v>29201</v>
      </c>
      <c r="B48" s="15" t="s">
        <v>349</v>
      </c>
      <c r="C48" s="16" t="s">
        <v>348</v>
      </c>
      <c r="D48" s="99">
        <v>360310</v>
      </c>
      <c r="E48" s="68" t="s">
        <v>63</v>
      </c>
      <c r="F48" s="29" t="s">
        <v>1</v>
      </c>
      <c r="G48" s="11" t="s">
        <v>1</v>
      </c>
      <c r="H48" s="11" t="s">
        <v>345</v>
      </c>
      <c r="I48" s="11" t="s">
        <v>345</v>
      </c>
      <c r="J48" s="11" t="s">
        <v>345</v>
      </c>
      <c r="K48" s="11" t="s">
        <v>345</v>
      </c>
      <c r="L48" s="11" t="s">
        <v>345</v>
      </c>
      <c r="M48" s="11" t="s">
        <v>345</v>
      </c>
      <c r="N48" s="11" t="s">
        <v>345</v>
      </c>
      <c r="O48" s="11" t="s">
        <v>345</v>
      </c>
      <c r="P48" s="62" t="s">
        <v>345</v>
      </c>
      <c r="Q48" s="11" t="s">
        <v>345</v>
      </c>
      <c r="R48" s="11" t="s">
        <v>345</v>
      </c>
      <c r="S48" s="11" t="s">
        <v>345</v>
      </c>
      <c r="T48" s="11" t="s">
        <v>345</v>
      </c>
      <c r="U48" s="11" t="s">
        <v>345</v>
      </c>
      <c r="V48" s="11" t="s">
        <v>345</v>
      </c>
      <c r="W48" s="11" t="s">
        <v>345</v>
      </c>
      <c r="X48" s="11" t="s">
        <v>345</v>
      </c>
      <c r="Y48" s="11" t="s">
        <v>345</v>
      </c>
      <c r="Z48" s="11" t="s">
        <v>345</v>
      </c>
      <c r="AA48" s="11" t="s">
        <v>345</v>
      </c>
      <c r="AB48" s="11" t="s">
        <v>345</v>
      </c>
      <c r="AC48" s="11" t="s">
        <v>345</v>
      </c>
      <c r="AD48" s="11" t="s">
        <v>345</v>
      </c>
      <c r="AE48" s="11" t="s">
        <v>345</v>
      </c>
      <c r="AF48" s="11" t="s">
        <v>345</v>
      </c>
      <c r="AG48" s="11" t="s">
        <v>345</v>
      </c>
      <c r="AH48" s="11" t="s">
        <v>345</v>
      </c>
      <c r="AI48" s="70" t="s">
        <v>345</v>
      </c>
      <c r="AJ48" s="78" t="s">
        <v>347</v>
      </c>
      <c r="AK48" s="29" t="s">
        <v>1</v>
      </c>
      <c r="AL48" s="11" t="s">
        <v>1</v>
      </c>
      <c r="AM48" s="11" t="s">
        <v>345</v>
      </c>
      <c r="AN48" s="11" t="s">
        <v>1</v>
      </c>
      <c r="AO48" s="281" t="s">
        <v>346</v>
      </c>
      <c r="AP48" s="19" t="s">
        <v>1</v>
      </c>
      <c r="AQ48" s="19" t="s">
        <v>1</v>
      </c>
      <c r="AR48" s="19" t="s">
        <v>345</v>
      </c>
      <c r="AS48" s="19" t="s">
        <v>345</v>
      </c>
      <c r="AT48" s="19" t="s">
        <v>345</v>
      </c>
      <c r="AU48" s="276" t="s">
        <v>345</v>
      </c>
      <c r="AV48" s="20" t="s">
        <v>345</v>
      </c>
      <c r="AW48" s="11" t="s">
        <v>345</v>
      </c>
      <c r="AX48" s="11" t="s">
        <v>1</v>
      </c>
      <c r="AY48" s="11" t="s">
        <v>345</v>
      </c>
      <c r="AZ48" s="11" t="s">
        <v>345</v>
      </c>
      <c r="BA48" s="279" t="s">
        <v>345</v>
      </c>
      <c r="BB48" s="11" t="s">
        <v>345</v>
      </c>
      <c r="BC48" s="11" t="s">
        <v>345</v>
      </c>
      <c r="BD48" s="11" t="s">
        <v>345</v>
      </c>
      <c r="BE48" s="11" t="s">
        <v>345</v>
      </c>
      <c r="BF48" s="11" t="s">
        <v>345</v>
      </c>
      <c r="BG48" s="11" t="s">
        <v>1</v>
      </c>
      <c r="BH48" s="11" t="s">
        <v>345</v>
      </c>
      <c r="BI48" s="459" t="s">
        <v>344</v>
      </c>
    </row>
    <row r="49" spans="1:61" ht="220.8" customHeight="1">
      <c r="A49" s="98">
        <v>30203</v>
      </c>
      <c r="B49" s="15" t="s">
        <v>114</v>
      </c>
      <c r="C49" s="16" t="s">
        <v>343</v>
      </c>
      <c r="D49" s="99">
        <v>63621</v>
      </c>
      <c r="E49" s="22" t="s">
        <v>63</v>
      </c>
      <c r="F49" s="14" t="s">
        <v>1</v>
      </c>
      <c r="G49" s="1"/>
      <c r="H49" s="1"/>
      <c r="I49" s="1"/>
      <c r="J49" s="1"/>
      <c r="K49" s="1"/>
      <c r="L49" s="1"/>
      <c r="M49" s="1"/>
      <c r="N49" s="1" t="s">
        <v>1</v>
      </c>
      <c r="O49" s="1" t="s">
        <v>1</v>
      </c>
      <c r="P49" s="25"/>
      <c r="Q49" s="1"/>
      <c r="R49" s="1" t="s">
        <v>1</v>
      </c>
      <c r="S49" s="1"/>
      <c r="T49" s="1"/>
      <c r="U49" s="1"/>
      <c r="V49" s="1"/>
      <c r="W49" s="1"/>
      <c r="X49" s="1"/>
      <c r="Y49" s="1"/>
      <c r="Z49" s="1"/>
      <c r="AA49" s="1"/>
      <c r="AB49" s="1"/>
      <c r="AC49" s="1"/>
      <c r="AD49" s="1"/>
      <c r="AE49" s="1"/>
      <c r="AF49" s="1"/>
      <c r="AG49" s="1"/>
      <c r="AH49" s="11" t="s">
        <v>1</v>
      </c>
      <c r="AI49" s="458" t="s">
        <v>342</v>
      </c>
      <c r="AJ49" s="147" t="s">
        <v>341</v>
      </c>
      <c r="AK49" s="29"/>
      <c r="AL49" s="11"/>
      <c r="AM49" s="11"/>
      <c r="AN49" s="11" t="s">
        <v>1</v>
      </c>
      <c r="AO49" s="277" t="s">
        <v>340</v>
      </c>
      <c r="AP49" s="19" t="s">
        <v>1</v>
      </c>
      <c r="AQ49" s="19" t="s">
        <v>1</v>
      </c>
      <c r="AR49" s="19"/>
      <c r="AS49" s="19" t="s">
        <v>1</v>
      </c>
      <c r="AT49" s="19"/>
      <c r="AU49" s="276"/>
      <c r="AV49" s="272"/>
      <c r="AW49" s="1"/>
      <c r="AX49" s="1" t="s">
        <v>1</v>
      </c>
      <c r="AY49" s="1"/>
      <c r="AZ49" s="1"/>
      <c r="BA49" s="126"/>
      <c r="BB49" s="1"/>
      <c r="BC49" s="1"/>
      <c r="BD49" s="1"/>
      <c r="BE49" s="1"/>
      <c r="BF49" s="1"/>
      <c r="BG49" s="1" t="s">
        <v>1</v>
      </c>
      <c r="BH49" s="1"/>
      <c r="BI49" s="127"/>
    </row>
    <row r="50" spans="1:61" ht="39.6" customHeight="1">
      <c r="A50" s="9">
        <v>33202</v>
      </c>
      <c r="B50" s="6" t="s">
        <v>339</v>
      </c>
      <c r="C50" s="6" t="s">
        <v>338</v>
      </c>
      <c r="D50" s="457">
        <v>477118</v>
      </c>
      <c r="E50" s="22" t="s">
        <v>63</v>
      </c>
      <c r="F50" s="30"/>
      <c r="G50" s="24"/>
      <c r="H50" s="24"/>
      <c r="I50" s="24"/>
      <c r="J50" s="24"/>
      <c r="K50" s="24"/>
      <c r="L50" s="24"/>
      <c r="M50" s="24"/>
      <c r="N50" s="24" t="s">
        <v>1</v>
      </c>
      <c r="O50" s="24"/>
      <c r="P50" s="379"/>
      <c r="Q50" s="24"/>
      <c r="R50" s="24"/>
      <c r="S50" s="24"/>
      <c r="T50" s="24"/>
      <c r="U50" s="24"/>
      <c r="V50" s="24"/>
      <c r="W50" s="24"/>
      <c r="X50" s="24"/>
      <c r="Y50" s="24"/>
      <c r="Z50" s="24"/>
      <c r="AA50" s="24"/>
      <c r="AB50" s="24"/>
      <c r="AC50" s="24"/>
      <c r="AD50" s="24"/>
      <c r="AE50" s="24"/>
      <c r="AF50" s="24"/>
      <c r="AG50" s="24"/>
      <c r="AH50" s="24"/>
      <c r="AI50" s="37"/>
      <c r="AJ50" s="456" t="s">
        <v>337</v>
      </c>
      <c r="AK50" s="30"/>
      <c r="AL50" s="24"/>
      <c r="AM50" s="24"/>
      <c r="AN50" s="24" t="s">
        <v>1</v>
      </c>
      <c r="AO50" s="282" t="s">
        <v>336</v>
      </c>
      <c r="AP50" s="24"/>
      <c r="AQ50" s="24"/>
      <c r="AR50" s="24"/>
      <c r="AS50" s="24"/>
      <c r="AT50" s="24" t="s">
        <v>1</v>
      </c>
      <c r="AU50" s="273" t="s">
        <v>335</v>
      </c>
      <c r="AV50" s="30"/>
      <c r="AW50" s="2"/>
      <c r="AX50" s="2"/>
      <c r="AY50" s="2" t="s">
        <v>1</v>
      </c>
      <c r="AZ50" s="2"/>
      <c r="BA50" s="131"/>
      <c r="BB50" s="2"/>
      <c r="BC50" s="2"/>
      <c r="BD50" s="2"/>
      <c r="BE50" s="2" t="s">
        <v>1</v>
      </c>
      <c r="BF50" s="2"/>
      <c r="BG50" s="2"/>
      <c r="BH50" s="2"/>
      <c r="BI50" s="162"/>
    </row>
    <row r="51" spans="1:61" ht="46.2" customHeight="1">
      <c r="A51" s="98">
        <v>342122</v>
      </c>
      <c r="B51" s="15" t="s">
        <v>122</v>
      </c>
      <c r="C51" s="16" t="s">
        <v>334</v>
      </c>
      <c r="D51" s="99">
        <v>192907</v>
      </c>
      <c r="E51" s="22" t="s">
        <v>333</v>
      </c>
      <c r="F51" s="14"/>
      <c r="G51" s="1" t="s">
        <v>1</v>
      </c>
      <c r="H51" s="1"/>
      <c r="I51" s="1"/>
      <c r="J51" s="1"/>
      <c r="K51" s="1"/>
      <c r="L51" s="1"/>
      <c r="M51" s="1"/>
      <c r="N51" s="1"/>
      <c r="O51" s="1"/>
      <c r="P51" s="25"/>
      <c r="Q51" s="1"/>
      <c r="R51" s="1"/>
      <c r="S51" s="1"/>
      <c r="T51" s="1"/>
      <c r="U51" s="1"/>
      <c r="V51" s="1"/>
      <c r="W51" s="1"/>
      <c r="X51" s="1"/>
      <c r="Y51" s="1"/>
      <c r="Z51" s="1"/>
      <c r="AA51" s="1"/>
      <c r="AB51" s="1"/>
      <c r="AC51" s="1"/>
      <c r="AD51" s="1"/>
      <c r="AE51" s="1"/>
      <c r="AF51" s="1"/>
      <c r="AG51" s="1"/>
      <c r="AH51" s="1"/>
      <c r="AI51" s="32"/>
      <c r="AJ51" s="33" t="s">
        <v>332</v>
      </c>
      <c r="AK51" s="14"/>
      <c r="AL51" s="1"/>
      <c r="AM51" s="1"/>
      <c r="AN51" s="1" t="s">
        <v>1</v>
      </c>
      <c r="AO51" s="282" t="s">
        <v>331</v>
      </c>
      <c r="AP51" s="7" t="s">
        <v>1</v>
      </c>
      <c r="AQ51" s="7" t="s">
        <v>1</v>
      </c>
      <c r="AR51" s="7"/>
      <c r="AS51" s="7"/>
      <c r="AT51" s="7"/>
      <c r="AU51" s="280"/>
      <c r="AV51" s="272" t="s">
        <v>1</v>
      </c>
      <c r="AW51" s="1"/>
      <c r="AX51" s="1"/>
      <c r="AY51" s="1"/>
      <c r="AZ51" s="1"/>
      <c r="BA51" s="126"/>
      <c r="BB51" s="1" t="s">
        <v>1</v>
      </c>
      <c r="BC51" s="1"/>
      <c r="BD51" s="1"/>
      <c r="BE51" s="1"/>
      <c r="BF51" s="1"/>
      <c r="BG51" s="1"/>
      <c r="BH51" s="1"/>
      <c r="BI51" s="127"/>
    </row>
    <row r="52" spans="1:61" ht="79.8" customHeight="1">
      <c r="A52" s="98">
        <v>34213</v>
      </c>
      <c r="B52" s="15" t="s">
        <v>330</v>
      </c>
      <c r="C52" s="16" t="s">
        <v>329</v>
      </c>
      <c r="D52" s="99">
        <v>114906</v>
      </c>
      <c r="E52" s="22" t="s">
        <v>63</v>
      </c>
      <c r="F52" s="14" t="s">
        <v>1</v>
      </c>
      <c r="G52" s="1"/>
      <c r="H52" s="1"/>
      <c r="I52" s="1"/>
      <c r="J52" s="1"/>
      <c r="K52" s="1"/>
      <c r="L52" s="1"/>
      <c r="M52" s="1"/>
      <c r="N52" s="1"/>
      <c r="O52" s="1"/>
      <c r="P52" s="25"/>
      <c r="Q52" s="1"/>
      <c r="R52" s="1" t="s">
        <v>1</v>
      </c>
      <c r="S52" s="1"/>
      <c r="T52" s="1"/>
      <c r="U52" s="1"/>
      <c r="V52" s="1"/>
      <c r="W52" s="1"/>
      <c r="X52" s="1"/>
      <c r="Y52" s="1"/>
      <c r="Z52" s="1"/>
      <c r="AA52" s="1"/>
      <c r="AB52" s="1"/>
      <c r="AC52" s="1"/>
      <c r="AD52" s="1"/>
      <c r="AE52" s="1"/>
      <c r="AF52" s="1"/>
      <c r="AG52" s="1"/>
      <c r="AH52" s="1" t="s">
        <v>1</v>
      </c>
      <c r="AI52" s="32" t="s">
        <v>328</v>
      </c>
      <c r="AJ52" s="33" t="s">
        <v>327</v>
      </c>
      <c r="AK52" s="14"/>
      <c r="AL52" s="1"/>
      <c r="AM52" s="1" t="s">
        <v>1</v>
      </c>
      <c r="AN52" s="1"/>
      <c r="AO52" s="274"/>
      <c r="AP52" s="7"/>
      <c r="AQ52" s="7" t="s">
        <v>1</v>
      </c>
      <c r="AR52" s="7"/>
      <c r="AS52" s="7"/>
      <c r="AT52" s="7"/>
      <c r="AU52" s="280"/>
      <c r="AV52" s="272" t="s">
        <v>1</v>
      </c>
      <c r="AW52" s="1"/>
      <c r="AX52" s="1"/>
      <c r="AY52" s="1"/>
      <c r="AZ52" s="1"/>
      <c r="BA52" s="126"/>
      <c r="BB52" s="1"/>
      <c r="BC52" s="1"/>
      <c r="BD52" s="1"/>
      <c r="BE52" s="1"/>
      <c r="BF52" s="1" t="s">
        <v>1</v>
      </c>
      <c r="BG52" s="1"/>
      <c r="BH52" s="1"/>
      <c r="BI52" s="127"/>
    </row>
    <row r="53" spans="1:61" ht="32.4">
      <c r="A53" s="98">
        <v>37201</v>
      </c>
      <c r="B53" s="15" t="s">
        <v>124</v>
      </c>
      <c r="C53" s="16" t="s">
        <v>326</v>
      </c>
      <c r="D53" s="99">
        <v>420748</v>
      </c>
      <c r="E53" s="22" t="s">
        <v>63</v>
      </c>
      <c r="F53" s="14" t="s">
        <v>1</v>
      </c>
      <c r="G53" s="1" t="s">
        <v>1</v>
      </c>
      <c r="H53" s="1"/>
      <c r="I53" s="1"/>
      <c r="J53" s="1"/>
      <c r="K53" s="1"/>
      <c r="L53" s="1"/>
      <c r="M53" s="1"/>
      <c r="N53" s="1"/>
      <c r="O53" s="1"/>
      <c r="P53" s="25"/>
      <c r="Q53" s="1"/>
      <c r="R53" s="1"/>
      <c r="S53" s="1"/>
      <c r="T53" s="1"/>
      <c r="U53" s="1"/>
      <c r="V53" s="1"/>
      <c r="W53" s="1"/>
      <c r="X53" s="1"/>
      <c r="Y53" s="1"/>
      <c r="Z53" s="1"/>
      <c r="AA53" s="1"/>
      <c r="AB53" s="1"/>
      <c r="AC53" s="1"/>
      <c r="AD53" s="1"/>
      <c r="AE53" s="1"/>
      <c r="AF53" s="1"/>
      <c r="AG53" s="1"/>
      <c r="AH53" s="1"/>
      <c r="AI53" s="32"/>
      <c r="AJ53" s="33" t="s">
        <v>325</v>
      </c>
      <c r="AK53" s="14"/>
      <c r="AL53" s="1"/>
      <c r="AM53" s="1" t="s">
        <v>1</v>
      </c>
      <c r="AN53" s="1"/>
      <c r="AO53" s="274"/>
      <c r="AP53" s="7" t="s">
        <v>1</v>
      </c>
      <c r="AQ53" s="7"/>
      <c r="AR53" s="7"/>
      <c r="AS53" s="7"/>
      <c r="AT53" s="7"/>
      <c r="AU53" s="280"/>
      <c r="AV53" s="272" t="s">
        <v>1</v>
      </c>
      <c r="AW53" s="1"/>
      <c r="AX53" s="1"/>
      <c r="AY53" s="1"/>
      <c r="AZ53" s="1"/>
      <c r="BA53" s="126"/>
      <c r="BB53" s="1"/>
      <c r="BC53" s="1"/>
      <c r="BD53" s="1"/>
      <c r="BE53" s="1"/>
      <c r="BF53" s="1" t="s">
        <v>1</v>
      </c>
      <c r="BG53" s="1"/>
      <c r="BH53" s="1"/>
      <c r="BI53" s="127"/>
    </row>
    <row r="54" spans="1:61" ht="40.200000000000003" customHeight="1">
      <c r="A54" s="9">
        <v>38214</v>
      </c>
      <c r="B54" s="5" t="s">
        <v>176</v>
      </c>
      <c r="C54" s="6" t="s">
        <v>324</v>
      </c>
      <c r="D54" s="455">
        <v>38919</v>
      </c>
      <c r="E54" s="22" t="s">
        <v>323</v>
      </c>
      <c r="F54" s="272"/>
      <c r="G54" s="7"/>
      <c r="H54" s="7" t="s">
        <v>1</v>
      </c>
      <c r="I54" s="7"/>
      <c r="J54" s="7"/>
      <c r="K54" s="7"/>
      <c r="L54" s="7"/>
      <c r="M54" s="7"/>
      <c r="N54" s="7"/>
      <c r="O54" s="7"/>
      <c r="P54" s="21"/>
      <c r="Q54" s="7"/>
      <c r="R54" s="7"/>
      <c r="S54" s="7"/>
      <c r="T54" s="7"/>
      <c r="U54" s="7"/>
      <c r="V54" s="7"/>
      <c r="W54" s="7"/>
      <c r="X54" s="7"/>
      <c r="Y54" s="7"/>
      <c r="Z54" s="7"/>
      <c r="AA54" s="7"/>
      <c r="AB54" s="7"/>
      <c r="AC54" s="7"/>
      <c r="AD54" s="7"/>
      <c r="AE54" s="7"/>
      <c r="AF54" s="7"/>
      <c r="AG54" s="7"/>
      <c r="AH54" s="7" t="s">
        <v>1</v>
      </c>
      <c r="AI54" s="454" t="s">
        <v>322</v>
      </c>
      <c r="AJ54" s="453" t="s">
        <v>321</v>
      </c>
      <c r="AK54" s="14"/>
      <c r="AL54" s="1" t="s">
        <v>1</v>
      </c>
      <c r="AM54" s="1"/>
      <c r="AN54" s="1"/>
      <c r="AO54" s="1"/>
      <c r="AP54" s="1"/>
      <c r="AQ54" s="1" t="s">
        <v>1</v>
      </c>
      <c r="AR54" s="1"/>
      <c r="AS54" s="1"/>
      <c r="AT54" s="1"/>
      <c r="AU54" s="105"/>
      <c r="AV54" s="14" t="s">
        <v>1</v>
      </c>
      <c r="AW54" s="1"/>
      <c r="AX54" s="1"/>
      <c r="AY54" s="1"/>
      <c r="AZ54" s="1"/>
      <c r="BA54" s="126"/>
      <c r="BB54" s="1"/>
      <c r="BC54" s="1"/>
      <c r="BD54" s="1"/>
      <c r="BE54" s="1"/>
      <c r="BF54" s="1" t="s">
        <v>1</v>
      </c>
      <c r="BG54" s="1"/>
      <c r="BH54" s="1"/>
      <c r="BI54" s="127"/>
    </row>
    <row r="55" spans="1:61" ht="67.8" customHeight="1">
      <c r="A55" s="451">
        <v>40203</v>
      </c>
      <c r="B55" s="16" t="s">
        <v>128</v>
      </c>
      <c r="C55" s="16" t="s">
        <v>320</v>
      </c>
      <c r="D55" s="446">
        <v>304552</v>
      </c>
      <c r="E55" s="22" t="s">
        <v>63</v>
      </c>
      <c r="F55" s="158"/>
      <c r="G55" s="2"/>
      <c r="H55" s="2"/>
      <c r="I55" s="2"/>
      <c r="J55" s="2"/>
      <c r="K55" s="2"/>
      <c r="L55" s="2"/>
      <c r="M55" s="2"/>
      <c r="N55" s="2" t="s">
        <v>1</v>
      </c>
      <c r="O55" s="2"/>
      <c r="P55" s="2"/>
      <c r="Q55" s="2"/>
      <c r="R55" s="2"/>
      <c r="S55" s="2"/>
      <c r="T55" s="2"/>
      <c r="U55" s="2"/>
      <c r="V55" s="2"/>
      <c r="W55" s="2"/>
      <c r="X55" s="2"/>
      <c r="Y55" s="2"/>
      <c r="Z55" s="2"/>
      <c r="AA55" s="2"/>
      <c r="AB55" s="2"/>
      <c r="AC55" s="2"/>
      <c r="AD55" s="2"/>
      <c r="AE55" s="2"/>
      <c r="AF55" s="2"/>
      <c r="AG55" s="2"/>
      <c r="AH55" s="2"/>
      <c r="AI55" s="380"/>
      <c r="AJ55" s="450" t="s">
        <v>319</v>
      </c>
      <c r="AK55" s="158"/>
      <c r="AL55" s="2"/>
      <c r="AM55" s="2"/>
      <c r="AN55" s="2" t="s">
        <v>1</v>
      </c>
      <c r="AO55" s="3" t="s">
        <v>318</v>
      </c>
      <c r="AP55" s="2" t="s">
        <v>1</v>
      </c>
      <c r="AQ55" s="2" t="s">
        <v>1</v>
      </c>
      <c r="AR55" s="2"/>
      <c r="AS55" s="2"/>
      <c r="AT55" s="2"/>
      <c r="AU55" s="452"/>
      <c r="AV55" s="158"/>
      <c r="AW55" s="2"/>
      <c r="AX55" s="2"/>
      <c r="AY55" s="2"/>
      <c r="AZ55" s="2" t="s">
        <v>1</v>
      </c>
      <c r="BA55" s="131" t="s">
        <v>317</v>
      </c>
      <c r="BB55" s="2"/>
      <c r="BC55" s="2"/>
      <c r="BD55" s="2"/>
      <c r="BE55" s="2" t="s">
        <v>1</v>
      </c>
      <c r="BF55" s="2"/>
      <c r="BG55" s="2"/>
      <c r="BH55" s="2"/>
      <c r="BI55" s="162"/>
    </row>
    <row r="56" spans="1:61" ht="38.4" customHeight="1">
      <c r="A56" s="451">
        <v>40220</v>
      </c>
      <c r="B56" s="15" t="s">
        <v>128</v>
      </c>
      <c r="C56" s="16" t="s">
        <v>316</v>
      </c>
      <c r="D56" s="445">
        <v>96516</v>
      </c>
      <c r="E56" s="22" t="s">
        <v>63</v>
      </c>
      <c r="F56" s="14"/>
      <c r="G56" s="1"/>
      <c r="H56" s="1"/>
      <c r="I56" s="1"/>
      <c r="J56" s="1"/>
      <c r="K56" s="1"/>
      <c r="L56" s="1"/>
      <c r="M56" s="1"/>
      <c r="N56" s="1"/>
      <c r="O56" s="1"/>
      <c r="P56" s="1"/>
      <c r="Q56" s="1"/>
      <c r="R56" s="1"/>
      <c r="S56" s="1"/>
      <c r="T56" s="1"/>
      <c r="U56" s="1"/>
      <c r="V56" s="1" t="s">
        <v>1</v>
      </c>
      <c r="W56" s="1"/>
      <c r="X56" s="1"/>
      <c r="Y56" s="1"/>
      <c r="Z56" s="1"/>
      <c r="AA56" s="1"/>
      <c r="AB56" s="1"/>
      <c r="AC56" s="1"/>
      <c r="AD56" s="1"/>
      <c r="AE56" s="1"/>
      <c r="AF56" s="1"/>
      <c r="AG56" s="1"/>
      <c r="AH56" s="1"/>
      <c r="AI56" s="160"/>
      <c r="AJ56" s="450" t="s">
        <v>315</v>
      </c>
      <c r="AK56" s="14"/>
      <c r="AL56" s="1"/>
      <c r="AM56" s="1"/>
      <c r="AN56" s="1" t="s">
        <v>1</v>
      </c>
      <c r="AO56" s="3" t="s">
        <v>314</v>
      </c>
      <c r="AP56" s="1" t="s">
        <v>1</v>
      </c>
      <c r="AQ56" s="1" t="s">
        <v>1</v>
      </c>
      <c r="AR56" s="1"/>
      <c r="AS56" s="1"/>
      <c r="AT56" s="1"/>
      <c r="AU56" s="105"/>
      <c r="AV56" s="14"/>
      <c r="AW56" s="1"/>
      <c r="AX56" s="1"/>
      <c r="AY56" s="1" t="s">
        <v>1</v>
      </c>
      <c r="AZ56" s="1"/>
      <c r="BA56" s="126"/>
      <c r="BB56" s="1"/>
      <c r="BC56" s="1"/>
      <c r="BD56" s="1"/>
      <c r="BE56" s="1"/>
      <c r="BF56" s="1" t="s">
        <v>1</v>
      </c>
      <c r="BG56" s="1"/>
      <c r="BH56" s="1"/>
      <c r="BI56" s="127"/>
    </row>
    <row r="57" spans="1:61" ht="84.6" customHeight="1">
      <c r="A57" s="98">
        <v>41201</v>
      </c>
      <c r="B57" s="15" t="s">
        <v>313</v>
      </c>
      <c r="C57" s="16" t="s">
        <v>312</v>
      </c>
      <c r="D57" s="445">
        <v>236372</v>
      </c>
      <c r="E57" s="22" t="s">
        <v>63</v>
      </c>
      <c r="F57" s="14" t="s">
        <v>1</v>
      </c>
      <c r="G57" s="1"/>
      <c r="H57" s="1" t="s">
        <v>1</v>
      </c>
      <c r="I57" s="1"/>
      <c r="J57" s="1"/>
      <c r="K57" s="1"/>
      <c r="L57" s="1"/>
      <c r="M57" s="1"/>
      <c r="N57" s="1"/>
      <c r="O57" s="1"/>
      <c r="P57" s="25"/>
      <c r="Q57" s="1"/>
      <c r="R57" s="1"/>
      <c r="S57" s="1"/>
      <c r="T57" s="1"/>
      <c r="U57" s="1"/>
      <c r="V57" s="1"/>
      <c r="W57" s="1"/>
      <c r="X57" s="1"/>
      <c r="Y57" s="1"/>
      <c r="Z57" s="1"/>
      <c r="AA57" s="1"/>
      <c r="AB57" s="1"/>
      <c r="AC57" s="1"/>
      <c r="AD57" s="1"/>
      <c r="AE57" s="1"/>
      <c r="AF57" s="1"/>
      <c r="AG57" s="1"/>
      <c r="AH57" s="1"/>
      <c r="AI57" s="32"/>
      <c r="AJ57" s="33" t="s">
        <v>311</v>
      </c>
      <c r="AK57" s="14"/>
      <c r="AL57" s="1" t="s">
        <v>1</v>
      </c>
      <c r="AM57" s="1" t="s">
        <v>1</v>
      </c>
      <c r="AN57" s="1"/>
      <c r="AO57" s="274"/>
      <c r="AP57" s="7" t="s">
        <v>1</v>
      </c>
      <c r="AQ57" s="7" t="s">
        <v>1</v>
      </c>
      <c r="AR57" s="7"/>
      <c r="AS57" s="7"/>
      <c r="AT57" s="7"/>
      <c r="AU57" s="280"/>
      <c r="AV57" s="272"/>
      <c r="AW57" s="1"/>
      <c r="AX57" s="1" t="s">
        <v>1</v>
      </c>
      <c r="AY57" s="1"/>
      <c r="AZ57" s="1"/>
      <c r="BA57" s="126"/>
      <c r="BB57" s="1"/>
      <c r="BC57" s="1"/>
      <c r="BD57" s="1"/>
      <c r="BE57" s="1"/>
      <c r="BF57" s="1" t="s">
        <v>1</v>
      </c>
      <c r="BG57" s="1"/>
      <c r="BH57" s="1"/>
      <c r="BI57" s="127"/>
    </row>
    <row r="58" spans="1:61" ht="90.6" customHeight="1">
      <c r="A58" s="98">
        <v>42202</v>
      </c>
      <c r="B58" s="15" t="s">
        <v>308</v>
      </c>
      <c r="C58" s="16" t="s">
        <v>310</v>
      </c>
      <c r="D58" s="445">
        <v>255439</v>
      </c>
      <c r="E58" s="22" t="s">
        <v>63</v>
      </c>
      <c r="F58" s="14" t="s">
        <v>1</v>
      </c>
      <c r="G58" s="1"/>
      <c r="H58" s="1" t="s">
        <v>1</v>
      </c>
      <c r="I58" s="1" t="s">
        <v>1</v>
      </c>
      <c r="J58" s="1" t="s">
        <v>1</v>
      </c>
      <c r="K58" s="1"/>
      <c r="L58" s="1"/>
      <c r="M58" s="1"/>
      <c r="N58" s="1"/>
      <c r="O58" s="1"/>
      <c r="P58" s="25"/>
      <c r="Q58" s="1"/>
      <c r="R58" s="1"/>
      <c r="S58" s="1"/>
      <c r="T58" s="1"/>
      <c r="U58" s="1"/>
      <c r="V58" s="1"/>
      <c r="W58" s="1"/>
      <c r="X58" s="1"/>
      <c r="Y58" s="1"/>
      <c r="Z58" s="1"/>
      <c r="AA58" s="1"/>
      <c r="AB58" s="1"/>
      <c r="AC58" s="1"/>
      <c r="AD58" s="1"/>
      <c r="AE58" s="1"/>
      <c r="AF58" s="1"/>
      <c r="AG58" s="1"/>
      <c r="AH58" s="1"/>
      <c r="AI58" s="32"/>
      <c r="AJ58" s="33" t="s">
        <v>309</v>
      </c>
      <c r="AK58" s="14"/>
      <c r="AL58" s="1"/>
      <c r="AM58" s="1" t="s">
        <v>1</v>
      </c>
      <c r="AN58" s="1"/>
      <c r="AO58" s="274"/>
      <c r="AP58" s="7" t="s">
        <v>1</v>
      </c>
      <c r="AQ58" s="7" t="s">
        <v>1</v>
      </c>
      <c r="AR58" s="7" t="s">
        <v>1</v>
      </c>
      <c r="AS58" s="7"/>
      <c r="AT58" s="7"/>
      <c r="AU58" s="280"/>
      <c r="AV58" s="272" t="s">
        <v>1</v>
      </c>
      <c r="AW58" s="1"/>
      <c r="AX58" s="1"/>
      <c r="AY58" s="1"/>
      <c r="AZ58" s="1"/>
      <c r="BA58" s="126"/>
      <c r="BB58" s="1" t="s">
        <v>1</v>
      </c>
      <c r="BC58" s="1"/>
      <c r="BD58" s="1"/>
      <c r="BE58" s="1"/>
      <c r="BF58" s="1"/>
      <c r="BG58" s="1"/>
      <c r="BH58" s="1"/>
      <c r="BI58" s="127"/>
    </row>
    <row r="59" spans="1:61" ht="41.4" customHeight="1">
      <c r="A59" s="449">
        <v>42205</v>
      </c>
      <c r="B59" s="448" t="s">
        <v>308</v>
      </c>
      <c r="C59" s="448" t="s">
        <v>307</v>
      </c>
      <c r="D59" s="447">
        <v>92757</v>
      </c>
      <c r="E59" s="103" t="s">
        <v>63</v>
      </c>
      <c r="F59" s="14"/>
      <c r="G59" s="1"/>
      <c r="H59" s="1" t="s">
        <v>1</v>
      </c>
      <c r="I59" s="1"/>
      <c r="J59" s="1"/>
      <c r="K59" s="1"/>
      <c r="L59" s="1"/>
      <c r="M59" s="1"/>
      <c r="N59" s="1"/>
      <c r="O59" s="1"/>
      <c r="P59" s="25"/>
      <c r="Q59" s="1"/>
      <c r="R59" s="1"/>
      <c r="S59" s="1"/>
      <c r="T59" s="1"/>
      <c r="U59" s="1"/>
      <c r="V59" s="1"/>
      <c r="W59" s="1"/>
      <c r="X59" s="1"/>
      <c r="Y59" s="1"/>
      <c r="Z59" s="1"/>
      <c r="AA59" s="1"/>
      <c r="AB59" s="1"/>
      <c r="AC59" s="1"/>
      <c r="AD59" s="1"/>
      <c r="AE59" s="1"/>
      <c r="AF59" s="1"/>
      <c r="AG59" s="1"/>
      <c r="AH59" s="1"/>
      <c r="AI59" s="104"/>
      <c r="AJ59" s="33" t="s">
        <v>306</v>
      </c>
      <c r="AK59" s="14"/>
      <c r="AL59" s="1" t="s">
        <v>1</v>
      </c>
      <c r="AM59" s="1" t="s">
        <v>1</v>
      </c>
      <c r="AN59" s="1"/>
      <c r="AO59" s="31"/>
      <c r="AP59" s="1" t="s">
        <v>1</v>
      </c>
      <c r="AQ59" s="1" t="s">
        <v>1</v>
      </c>
      <c r="AR59" s="1"/>
      <c r="AS59" s="1"/>
      <c r="AT59" s="1"/>
      <c r="AU59" s="105"/>
      <c r="AV59" s="14" t="s">
        <v>1</v>
      </c>
      <c r="AW59" s="1"/>
      <c r="AX59" s="1"/>
      <c r="AY59" s="1"/>
      <c r="AZ59" s="1"/>
      <c r="BA59" s="126"/>
      <c r="BB59" s="1" t="s">
        <v>1</v>
      </c>
      <c r="BC59" s="1"/>
      <c r="BD59" s="1"/>
      <c r="BE59" s="1"/>
      <c r="BF59" s="1"/>
      <c r="BG59" s="1"/>
      <c r="BH59" s="1"/>
      <c r="BI59" s="127"/>
    </row>
    <row r="60" spans="1:61" ht="75.599999999999994">
      <c r="A60" s="98">
        <v>43204</v>
      </c>
      <c r="B60" s="16" t="s">
        <v>297</v>
      </c>
      <c r="C60" s="16" t="s">
        <v>305</v>
      </c>
      <c r="D60" s="446">
        <v>53407</v>
      </c>
      <c r="E60" s="22" t="s">
        <v>63</v>
      </c>
      <c r="F60" s="158"/>
      <c r="G60" s="2"/>
      <c r="H60" s="2"/>
      <c r="I60" s="2"/>
      <c r="J60" s="2"/>
      <c r="K60" s="2"/>
      <c r="L60" s="2"/>
      <c r="M60" s="2"/>
      <c r="N60" s="2"/>
      <c r="O60" s="2"/>
      <c r="P60" s="381"/>
      <c r="Q60" s="2"/>
      <c r="R60" s="2"/>
      <c r="S60" s="2"/>
      <c r="T60" s="2"/>
      <c r="U60" s="2"/>
      <c r="V60" s="2"/>
      <c r="W60" s="2"/>
      <c r="X60" s="2"/>
      <c r="Y60" s="2"/>
      <c r="Z60" s="2"/>
      <c r="AA60" s="2"/>
      <c r="AB60" s="2"/>
      <c r="AC60" s="2"/>
      <c r="AD60" s="2"/>
      <c r="AE60" s="2"/>
      <c r="AF60" s="2"/>
      <c r="AG60" s="2"/>
      <c r="AH60" s="2" t="s">
        <v>1</v>
      </c>
      <c r="AI60" s="37" t="s">
        <v>304</v>
      </c>
      <c r="AJ60" s="33" t="s">
        <v>303</v>
      </c>
      <c r="AK60" s="158"/>
      <c r="AL60" s="2"/>
      <c r="AM60" s="2"/>
      <c r="AN60" s="2" t="s">
        <v>1</v>
      </c>
      <c r="AO60" s="282" t="s">
        <v>302</v>
      </c>
      <c r="AP60" s="24" t="s">
        <v>1</v>
      </c>
      <c r="AQ60" s="24" t="s">
        <v>1</v>
      </c>
      <c r="AR60" s="24" t="s">
        <v>1</v>
      </c>
      <c r="AS60" s="24"/>
      <c r="AT60" s="24"/>
      <c r="AU60" s="273"/>
      <c r="AV60" s="30" t="s">
        <v>1</v>
      </c>
      <c r="AW60" s="2"/>
      <c r="AX60" s="2"/>
      <c r="AY60" s="2"/>
      <c r="AZ60" s="2"/>
      <c r="BA60" s="131"/>
      <c r="BB60" s="2"/>
      <c r="BC60" s="2"/>
      <c r="BD60" s="2"/>
      <c r="BE60" s="2"/>
      <c r="BF60" s="2"/>
      <c r="BG60" s="2" t="s">
        <v>1</v>
      </c>
      <c r="BH60" s="2"/>
      <c r="BI60" s="162"/>
    </row>
    <row r="61" spans="1:61" ht="89.4" customHeight="1">
      <c r="A61" s="98">
        <v>43213</v>
      </c>
      <c r="B61" s="16" t="s">
        <v>297</v>
      </c>
      <c r="C61" s="16" t="s">
        <v>301</v>
      </c>
      <c r="D61" s="446">
        <v>59756</v>
      </c>
      <c r="E61" s="22" t="s">
        <v>63</v>
      </c>
      <c r="F61" s="158" t="s">
        <v>1</v>
      </c>
      <c r="G61" s="2" t="s">
        <v>1</v>
      </c>
      <c r="H61" s="2"/>
      <c r="I61" s="2"/>
      <c r="J61" s="2"/>
      <c r="K61" s="2"/>
      <c r="L61" s="2"/>
      <c r="M61" s="2"/>
      <c r="N61" s="2"/>
      <c r="O61" s="2"/>
      <c r="P61" s="381"/>
      <c r="Q61" s="2"/>
      <c r="R61" s="2" t="s">
        <v>1</v>
      </c>
      <c r="S61" s="2"/>
      <c r="T61" s="2"/>
      <c r="U61" s="2"/>
      <c r="V61" s="2"/>
      <c r="W61" s="2"/>
      <c r="X61" s="2"/>
      <c r="Y61" s="2"/>
      <c r="Z61" s="2"/>
      <c r="AA61" s="2"/>
      <c r="AB61" s="2"/>
      <c r="AC61" s="2"/>
      <c r="AD61" s="2"/>
      <c r="AE61" s="2"/>
      <c r="AF61" s="2"/>
      <c r="AG61" s="2"/>
      <c r="AH61" s="2" t="s">
        <v>1</v>
      </c>
      <c r="AI61" s="37" t="s">
        <v>300</v>
      </c>
      <c r="AJ61" s="33" t="s">
        <v>299</v>
      </c>
      <c r="AK61" s="158"/>
      <c r="AL61" s="2"/>
      <c r="AM61" s="2"/>
      <c r="AN61" s="2" t="s">
        <v>1</v>
      </c>
      <c r="AO61" s="282" t="s">
        <v>298</v>
      </c>
      <c r="AP61" s="24" t="s">
        <v>1</v>
      </c>
      <c r="AQ61" s="24" t="s">
        <v>1</v>
      </c>
      <c r="AR61" s="24" t="s">
        <v>1</v>
      </c>
      <c r="AS61" s="24"/>
      <c r="AT61" s="24"/>
      <c r="AU61" s="273"/>
      <c r="AV61" s="30"/>
      <c r="AW61" s="2"/>
      <c r="AX61" s="2" t="s">
        <v>1</v>
      </c>
      <c r="AY61" s="2"/>
      <c r="AZ61" s="2"/>
      <c r="BA61" s="131"/>
      <c r="BB61" s="2"/>
      <c r="BC61" s="2"/>
      <c r="BD61" s="2"/>
      <c r="BE61" s="2"/>
      <c r="BF61" s="2" t="s">
        <v>1</v>
      </c>
      <c r="BG61" s="2"/>
      <c r="BH61" s="2"/>
      <c r="BI61" s="162"/>
    </row>
    <row r="62" spans="1:61" ht="52.2" customHeight="1">
      <c r="A62" s="98">
        <v>43215</v>
      </c>
      <c r="B62" s="16" t="s">
        <v>297</v>
      </c>
      <c r="C62" s="16" t="s">
        <v>296</v>
      </c>
      <c r="D62" s="446">
        <v>82739</v>
      </c>
      <c r="E62" s="22" t="s">
        <v>63</v>
      </c>
      <c r="F62" s="158"/>
      <c r="G62" s="2" t="s">
        <v>1</v>
      </c>
      <c r="H62" s="2"/>
      <c r="I62" s="2"/>
      <c r="J62" s="2"/>
      <c r="K62" s="2"/>
      <c r="L62" s="2"/>
      <c r="M62" s="2"/>
      <c r="N62" s="2" t="s">
        <v>1</v>
      </c>
      <c r="O62" s="2"/>
      <c r="P62" s="381"/>
      <c r="Q62" s="2"/>
      <c r="R62" s="2"/>
      <c r="S62" s="2"/>
      <c r="T62" s="2"/>
      <c r="U62" s="2"/>
      <c r="V62" s="2"/>
      <c r="W62" s="2"/>
      <c r="X62" s="2"/>
      <c r="Y62" s="2"/>
      <c r="Z62" s="2"/>
      <c r="AA62" s="2"/>
      <c r="AB62" s="2"/>
      <c r="AC62" s="2"/>
      <c r="AD62" s="2"/>
      <c r="AE62" s="2"/>
      <c r="AF62" s="2"/>
      <c r="AG62" s="2"/>
      <c r="AH62" s="2"/>
      <c r="AI62" s="37"/>
      <c r="AJ62" s="33" t="s">
        <v>295</v>
      </c>
      <c r="AK62" s="158"/>
      <c r="AL62" s="2"/>
      <c r="AM62" s="2" t="s">
        <v>1</v>
      </c>
      <c r="AN62" s="2"/>
      <c r="AO62" s="282"/>
      <c r="AP62" s="24" t="s">
        <v>1</v>
      </c>
      <c r="AQ62" s="24" t="s">
        <v>1</v>
      </c>
      <c r="AR62" s="24" t="s">
        <v>1</v>
      </c>
      <c r="AS62" s="24"/>
      <c r="AT62" s="24"/>
      <c r="AU62" s="273"/>
      <c r="AV62" s="30" t="s">
        <v>1</v>
      </c>
      <c r="AW62" s="2"/>
      <c r="AX62" s="2"/>
      <c r="AY62" s="2"/>
      <c r="AZ62" s="2"/>
      <c r="BA62" s="131"/>
      <c r="BB62" s="2"/>
      <c r="BC62" s="2"/>
      <c r="BD62" s="2"/>
      <c r="BE62" s="2"/>
      <c r="BF62" s="2" t="s">
        <v>1</v>
      </c>
      <c r="BG62" s="2"/>
      <c r="BH62" s="2"/>
      <c r="BI62" s="162"/>
    </row>
    <row r="63" spans="1:61" ht="84.6" customHeight="1">
      <c r="A63" s="98">
        <v>45201</v>
      </c>
      <c r="B63" s="15" t="s">
        <v>294</v>
      </c>
      <c r="C63" s="16" t="s">
        <v>293</v>
      </c>
      <c r="D63" s="445">
        <v>401138</v>
      </c>
      <c r="E63" s="22" t="s">
        <v>63</v>
      </c>
      <c r="F63" s="14"/>
      <c r="G63" s="1" t="s">
        <v>1</v>
      </c>
      <c r="H63" s="1"/>
      <c r="I63" s="1"/>
      <c r="J63" s="1"/>
      <c r="K63" s="1"/>
      <c r="L63" s="1"/>
      <c r="M63" s="1"/>
      <c r="N63" s="1"/>
      <c r="O63" s="1" t="s">
        <v>1</v>
      </c>
      <c r="P63" s="25"/>
      <c r="Q63" s="1"/>
      <c r="R63" s="1" t="s">
        <v>1</v>
      </c>
      <c r="S63" s="1"/>
      <c r="T63" s="1"/>
      <c r="U63" s="1"/>
      <c r="V63" s="1"/>
      <c r="W63" s="1"/>
      <c r="X63" s="1"/>
      <c r="Y63" s="1"/>
      <c r="Z63" s="1"/>
      <c r="AA63" s="1"/>
      <c r="AB63" s="1"/>
      <c r="AC63" s="1"/>
      <c r="AD63" s="1"/>
      <c r="AE63" s="1"/>
      <c r="AF63" s="1"/>
      <c r="AG63" s="1"/>
      <c r="AH63" s="1"/>
      <c r="AI63" s="32"/>
      <c r="AJ63" s="33" t="s">
        <v>292</v>
      </c>
      <c r="AK63" s="14" t="s">
        <v>1</v>
      </c>
      <c r="AL63" s="1" t="s">
        <v>1</v>
      </c>
      <c r="AM63" s="1"/>
      <c r="AN63" s="1" t="s">
        <v>1</v>
      </c>
      <c r="AO63" s="274" t="s">
        <v>291</v>
      </c>
      <c r="AP63" s="7"/>
      <c r="AQ63" s="7" t="s">
        <v>1</v>
      </c>
      <c r="AR63" s="7" t="s">
        <v>1</v>
      </c>
      <c r="AS63" s="7"/>
      <c r="AT63" s="7"/>
      <c r="AU63" s="280"/>
      <c r="AV63" s="272" t="s">
        <v>1</v>
      </c>
      <c r="AW63" s="1"/>
      <c r="AX63" s="1"/>
      <c r="AY63" s="1"/>
      <c r="AZ63" s="1"/>
      <c r="BA63" s="126"/>
      <c r="BB63" s="1"/>
      <c r="BC63" s="1"/>
      <c r="BD63" s="1"/>
      <c r="BE63" s="1"/>
      <c r="BF63" s="1" t="s">
        <v>1</v>
      </c>
      <c r="BG63" s="1"/>
      <c r="BH63" s="1"/>
      <c r="BI63" s="127"/>
    </row>
    <row r="64" spans="1:61" ht="24" customHeight="1">
      <c r="A64" s="98">
        <v>45405</v>
      </c>
      <c r="B64" s="15" t="s">
        <v>132</v>
      </c>
      <c r="C64" s="16" t="s">
        <v>290</v>
      </c>
      <c r="D64" s="445">
        <v>16109</v>
      </c>
      <c r="E64" s="22" t="s">
        <v>63</v>
      </c>
      <c r="F64" s="14"/>
      <c r="G64" s="1"/>
      <c r="H64" s="1"/>
      <c r="I64" s="1"/>
      <c r="J64" s="1"/>
      <c r="K64" s="1"/>
      <c r="L64" s="1"/>
      <c r="M64" s="1"/>
      <c r="N64" s="1"/>
      <c r="O64" s="1"/>
      <c r="P64" s="25"/>
      <c r="Q64" s="1"/>
      <c r="R64" s="1"/>
      <c r="S64" s="1"/>
      <c r="T64" s="1"/>
      <c r="U64" s="1"/>
      <c r="V64" s="1"/>
      <c r="W64" s="1"/>
      <c r="X64" s="1"/>
      <c r="Y64" s="1"/>
      <c r="Z64" s="1"/>
      <c r="AA64" s="1"/>
      <c r="AB64" s="1"/>
      <c r="AC64" s="1"/>
      <c r="AD64" s="1"/>
      <c r="AE64" s="1"/>
      <c r="AF64" s="1"/>
      <c r="AG64" s="1"/>
      <c r="AH64" s="1" t="s">
        <v>1</v>
      </c>
      <c r="AI64" s="32" t="s">
        <v>289</v>
      </c>
      <c r="AJ64" s="33" t="s">
        <v>288</v>
      </c>
      <c r="AK64" s="14"/>
      <c r="AL64" s="1" t="s">
        <v>1</v>
      </c>
      <c r="AM64" s="1"/>
      <c r="AN64" s="1"/>
      <c r="AO64" s="274"/>
      <c r="AP64" s="7" t="s">
        <v>1</v>
      </c>
      <c r="AQ64" s="7" t="s">
        <v>1</v>
      </c>
      <c r="AR64" s="7"/>
      <c r="AS64" s="7"/>
      <c r="AT64" s="7"/>
      <c r="AU64" s="280"/>
      <c r="AV64" s="272"/>
      <c r="AW64" s="7"/>
      <c r="AX64" s="7"/>
      <c r="AY64" s="7" t="s">
        <v>1</v>
      </c>
      <c r="AZ64" s="7"/>
      <c r="BA64" s="35"/>
      <c r="BB64" s="7"/>
      <c r="BC64" s="7"/>
      <c r="BD64" s="7"/>
      <c r="BE64" s="8"/>
      <c r="BF64" s="8" t="s">
        <v>1</v>
      </c>
      <c r="BG64" s="8"/>
      <c r="BH64" s="8"/>
      <c r="BI64" s="36"/>
    </row>
    <row r="65" spans="1:61" ht="23.4" customHeight="1">
      <c r="A65" s="98">
        <v>46203</v>
      </c>
      <c r="B65" s="15" t="s">
        <v>136</v>
      </c>
      <c r="C65" s="16" t="s">
        <v>287</v>
      </c>
      <c r="D65" s="445">
        <v>103608</v>
      </c>
      <c r="E65" s="22" t="s">
        <v>63</v>
      </c>
      <c r="F65" s="14"/>
      <c r="G65" s="1" t="s">
        <v>1</v>
      </c>
      <c r="H65" s="1"/>
      <c r="I65" s="1"/>
      <c r="J65" s="1"/>
      <c r="K65" s="1"/>
      <c r="L65" s="1"/>
      <c r="M65" s="1"/>
      <c r="N65" s="1"/>
      <c r="O65" s="1"/>
      <c r="P65" s="25"/>
      <c r="Q65" s="1"/>
      <c r="R65" s="1" t="s">
        <v>1</v>
      </c>
      <c r="S65" s="1"/>
      <c r="T65" s="1"/>
      <c r="U65" s="1"/>
      <c r="V65" s="1"/>
      <c r="W65" s="1"/>
      <c r="X65" s="1"/>
      <c r="Y65" s="1"/>
      <c r="Z65" s="1"/>
      <c r="AA65" s="1"/>
      <c r="AB65" s="1"/>
      <c r="AC65" s="1"/>
      <c r="AD65" s="1"/>
      <c r="AE65" s="1"/>
      <c r="AF65" s="1"/>
      <c r="AG65" s="1"/>
      <c r="AH65" s="1"/>
      <c r="AI65" s="32"/>
      <c r="AJ65" s="33"/>
      <c r="AK65" s="14"/>
      <c r="AL65" s="1" t="s">
        <v>1</v>
      </c>
      <c r="AM65" s="1" t="s">
        <v>1</v>
      </c>
      <c r="AN65" s="1"/>
      <c r="AO65" s="274"/>
      <c r="AP65" s="7" t="s">
        <v>1</v>
      </c>
      <c r="AQ65" s="7" t="s">
        <v>1</v>
      </c>
      <c r="AR65" s="7"/>
      <c r="AS65" s="7"/>
      <c r="AT65" s="7"/>
      <c r="AU65" s="280"/>
      <c r="AV65" s="272"/>
      <c r="AW65" s="7"/>
      <c r="AX65" s="7"/>
      <c r="AY65" s="7" t="s">
        <v>1</v>
      </c>
      <c r="AZ65" s="7"/>
      <c r="BA65" s="35"/>
      <c r="BB65" s="7"/>
      <c r="BC65" s="7"/>
      <c r="BD65" s="7"/>
      <c r="BE65" s="8" t="s">
        <v>1</v>
      </c>
      <c r="BF65" s="8"/>
      <c r="BG65" s="8"/>
      <c r="BH65" s="8"/>
      <c r="BI65" s="36"/>
    </row>
    <row r="66" spans="1:61" ht="19.8" customHeight="1" thickBot="1">
      <c r="A66" s="444" t="s">
        <v>0</v>
      </c>
      <c r="B66" s="443"/>
      <c r="C66" s="442"/>
      <c r="D66" s="441">
        <f>SUM(D7:D65)</f>
        <v>12695042</v>
      </c>
      <c r="E66" s="439">
        <f>COUNTIF(E7:E65,"導入(実証実験含む)済み")</f>
        <v>59</v>
      </c>
      <c r="F66" s="440">
        <f>COUNTIF(F7:F65,"○")</f>
        <v>23</v>
      </c>
      <c r="G66" s="434">
        <f>COUNTIF(G7:G65,"○")</f>
        <v>27</v>
      </c>
      <c r="H66" s="434">
        <f>COUNTIF(H7:H65,"○")</f>
        <v>9</v>
      </c>
      <c r="I66" s="434">
        <f>COUNTIF(I7:I65,"○")</f>
        <v>2</v>
      </c>
      <c r="J66" s="434">
        <f>COUNTIF(J7:J65,"○")</f>
        <v>1</v>
      </c>
      <c r="K66" s="434">
        <f>COUNTIF(K7:K65,"○")</f>
        <v>1</v>
      </c>
      <c r="L66" s="434">
        <f>COUNTIF(L7:L65,"○")</f>
        <v>1</v>
      </c>
      <c r="M66" s="434">
        <f>COUNTIF(M7:M65,"○")</f>
        <v>0</v>
      </c>
      <c r="N66" s="434">
        <f>COUNTIF(N7:N65,"○")</f>
        <v>8</v>
      </c>
      <c r="O66" s="434">
        <f>COUNTIF(O7:O65,"○")</f>
        <v>7</v>
      </c>
      <c r="P66" s="434">
        <f>COUNTIF(P7:P65,"○")</f>
        <v>1</v>
      </c>
      <c r="Q66" s="434">
        <f>COUNTIF(Q7:Q65,"○")</f>
        <v>0</v>
      </c>
      <c r="R66" s="434">
        <f>COUNTIF(R7:R65,"○")</f>
        <v>10</v>
      </c>
      <c r="S66" s="434">
        <f>COUNTIF(S7:S65,"○")</f>
        <v>5</v>
      </c>
      <c r="T66" s="434">
        <f>COUNTIF(T7:T65,"○")</f>
        <v>0</v>
      </c>
      <c r="U66" s="434">
        <f>COUNTIF(U7:U65,"○")</f>
        <v>0</v>
      </c>
      <c r="V66" s="434">
        <f>COUNTIF(V7:V65,"○")</f>
        <v>1</v>
      </c>
      <c r="W66" s="434">
        <f>COUNTIF(W7:W65,"○")</f>
        <v>0</v>
      </c>
      <c r="X66" s="434">
        <f>COUNTIF(X7:X65,"○")</f>
        <v>0</v>
      </c>
      <c r="Y66" s="434">
        <f>COUNTIF(Y7:Y65,"○")</f>
        <v>0</v>
      </c>
      <c r="Z66" s="434">
        <f>COUNTIF(Z7:Z65,"○")</f>
        <v>1</v>
      </c>
      <c r="AA66" s="434">
        <f>COUNTIF(AA7:AA65,"○")</f>
        <v>0</v>
      </c>
      <c r="AB66" s="434">
        <f>COUNTIF(AB7:AB65,"○")</f>
        <v>0</v>
      </c>
      <c r="AC66" s="434">
        <f>COUNTIF(AC7:AC65,"○")</f>
        <v>0</v>
      </c>
      <c r="AD66" s="434">
        <f>COUNTIF(AD7:AD65,"○")</f>
        <v>0</v>
      </c>
      <c r="AE66" s="434">
        <f>COUNTIF(AE7:AE65,"○")</f>
        <v>0</v>
      </c>
      <c r="AF66" s="434">
        <f>COUNTIF(AF7:AF65,"○")</f>
        <v>0</v>
      </c>
      <c r="AG66" s="434">
        <f>COUNTIF(AG7:AG65,"○")</f>
        <v>1</v>
      </c>
      <c r="AH66" s="434">
        <f>COUNTIF(AH7:AH65,"○")</f>
        <v>22</v>
      </c>
      <c r="AI66" s="438"/>
      <c r="AJ66" s="433"/>
      <c r="AK66" s="439">
        <f>COUNTIF(AK7:AK65,"○")</f>
        <v>10</v>
      </c>
      <c r="AL66" s="434">
        <f>COUNTIF(AL7:AL65,"○")</f>
        <v>20</v>
      </c>
      <c r="AM66" s="434">
        <f>COUNTIF(AM7:AM65,"○")</f>
        <v>18</v>
      </c>
      <c r="AN66" s="434">
        <f>COUNTIF(AN7:AN65,"○")</f>
        <v>26</v>
      </c>
      <c r="AO66" s="438"/>
      <c r="AP66" s="434">
        <f>COUNTIF(AP7:AP65,"○")</f>
        <v>42</v>
      </c>
      <c r="AQ66" s="434">
        <f>COUNTIF(AQ7:AQ65,"○")</f>
        <v>45</v>
      </c>
      <c r="AR66" s="434">
        <f>COUNTIF(AR7:AR65,"○")</f>
        <v>22</v>
      </c>
      <c r="AS66" s="434">
        <f>COUNTIF(AS7:AS65,"○")</f>
        <v>6</v>
      </c>
      <c r="AT66" s="434">
        <f>COUNTIF(AT7:AT65,"○")</f>
        <v>11</v>
      </c>
      <c r="AU66" s="433"/>
      <c r="AV66" s="437">
        <f>COUNTIF(AV7:AV65,"○")</f>
        <v>31</v>
      </c>
      <c r="AW66" s="436">
        <f>COUNTIF(AW7:AW65,"○")</f>
        <v>0</v>
      </c>
      <c r="AX66" s="436">
        <f>COUNTIF(AX7:AX65,"○")</f>
        <v>9</v>
      </c>
      <c r="AY66" s="436">
        <f>COUNTIF(AY7:AY65,"○")</f>
        <v>11</v>
      </c>
      <c r="AZ66" s="436">
        <f>COUNTIF(AZ7:AZ65,"○")</f>
        <v>8</v>
      </c>
      <c r="BA66" s="435"/>
      <c r="BB66" s="434">
        <f>COUNTIF(BB7:BB65,"○")</f>
        <v>12</v>
      </c>
      <c r="BC66" s="434">
        <f>COUNTIF(BC7:BC65,"○")</f>
        <v>0</v>
      </c>
      <c r="BD66" s="434">
        <f>COUNTIF(BD7:BD65,"○")</f>
        <v>1</v>
      </c>
      <c r="BE66" s="434">
        <f>COUNTIF(BE7:BE65,"○")</f>
        <v>9</v>
      </c>
      <c r="BF66" s="434">
        <f>COUNTIF(BF7:BF65,"○")</f>
        <v>20</v>
      </c>
      <c r="BG66" s="434">
        <f>COUNTIF(BG7:BG65,"○")</f>
        <v>8</v>
      </c>
      <c r="BH66" s="434">
        <f>COUNTIF(BH7:BH65,"○")</f>
        <v>9</v>
      </c>
      <c r="BI66" s="433"/>
    </row>
    <row r="67" spans="1:61">
      <c r="AJ67" s="34"/>
      <c r="AK67" s="34"/>
      <c r="AL67" s="34"/>
      <c r="AM67" s="34"/>
      <c r="AN67" s="34"/>
      <c r="AO67" s="34"/>
    </row>
  </sheetData>
  <autoFilter ref="A6:BI66"/>
  <dataConsolidate link="1"/>
  <mergeCells count="12">
    <mergeCell ref="E3:E6"/>
    <mergeCell ref="AP3:AU4"/>
    <mergeCell ref="A66:C66"/>
    <mergeCell ref="AK3:AO4"/>
    <mergeCell ref="AJ3:AJ6"/>
    <mergeCell ref="AV3:BA4"/>
    <mergeCell ref="BB3:BI4"/>
    <mergeCell ref="F3:AI4"/>
    <mergeCell ref="A3:A6"/>
    <mergeCell ref="B3:B6"/>
    <mergeCell ref="C3:C6"/>
    <mergeCell ref="D3:D6"/>
  </mergeCells>
  <phoneticPr fontId="2"/>
  <conditionalFormatting sqref="AV56:AZ56">
    <cfRule type="duplicateValues" dxfId="16" priority="10"/>
  </conditionalFormatting>
  <conditionalFormatting sqref="BB56:BH56">
    <cfRule type="duplicateValues" dxfId="15" priority="9"/>
  </conditionalFormatting>
  <conditionalFormatting sqref="AV55:AZ55">
    <cfRule type="duplicateValues" dxfId="14" priority="8"/>
  </conditionalFormatting>
  <conditionalFormatting sqref="BB55:BH55">
    <cfRule type="duplicateValues" dxfId="13" priority="7"/>
  </conditionalFormatting>
  <conditionalFormatting sqref="AV58:AZ58">
    <cfRule type="duplicateValues" dxfId="12" priority="6"/>
  </conditionalFormatting>
  <conditionalFormatting sqref="BB58:BH58">
    <cfRule type="duplicateValues" dxfId="11" priority="5"/>
  </conditionalFormatting>
  <conditionalFormatting sqref="BB59:BH59">
    <cfRule type="duplicateValues" dxfId="10" priority="4"/>
  </conditionalFormatting>
  <conditionalFormatting sqref="AV59:AZ59">
    <cfRule type="duplicateValues" dxfId="9" priority="3"/>
  </conditionalFormatting>
  <conditionalFormatting sqref="BB27:BH27">
    <cfRule type="duplicateValues" dxfId="8" priority="1"/>
  </conditionalFormatting>
  <conditionalFormatting sqref="AV27:AZ27">
    <cfRule type="duplicateValues" dxfId="7" priority="2"/>
  </conditionalFormatting>
  <dataValidations count="3">
    <dataValidation type="list" allowBlank="1" showInputMessage="1" showErrorMessage="1" sqref="AK7:AN65 AV7:AZ65 BB7:BH65 AP7:AT65 F7:AH65">
      <formula1>"○"</formula1>
    </dataValidation>
    <dataValidation type="list" imeMode="on" allowBlank="1" showInputMessage="1" showErrorMessage="1" sqref="E7:E65">
      <formula1>"導入(実証実験含む)済み,導入(実証実験含む)予定,導入(実証実験含む)予定はないが、首長レベルで検討している,導入(実証実験も含む）予定はないが、幹部レベルで検討している,導入(実証実験も含む)予定はないが、担当課レベルで検討している,導入予定もなく、検討もしていない"</formula1>
    </dataValidation>
    <dataValidation imeMode="on" allowBlank="1" showInputMessage="1" showErrorMessage="1" sqref="F5:AH6 AI5 A59 C59:D59 A66 E3:E6 A38:A42 C38:C42"/>
  </dataValidations>
  <printOptions verticalCentered="1"/>
  <pageMargins left="0.31496062992125984" right="0.31496062992125984" top="0.35433070866141736" bottom="0.35433070866141736" header="0.31496062992125984" footer="0.31496062992125984"/>
  <pageSetup paperSize="8"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都道府県（AI）</vt:lpstr>
      <vt:lpstr>都道府県（RPA）</vt:lpstr>
      <vt:lpstr>指定都市（AI）</vt:lpstr>
      <vt:lpstr>指定都市（RPA）</vt:lpstr>
      <vt:lpstr>その他の市区町村（AI）</vt:lpstr>
      <vt:lpstr>その他の市区町村（RPA）</vt:lpstr>
      <vt:lpstr>'その他の市区町村（AI）'!Print_Area</vt:lpstr>
      <vt:lpstr>'その他の市区町村（RPA）'!Print_Area</vt:lpstr>
      <vt:lpstr>'指定都市（AI）'!Print_Area</vt:lpstr>
      <vt:lpstr>'指定都市（RPA）'!Print_Area</vt:lpstr>
      <vt:lpstr>'都道府県（AI）'!Print_Area</vt:lpstr>
      <vt:lpstr>'都道府県（RPA）'!Print_Area</vt:lpstr>
      <vt:lpstr>'その他の市区町村（AI）'!Print_Titles</vt:lpstr>
      <vt:lpstr>'その他の市区町村（RPA）'!Print_Titles</vt:lpstr>
      <vt:lpstr>'指定都市（AI）'!Print_Titles</vt:lpstr>
      <vt:lpstr>'指定都市（RPA）'!Print_Titles</vt:lpstr>
      <vt:lpstr>'都道府県（AI）'!Print_Titles</vt:lpstr>
      <vt:lpstr>'都道府県（RPA）'!Print_Titles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2019-05-23T13:22:41Z</dcterms:created>
  <dcterms:modified xsi:type="dcterms:W3CDTF">2019-05-23T13:30:47Z</dcterms:modified>
</cp:coreProperties>
</file>