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02_選挙特報\03_【特報２号】その他報告\04_報道発表資料\"/>
    </mc:Choice>
  </mc:AlternateContent>
  <bookViews>
    <workbookView xWindow="11508" yWindow="-12" windowWidth="11544" windowHeight="9648"/>
  </bookViews>
  <sheets>
    <sheet name="期日前投票所の繰上げ・繰下げ" sheetId="2" r:id="rId1"/>
  </sheets>
  <definedNames>
    <definedName name="a">#N/A</definedName>
    <definedName name="aaa">#N/A</definedName>
    <definedName name="_xlnm.Print_Area" localSheetId="0">期日前投票所の繰上げ・繰下げ!$A$1:$I$62</definedName>
    <definedName name="Record45">#N/A</definedName>
    <definedName name="あ">#N/A</definedName>
  </definedNames>
  <calcPr calcId="152511"/>
</workbook>
</file>

<file path=xl/calcChain.xml><?xml version="1.0" encoding="utf-8"?>
<calcChain xmlns="http://schemas.openxmlformats.org/spreadsheetml/2006/main">
  <c r="G48" i="2" l="1"/>
  <c r="G29" i="2"/>
  <c r="E52" i="2"/>
  <c r="G16" i="2"/>
  <c r="G47" i="2"/>
  <c r="G31" i="2"/>
  <c r="G15" i="2"/>
  <c r="G36" i="2"/>
  <c r="G41" i="2"/>
  <c r="G9" i="2"/>
  <c r="G38" i="2"/>
  <c r="G22" i="2"/>
  <c r="G6" i="2"/>
  <c r="F52" i="2"/>
  <c r="G24" i="2"/>
  <c r="G37" i="2"/>
  <c r="G51" i="2"/>
  <c r="G35" i="2"/>
  <c r="D54" i="2"/>
  <c r="G12" i="2"/>
  <c r="G49" i="2"/>
  <c r="G17" i="2"/>
  <c r="G42" i="2"/>
  <c r="G26" i="2"/>
  <c r="G10" i="2"/>
  <c r="H52" i="2"/>
  <c r="G45" i="2"/>
  <c r="G13" i="2"/>
  <c r="G39" i="2"/>
  <c r="G23" i="2"/>
  <c r="G7" i="2"/>
  <c r="G32" i="2"/>
  <c r="G20" i="2"/>
  <c r="F54" i="2"/>
  <c r="G25" i="2"/>
  <c r="G46" i="2"/>
  <c r="F55" i="2"/>
  <c r="E54" i="2"/>
  <c r="G30" i="2"/>
  <c r="G14" i="2"/>
  <c r="H55" i="2"/>
  <c r="E55" i="2"/>
  <c r="G19" i="2"/>
  <c r="G44" i="2"/>
  <c r="G5" i="2"/>
  <c r="D52" i="2"/>
  <c r="G40" i="2"/>
  <c r="D55" i="2"/>
  <c r="G28" i="2"/>
  <c r="G21" i="2"/>
  <c r="G43" i="2"/>
  <c r="G27" i="2"/>
  <c r="G11" i="2"/>
  <c r="G8" i="2"/>
  <c r="G33" i="2"/>
  <c r="G50" i="2"/>
  <c r="G34" i="2"/>
  <c r="G18" i="2"/>
  <c r="H54" i="2"/>
  <c r="G54" i="2" l="1"/>
  <c r="G52" i="2"/>
  <c r="G55" i="2"/>
</calcChain>
</file>

<file path=xl/sharedStrings.xml><?xml version="1.0" encoding="utf-8"?>
<sst xmlns="http://schemas.openxmlformats.org/spreadsheetml/2006/main" count="59" uniqueCount="59">
  <si>
    <t>都道府県名</t>
  </si>
  <si>
    <t>都道府県計</t>
    <rPh sb="0" eb="4">
      <t>トドウフケン</t>
    </rPh>
    <phoneticPr fontId="3"/>
  </si>
  <si>
    <t>神奈川県</t>
    <rPh sb="3" eb="4">
      <t>ケン</t>
    </rPh>
    <phoneticPr fontId="3"/>
  </si>
  <si>
    <t>和歌山県</t>
    <rPh sb="3" eb="4">
      <t>ケン</t>
    </rPh>
    <phoneticPr fontId="3"/>
  </si>
  <si>
    <t>鹿児島県</t>
    <rPh sb="3" eb="4">
      <t>ケン</t>
    </rPh>
    <phoneticPr fontId="3"/>
  </si>
  <si>
    <t>合計</t>
    <rPh sb="0" eb="2">
      <t>ゴウケイ</t>
    </rPh>
    <phoneticPr fontId="3"/>
  </si>
  <si>
    <t>期日前投票所
総数</t>
    <rPh sb="0" eb="2">
      <t>キジツ</t>
    </rPh>
    <rPh sb="2" eb="3">
      <t>マエ</t>
    </rPh>
    <phoneticPr fontId="1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</si>
  <si>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</si>
  <si>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</si>
  <si>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</si>
  <si>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開始時刻(8:30)
を繰上げ、かつ、
閉鎖時刻(20:00)
を繰下げ</t>
    <rPh sb="12" eb="14">
      <t>クリア</t>
    </rPh>
    <rPh sb="20" eb="22">
      <t>ヘイサ</t>
    </rPh>
    <rPh sb="22" eb="24">
      <t>ジコク</t>
    </rPh>
    <rPh sb="33" eb="34">
      <t>ク</t>
    </rPh>
    <rPh sb="34" eb="35">
      <t>サ</t>
    </rPh>
    <phoneticPr fontId="1"/>
  </si>
  <si>
    <t>開始時刻(8:30)
の繰上げのみ</t>
    <rPh sb="13" eb="14">
      <t>ウエ</t>
    </rPh>
    <phoneticPr fontId="1"/>
  </si>
  <si>
    <t>閉鎖時刻(20:00)
の繰下げのみ</t>
    <rPh sb="14" eb="15">
      <t>シタ</t>
    </rPh>
    <phoneticPr fontId="1"/>
  </si>
  <si>
    <t>期日前投票所開始時刻の繰上げ・閉鎖時刻の繰下げを行う投票所数（速報）</t>
    <rPh sb="15" eb="17">
      <t>ヘイサ</t>
    </rPh>
    <rPh sb="24" eb="25">
      <t>オコナ</t>
    </rPh>
    <rPh sb="31" eb="33">
      <t>ソクホウ</t>
    </rPh>
    <phoneticPr fontId="1"/>
  </si>
  <si>
    <t>北海道</t>
    <phoneticPr fontId="1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</si>
  <si>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</si>
  <si>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</si>
  <si>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</si>
  <si>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</si>
  <si>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</si>
  <si>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</si>
  <si>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</si>
  <si>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</si>
  <si>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</si>
  <si>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</si>
  <si>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</si>
  <si>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</si>
  <si>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</si>
  <si>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</si>
  <si>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</si>
  <si>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</si>
  <si>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</si>
  <si>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</si>
  <si>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</si>
  <si>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</si>
  <si>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</si>
  <si>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</si>
  <si>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</si>
  <si>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</si>
  <si>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</si>
  <si>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</si>
  <si>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</si>
  <si>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</si>
  <si>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</si>
  <si>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</si>
  <si>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</si>
  <si>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</si>
  <si>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</si>
  <si>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</si>
  <si>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</si>
  <si>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</si>
  <si>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</si>
  <si>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</si>
  <si>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</si>
  <si>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</si>
  <si>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</si>
  <si>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</si>
  <si>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沖縄県</t>
    <rPh sb="2" eb="3">
      <t>ケン</t>
    </rPh>
    <phoneticPr fontId="3"/>
  </si>
  <si>
    <t>令和元年７月10日発表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rPh sb="9" eb="11">
      <t>ハッピョウ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</si>
</sst>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);[Red]\(#,##0\)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 applyFill="0" applyBorder="0" applyProtection="0">
      <alignment vertical="center"/>
    </xf>
    <xf numFmtId="38" fontId="9" fillId="0" borderId="0" applyFont="0" applyFill="0" applyBorder="0" applyAlignment="0" applyProtection="0"/>
    <xf numFmtId="0" fontId="2" fillId="0" borderId="0"/>
    <xf numFmtId="0" fontId="14" fillId="0" borderId="0"/>
    <xf numFmtId="0" fontId="15" fillId="0" borderId="0"/>
  </cellStyleXfs>
  <cellXfs count="65">
    <xf numFmtId="0" fontId="0" fillId="0" borderId="0" xfId="0">
      <alignment vertical="center"/>
    </xf>
    <xf numFmtId="20" fontId="4" fillId="0" borderId="0" xfId="1" applyNumberFormat="1" applyFont="1" applyFill="1" applyAlignment="1">
      <alignment vertical="center"/>
    </xf>
    <xf numFmtId="20" fontId="4" fillId="0" borderId="0" xfId="1" applyNumberFormat="1" applyFont="1" applyFill="1" applyBorder="1" applyAlignment="1">
      <alignment vertical="center"/>
    </xf>
    <xf numFmtId="31" fontId="4" fillId="0" borderId="0" xfId="1" applyNumberFormat="1" applyFont="1" applyFill="1" applyBorder="1" applyAlignment="1">
      <alignment vertical="center"/>
    </xf>
    <xf numFmtId="0" fontId="4" fillId="0" borderId="0" xfId="1" applyFont="1">
      <alignment vertical="center"/>
    </xf>
    <xf numFmtId="176" fontId="4" fillId="0" borderId="15" xfId="1" applyNumberFormat="1" applyFont="1" applyBorder="1" applyAlignment="1">
      <alignment vertical="center" shrinkToFit="1"/>
    </xf>
    <xf numFmtId="176" fontId="4" fillId="0" borderId="16" xfId="1" applyNumberFormat="1" applyFont="1" applyBorder="1" applyAlignment="1">
      <alignment vertical="center" shrinkToFit="1"/>
    </xf>
    <xf numFmtId="176" fontId="4" fillId="0" borderId="18" xfId="1" applyNumberFormat="1" applyFont="1" applyBorder="1" applyAlignment="1">
      <alignment vertical="center" shrinkToFit="1"/>
    </xf>
    <xf numFmtId="176" fontId="4" fillId="0" borderId="17" xfId="1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1" fontId="4" fillId="0" borderId="40" xfId="1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37" xfId="1" applyNumberFormat="1" applyFont="1" applyBorder="1">
      <alignment vertical="center"/>
    </xf>
    <xf numFmtId="177" fontId="4" fillId="0" borderId="41" xfId="1" applyNumberFormat="1" applyFont="1" applyBorder="1">
      <alignment vertical="center"/>
    </xf>
    <xf numFmtId="177" fontId="4" fillId="0" borderId="38" xfId="1" applyNumberFormat="1" applyFont="1" applyBorder="1">
      <alignment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31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177" fontId="4" fillId="0" borderId="0" xfId="1" applyNumberFormat="1" applyFont="1">
      <alignment vertical="center"/>
    </xf>
    <xf numFmtId="177" fontId="6" fillId="0" borderId="0" xfId="1" applyNumberFormat="1" applyFont="1" applyAlignment="1">
      <alignment horizontal="right" vertical="center"/>
    </xf>
    <xf numFmtId="177" fontId="4" fillId="0" borderId="33" xfId="1" applyNumberFormat="1" applyFont="1" applyBorder="1">
      <alignment vertical="center"/>
    </xf>
    <xf numFmtId="177" fontId="6" fillId="0" borderId="27" xfId="1" applyNumberFormat="1" applyFont="1" applyBorder="1" applyAlignment="1">
      <alignment horizontal="right" vertical="center"/>
    </xf>
    <xf numFmtId="177" fontId="4" fillId="0" borderId="39" xfId="1" applyNumberFormat="1" applyFont="1" applyBorder="1">
      <alignment vertical="center"/>
    </xf>
    <xf numFmtId="177" fontId="4" fillId="0" borderId="34" xfId="1" applyNumberFormat="1" applyFont="1" applyBorder="1">
      <alignment vertical="center"/>
    </xf>
    <xf numFmtId="177" fontId="6" fillId="0" borderId="30" xfId="1" applyNumberFormat="1" applyFont="1" applyBorder="1" applyAlignment="1">
      <alignment horizontal="right" vertical="center"/>
    </xf>
    <xf numFmtId="58" fontId="6" fillId="0" borderId="0" xfId="2" applyNumberFormat="1" applyFont="1" applyFill="1" applyBorder="1" applyAlignment="1">
      <alignment horizontal="center" vertical="center"/>
    </xf>
    <xf numFmtId="58" fontId="6" fillId="0" borderId="0" xfId="2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distributed" vertical="center" wrapText="1"/>
    </xf>
    <xf numFmtId="176" fontId="12" fillId="0" borderId="0" xfId="1" applyNumberFormat="1" applyFont="1" applyAlignment="1">
      <alignment vertical="center"/>
    </xf>
    <xf numFmtId="0" fontId="4" fillId="0" borderId="0" xfId="1" applyFont="1" applyBorder="1">
      <alignment vertical="center"/>
    </xf>
    <xf numFmtId="0" fontId="13" fillId="0" borderId="0" xfId="0" applyFont="1">
      <alignment vertical="center"/>
    </xf>
    <xf numFmtId="0" fontId="6" fillId="0" borderId="0" xfId="1" applyFont="1" applyBorder="1" applyAlignment="1">
      <alignment horizontal="right" vertical="center"/>
    </xf>
    <xf numFmtId="176" fontId="4" fillId="0" borderId="42" xfId="1" applyNumberFormat="1" applyFont="1" applyFill="1" applyBorder="1" applyAlignment="1">
      <alignment horizontal="center" vertical="center" wrapText="1"/>
    </xf>
    <xf numFmtId="176" fontId="4" fillId="0" borderId="35" xfId="1" applyNumberFormat="1" applyFont="1" applyFill="1" applyBorder="1" applyAlignment="1">
      <alignment horizontal="center" vertical="center" wrapText="1"/>
    </xf>
    <xf numFmtId="177" fontId="4" fillId="0" borderId="44" xfId="1" applyNumberFormat="1" applyFont="1" applyFill="1" applyBorder="1" applyAlignment="1">
      <alignment horizontal="right" vertical="center"/>
    </xf>
    <xf numFmtId="176" fontId="4" fillId="0" borderId="21" xfId="1" applyNumberFormat="1" applyFont="1" applyBorder="1" applyAlignment="1">
      <alignment vertical="center" shrinkToFit="1"/>
    </xf>
    <xf numFmtId="177" fontId="4" fillId="0" borderId="45" xfId="1" applyNumberFormat="1" applyFont="1" applyFill="1" applyBorder="1" applyAlignment="1">
      <alignment horizontal="right" vertical="center"/>
    </xf>
    <xf numFmtId="177" fontId="4" fillId="0" borderId="43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46" xfId="1" applyNumberFormat="1" applyFont="1" applyFill="1" applyBorder="1" applyAlignment="1">
      <alignment horizontal="right" vertical="center"/>
    </xf>
    <xf numFmtId="177" fontId="4" fillId="0" borderId="32" xfId="1" applyNumberFormat="1" applyFont="1" applyFill="1" applyBorder="1" applyAlignment="1">
      <alignment horizontal="right" vertical="center"/>
    </xf>
    <xf numFmtId="176" fontId="4" fillId="0" borderId="1" xfId="1" applyNumberFormat="1" applyFont="1" applyBorder="1" applyAlignment="1">
      <alignment horizontal="distributed" vertical="center" indent="1" shrinkToFit="1"/>
    </xf>
    <xf numFmtId="176" fontId="4" fillId="0" borderId="2" xfId="1" applyNumberFormat="1" applyFont="1" applyBorder="1" applyAlignment="1">
      <alignment horizontal="distributed" vertical="center" indent="1" shrinkToFit="1"/>
    </xf>
    <xf numFmtId="176" fontId="4" fillId="0" borderId="3" xfId="1" applyNumberFormat="1" applyFont="1" applyBorder="1" applyAlignment="1">
      <alignment horizontal="distributed" vertical="center" indent="1" shrinkToFit="1"/>
    </xf>
    <xf numFmtId="176" fontId="4" fillId="0" borderId="4" xfId="1" applyNumberFormat="1" applyFont="1" applyBorder="1" applyAlignment="1">
      <alignment horizontal="distributed" vertical="center" indent="1" shrinkToFit="1"/>
    </xf>
    <xf numFmtId="176" fontId="4" fillId="0" borderId="22" xfId="1" applyNumberFormat="1" applyFont="1" applyBorder="1" applyAlignment="1">
      <alignment horizontal="distributed" vertical="center" indent="1" shrinkToFit="1"/>
    </xf>
    <xf numFmtId="176" fontId="11" fillId="0" borderId="0" xfId="1" applyNumberFormat="1" applyFont="1" applyAlignment="1">
      <alignment horizontal="center" vertical="center"/>
    </xf>
    <xf numFmtId="20" fontId="4" fillId="0" borderId="36" xfId="1" applyNumberFormat="1" applyFont="1" applyFill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</cellXfs>
  <cellStyles count="8">
    <cellStyle name="桁区切り 2" xfId="4"/>
    <cellStyle name="標準" xfId="0" builtinId="0"/>
    <cellStyle name="標準 2" xfId="1"/>
    <cellStyle name="標準 2 2" xfId="5"/>
    <cellStyle name="標準 3" xfId="2"/>
    <cellStyle name="標準 4" xfId="3"/>
    <cellStyle name="標準 5" xfId="6"/>
    <cellStyle name="標準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56</xdr:row>
      <xdr:rowOff>144780</xdr:rowOff>
    </xdr:from>
    <xdr:to>
      <xdr:col>7</xdr:col>
      <xdr:colOff>988701</xdr:colOff>
      <xdr:row>61</xdr:row>
      <xdr:rowOff>152400</xdr:rowOff>
    </xdr:to>
    <xdr:sp macro="" textlink="">
      <xdr:nvSpPr>
        <xdr:cNvPr id="5" name="正方形/長方形 4"/>
        <xdr:cNvSpPr/>
      </xdr:nvSpPr>
      <xdr:spPr>
        <a:xfrm>
          <a:off x="3810000" y="10599420"/>
          <a:ext cx="2436501" cy="88392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中尾、松崎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2"/>
  <sheetViews>
    <sheetView tabSelected="1" view="pageBreakPreview" zoomScaleNormal="100" zoomScaleSheetLayoutView="100" workbookViewId="0">
      <selection sqref="A1:I1"/>
    </sheetView>
  </sheetViews>
  <sheetFormatPr defaultRowHeight="13.8" customHeight="1"/>
  <cols>
    <col min="1" max="1" width="2.77734375" style="12" customWidth="1"/>
    <col min="2" max="2" width="3.88671875" style="12" customWidth="1"/>
    <col min="3" max="3" width="13.33203125" style="12" customWidth="1"/>
    <col min="4" max="8" width="14.44140625" style="12" customWidth="1"/>
    <col min="9" max="9" width="2.77734375" style="12" customWidth="1"/>
    <col min="10" max="16384" width="8.88671875" style="12"/>
  </cols>
  <sheetData>
    <row r="1" spans="1:11" ht="24" customHeight="1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2" spans="1:11" ht="13.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1" ht="13.8" customHeight="1" thickBot="1">
      <c r="B3" s="4"/>
      <c r="C3" s="4"/>
      <c r="D3" s="1"/>
      <c r="E3" s="1"/>
      <c r="F3" s="35"/>
      <c r="G3" s="35"/>
      <c r="H3" s="36" t="s">
        <v>58</v>
      </c>
      <c r="I3" s="36"/>
      <c r="J3" s="36"/>
    </row>
    <row r="4" spans="1:11" ht="54" customHeight="1">
      <c r="B4" s="57" t="s">
        <v>0</v>
      </c>
      <c r="C4" s="58"/>
      <c r="D4" s="37" t="s">
        <v>10</v>
      </c>
      <c r="E4" s="37" t="s">
        <v>11</v>
      </c>
      <c r="F4" s="37" t="s">
        <v>12</v>
      </c>
      <c r="G4" s="42" t="s">
        <v>1</v>
      </c>
      <c r="H4" s="43" t="s">
        <v>6</v>
      </c>
      <c r="I4" s="2"/>
    </row>
    <row r="5" spans="1:11" ht="13.8" customHeight="1">
      <c r="B5" s="5">
        <v>1</v>
      </c>
      <c r="C5" s="51" t="s">
        <v>14</v>
      </c>
      <c r="D5" s="18">
        <v>0</v>
      </c>
      <c r="E5" s="18">
        <v>0</v>
      </c>
      <c r="F5" s="18">
        <v>1</v>
      </c>
      <c r="G5" s="19">
        <f>SUM(D5:F5)</f>
        <v>1</v>
      </c>
      <c r="H5" s="20">
        <v>331</v>
      </c>
      <c r="I5" s="3"/>
    </row>
    <row r="6" spans="1:11" ht="13.8" customHeight="1">
      <c r="B6" s="6">
        <v>2</v>
      </c>
      <c r="C6" s="52" t="s">
        <v>15</v>
      </c>
      <c r="D6" s="13">
        <v>0</v>
      </c>
      <c r="E6" s="13">
        <v>0</v>
      </c>
      <c r="F6" s="13">
        <v>0</v>
      </c>
      <c r="G6" s="21">
        <f t="shared" ref="G6:G51" si="0">SUM(D6:F6)</f>
        <v>0</v>
      </c>
      <c r="H6" s="22">
        <v>106</v>
      </c>
      <c r="I6" s="3"/>
    </row>
    <row r="7" spans="1:11" ht="13.8" customHeight="1">
      <c r="B7" s="6">
        <v>3</v>
      </c>
      <c r="C7" s="52" t="s">
        <v>16</v>
      </c>
      <c r="D7" s="13">
        <v>0</v>
      </c>
      <c r="E7" s="13">
        <v>0</v>
      </c>
      <c r="F7" s="13">
        <v>2</v>
      </c>
      <c r="G7" s="21">
        <f t="shared" si="0"/>
        <v>2</v>
      </c>
      <c r="H7" s="22">
        <v>108</v>
      </c>
      <c r="I7" s="3"/>
      <c r="K7" s="40"/>
    </row>
    <row r="8" spans="1:11" ht="13.8" customHeight="1">
      <c r="B8" s="6">
        <v>4</v>
      </c>
      <c r="C8" s="52" t="s">
        <v>17</v>
      </c>
      <c r="D8" s="13">
        <v>0</v>
      </c>
      <c r="E8" s="13">
        <v>0</v>
      </c>
      <c r="F8" s="13">
        <v>1</v>
      </c>
      <c r="G8" s="21">
        <f t="shared" si="0"/>
        <v>1</v>
      </c>
      <c r="H8" s="22">
        <v>104</v>
      </c>
      <c r="I8" s="3"/>
    </row>
    <row r="9" spans="1:11" ht="13.8" customHeight="1">
      <c r="B9" s="6">
        <v>5</v>
      </c>
      <c r="C9" s="52" t="s">
        <v>18</v>
      </c>
      <c r="D9" s="13">
        <v>0</v>
      </c>
      <c r="E9" s="13">
        <v>0</v>
      </c>
      <c r="F9" s="13">
        <v>0</v>
      </c>
      <c r="G9" s="21">
        <f t="shared" si="0"/>
        <v>0</v>
      </c>
      <c r="H9" s="22">
        <v>125</v>
      </c>
      <c r="I9" s="3"/>
    </row>
    <row r="10" spans="1:11" ht="13.8" customHeight="1">
      <c r="B10" s="6">
        <v>6</v>
      </c>
      <c r="C10" s="52" t="s">
        <v>19</v>
      </c>
      <c r="D10" s="13">
        <v>0</v>
      </c>
      <c r="E10" s="13">
        <v>0</v>
      </c>
      <c r="F10" s="13">
        <v>0</v>
      </c>
      <c r="G10" s="21">
        <f t="shared" si="0"/>
        <v>0</v>
      </c>
      <c r="H10" s="22">
        <v>63</v>
      </c>
      <c r="I10" s="3"/>
    </row>
    <row r="11" spans="1:11" ht="13.8" customHeight="1">
      <c r="B11" s="7">
        <v>7</v>
      </c>
      <c r="C11" s="53" t="s">
        <v>20</v>
      </c>
      <c r="D11" s="14">
        <v>0</v>
      </c>
      <c r="E11" s="14">
        <v>0</v>
      </c>
      <c r="F11" s="14">
        <v>0</v>
      </c>
      <c r="G11" s="23">
        <f t="shared" si="0"/>
        <v>0</v>
      </c>
      <c r="H11" s="24">
        <v>199</v>
      </c>
      <c r="I11" s="3"/>
    </row>
    <row r="12" spans="1:11" ht="13.8" customHeight="1">
      <c r="B12" s="8">
        <v>8</v>
      </c>
      <c r="C12" s="54" t="s">
        <v>21</v>
      </c>
      <c r="D12" s="25">
        <v>0</v>
      </c>
      <c r="E12" s="25">
        <v>0</v>
      </c>
      <c r="F12" s="25">
        <v>1</v>
      </c>
      <c r="G12" s="26">
        <f t="shared" si="0"/>
        <v>1</v>
      </c>
      <c r="H12" s="27">
        <v>149</v>
      </c>
      <c r="I12" s="3"/>
    </row>
    <row r="13" spans="1:11" ht="13.8" customHeight="1">
      <c r="B13" s="6">
        <v>9</v>
      </c>
      <c r="C13" s="52" t="s">
        <v>22</v>
      </c>
      <c r="D13" s="13">
        <v>0</v>
      </c>
      <c r="E13" s="13">
        <v>0</v>
      </c>
      <c r="F13" s="13">
        <v>0</v>
      </c>
      <c r="G13" s="21">
        <f t="shared" si="0"/>
        <v>0</v>
      </c>
      <c r="H13" s="22">
        <v>151</v>
      </c>
      <c r="I13" s="3"/>
    </row>
    <row r="14" spans="1:11" ht="13.8" customHeight="1">
      <c r="B14" s="6">
        <v>10</v>
      </c>
      <c r="C14" s="52" t="s">
        <v>23</v>
      </c>
      <c r="D14" s="13">
        <v>1</v>
      </c>
      <c r="E14" s="13">
        <v>0</v>
      </c>
      <c r="F14" s="13">
        <v>0</v>
      </c>
      <c r="G14" s="21">
        <f t="shared" si="0"/>
        <v>1</v>
      </c>
      <c r="H14" s="22">
        <v>89</v>
      </c>
      <c r="I14" s="3"/>
    </row>
    <row r="15" spans="1:11" ht="13.8" customHeight="1">
      <c r="B15" s="6">
        <v>11</v>
      </c>
      <c r="C15" s="52" t="s">
        <v>24</v>
      </c>
      <c r="D15" s="13">
        <v>0</v>
      </c>
      <c r="E15" s="13">
        <v>1</v>
      </c>
      <c r="F15" s="13">
        <v>2</v>
      </c>
      <c r="G15" s="21">
        <f t="shared" si="0"/>
        <v>3</v>
      </c>
      <c r="H15" s="22">
        <v>176</v>
      </c>
      <c r="I15" s="3"/>
    </row>
    <row r="16" spans="1:11" ht="13.8" customHeight="1">
      <c r="B16" s="6">
        <v>12</v>
      </c>
      <c r="C16" s="52" t="s">
        <v>25</v>
      </c>
      <c r="D16" s="13">
        <v>0</v>
      </c>
      <c r="E16" s="13">
        <v>0</v>
      </c>
      <c r="F16" s="13">
        <v>4</v>
      </c>
      <c r="G16" s="21">
        <f t="shared" si="0"/>
        <v>4</v>
      </c>
      <c r="H16" s="22">
        <v>180</v>
      </c>
      <c r="I16" s="3"/>
    </row>
    <row r="17" spans="2:9" ht="13.8" customHeight="1">
      <c r="B17" s="6">
        <v>13</v>
      </c>
      <c r="C17" s="52" t="s">
        <v>26</v>
      </c>
      <c r="D17" s="13">
        <v>0</v>
      </c>
      <c r="E17" s="13">
        <v>0</v>
      </c>
      <c r="F17" s="13">
        <v>1</v>
      </c>
      <c r="G17" s="21">
        <f t="shared" si="0"/>
        <v>1</v>
      </c>
      <c r="H17" s="22">
        <v>301</v>
      </c>
      <c r="I17" s="3"/>
    </row>
    <row r="18" spans="2:9" ht="13.8" customHeight="1">
      <c r="B18" s="7">
        <v>14</v>
      </c>
      <c r="C18" s="53" t="s">
        <v>2</v>
      </c>
      <c r="D18" s="14">
        <v>0</v>
      </c>
      <c r="E18" s="14">
        <v>0</v>
      </c>
      <c r="F18" s="14">
        <v>4</v>
      </c>
      <c r="G18" s="23">
        <f t="shared" si="0"/>
        <v>4</v>
      </c>
      <c r="H18" s="24">
        <v>157</v>
      </c>
      <c r="I18" s="3"/>
    </row>
    <row r="19" spans="2:9" ht="13.8" customHeight="1">
      <c r="B19" s="8">
        <v>15</v>
      </c>
      <c r="C19" s="54" t="s">
        <v>27</v>
      </c>
      <c r="D19" s="25">
        <v>0</v>
      </c>
      <c r="E19" s="25">
        <v>0</v>
      </c>
      <c r="F19" s="25">
        <v>0</v>
      </c>
      <c r="G19" s="26">
        <f t="shared" si="0"/>
        <v>0</v>
      </c>
      <c r="H19" s="27">
        <v>140</v>
      </c>
      <c r="I19" s="3"/>
    </row>
    <row r="20" spans="2:9" ht="13.8" customHeight="1">
      <c r="B20" s="6">
        <v>16</v>
      </c>
      <c r="C20" s="52" t="s">
        <v>28</v>
      </c>
      <c r="D20" s="13">
        <v>0</v>
      </c>
      <c r="E20" s="13">
        <v>1</v>
      </c>
      <c r="F20" s="13">
        <v>1</v>
      </c>
      <c r="G20" s="21">
        <f t="shared" si="0"/>
        <v>2</v>
      </c>
      <c r="H20" s="22">
        <v>41</v>
      </c>
      <c r="I20" s="3"/>
    </row>
    <row r="21" spans="2:9" ht="13.8" customHeight="1">
      <c r="B21" s="6">
        <v>17</v>
      </c>
      <c r="C21" s="52" t="s">
        <v>29</v>
      </c>
      <c r="D21" s="13">
        <v>0</v>
      </c>
      <c r="E21" s="13">
        <v>0</v>
      </c>
      <c r="F21" s="13">
        <v>0</v>
      </c>
      <c r="G21" s="21">
        <f t="shared" si="0"/>
        <v>0</v>
      </c>
      <c r="H21" s="22">
        <v>80</v>
      </c>
      <c r="I21" s="3"/>
    </row>
    <row r="22" spans="2:9" ht="13.8" customHeight="1">
      <c r="B22" s="7">
        <v>18</v>
      </c>
      <c r="C22" s="53" t="s">
        <v>30</v>
      </c>
      <c r="D22" s="14">
        <v>0</v>
      </c>
      <c r="E22" s="14">
        <v>0</v>
      </c>
      <c r="F22" s="14">
        <v>1</v>
      </c>
      <c r="G22" s="23">
        <f t="shared" si="0"/>
        <v>1</v>
      </c>
      <c r="H22" s="24">
        <v>49</v>
      </c>
      <c r="I22" s="3"/>
    </row>
    <row r="23" spans="2:9" ht="13.8" customHeight="1">
      <c r="B23" s="8">
        <v>19</v>
      </c>
      <c r="C23" s="54" t="s">
        <v>31</v>
      </c>
      <c r="D23" s="25">
        <v>0</v>
      </c>
      <c r="E23" s="25">
        <v>0</v>
      </c>
      <c r="F23" s="25">
        <v>1</v>
      </c>
      <c r="G23" s="26">
        <f t="shared" si="0"/>
        <v>1</v>
      </c>
      <c r="H23" s="27">
        <v>70</v>
      </c>
      <c r="I23" s="3"/>
    </row>
    <row r="24" spans="2:9" ht="13.8" customHeight="1">
      <c r="B24" s="6">
        <v>20</v>
      </c>
      <c r="C24" s="52" t="s">
        <v>32</v>
      </c>
      <c r="D24" s="13">
        <v>0</v>
      </c>
      <c r="E24" s="13">
        <v>0</v>
      </c>
      <c r="F24" s="13">
        <v>0</v>
      </c>
      <c r="G24" s="21">
        <f t="shared" si="0"/>
        <v>0</v>
      </c>
      <c r="H24" s="22">
        <v>180</v>
      </c>
      <c r="I24" s="3"/>
    </row>
    <row r="25" spans="2:9" ht="13.8" customHeight="1">
      <c r="B25" s="6">
        <v>21</v>
      </c>
      <c r="C25" s="52" t="s">
        <v>33</v>
      </c>
      <c r="D25" s="13">
        <v>0</v>
      </c>
      <c r="E25" s="13">
        <v>0</v>
      </c>
      <c r="F25" s="13">
        <v>0</v>
      </c>
      <c r="G25" s="21">
        <f t="shared" si="0"/>
        <v>0</v>
      </c>
      <c r="H25" s="22">
        <v>198</v>
      </c>
      <c r="I25" s="3"/>
    </row>
    <row r="26" spans="2:9" ht="13.8" customHeight="1">
      <c r="B26" s="6">
        <v>22</v>
      </c>
      <c r="C26" s="52" t="s">
        <v>34</v>
      </c>
      <c r="D26" s="13">
        <v>0</v>
      </c>
      <c r="E26" s="13">
        <v>0</v>
      </c>
      <c r="F26" s="13">
        <v>0</v>
      </c>
      <c r="G26" s="21">
        <f t="shared" si="0"/>
        <v>0</v>
      </c>
      <c r="H26" s="22">
        <v>128</v>
      </c>
      <c r="I26" s="3"/>
    </row>
    <row r="27" spans="2:9" ht="13.8" customHeight="1">
      <c r="B27" s="6">
        <v>23</v>
      </c>
      <c r="C27" s="52" t="s">
        <v>35</v>
      </c>
      <c r="D27" s="13">
        <v>0</v>
      </c>
      <c r="E27" s="13">
        <v>0</v>
      </c>
      <c r="F27" s="13">
        <v>1</v>
      </c>
      <c r="G27" s="21">
        <f t="shared" si="0"/>
        <v>1</v>
      </c>
      <c r="H27" s="22">
        <v>150</v>
      </c>
      <c r="I27" s="3"/>
    </row>
    <row r="28" spans="2:9" ht="13.8" customHeight="1">
      <c r="B28" s="7">
        <v>24</v>
      </c>
      <c r="C28" s="53" t="s">
        <v>36</v>
      </c>
      <c r="D28" s="14">
        <v>0</v>
      </c>
      <c r="E28" s="14">
        <v>0</v>
      </c>
      <c r="F28" s="14">
        <v>1</v>
      </c>
      <c r="G28" s="23">
        <f t="shared" si="0"/>
        <v>1</v>
      </c>
      <c r="H28" s="24">
        <v>94</v>
      </c>
      <c r="I28" s="3"/>
    </row>
    <row r="29" spans="2:9" ht="13.8" customHeight="1">
      <c r="B29" s="8">
        <v>25</v>
      </c>
      <c r="C29" s="54" t="s">
        <v>37</v>
      </c>
      <c r="D29" s="25">
        <v>0</v>
      </c>
      <c r="E29" s="25">
        <v>0</v>
      </c>
      <c r="F29" s="25">
        <v>0</v>
      </c>
      <c r="G29" s="26">
        <f t="shared" si="0"/>
        <v>0</v>
      </c>
      <c r="H29" s="27">
        <v>66</v>
      </c>
      <c r="I29" s="3"/>
    </row>
    <row r="30" spans="2:9" ht="13.8" customHeight="1">
      <c r="B30" s="6">
        <v>26</v>
      </c>
      <c r="C30" s="52" t="s">
        <v>38</v>
      </c>
      <c r="D30" s="13">
        <v>0</v>
      </c>
      <c r="E30" s="13">
        <v>0</v>
      </c>
      <c r="F30" s="13">
        <v>0</v>
      </c>
      <c r="G30" s="21">
        <f t="shared" si="0"/>
        <v>0</v>
      </c>
      <c r="H30" s="22">
        <v>72</v>
      </c>
      <c r="I30" s="3"/>
    </row>
    <row r="31" spans="2:9" ht="13.8" customHeight="1">
      <c r="B31" s="6">
        <v>27</v>
      </c>
      <c r="C31" s="52" t="s">
        <v>39</v>
      </c>
      <c r="D31" s="13">
        <v>3</v>
      </c>
      <c r="E31" s="13">
        <v>5</v>
      </c>
      <c r="F31" s="13">
        <v>36</v>
      </c>
      <c r="G31" s="21">
        <f t="shared" si="0"/>
        <v>44</v>
      </c>
      <c r="H31" s="22">
        <v>130</v>
      </c>
      <c r="I31" s="3"/>
    </row>
    <row r="32" spans="2:9" ht="13.8" customHeight="1">
      <c r="B32" s="6">
        <v>28</v>
      </c>
      <c r="C32" s="52" t="s">
        <v>40</v>
      </c>
      <c r="D32" s="13">
        <v>0</v>
      </c>
      <c r="E32" s="13">
        <v>0</v>
      </c>
      <c r="F32" s="13">
        <v>0</v>
      </c>
      <c r="G32" s="21">
        <f t="shared" si="0"/>
        <v>0</v>
      </c>
      <c r="H32" s="22">
        <v>180</v>
      </c>
      <c r="I32" s="3"/>
    </row>
    <row r="33" spans="2:9" ht="13.8" customHeight="1">
      <c r="B33" s="6">
        <v>29</v>
      </c>
      <c r="C33" s="52" t="s">
        <v>41</v>
      </c>
      <c r="D33" s="18">
        <v>1</v>
      </c>
      <c r="E33" s="18">
        <v>0</v>
      </c>
      <c r="F33" s="18">
        <v>2</v>
      </c>
      <c r="G33" s="19">
        <f t="shared" si="0"/>
        <v>3</v>
      </c>
      <c r="H33" s="20">
        <v>61</v>
      </c>
      <c r="I33" s="3"/>
    </row>
    <row r="34" spans="2:9" ht="13.8" customHeight="1">
      <c r="B34" s="7">
        <v>30</v>
      </c>
      <c r="C34" s="53" t="s">
        <v>3</v>
      </c>
      <c r="D34" s="14">
        <v>0</v>
      </c>
      <c r="E34" s="14">
        <v>0</v>
      </c>
      <c r="F34" s="14">
        <v>0</v>
      </c>
      <c r="G34" s="23">
        <f t="shared" si="0"/>
        <v>0</v>
      </c>
      <c r="H34" s="24">
        <v>62</v>
      </c>
      <c r="I34" s="3"/>
    </row>
    <row r="35" spans="2:9" ht="13.8" customHeight="1">
      <c r="B35" s="8">
        <v>31</v>
      </c>
      <c r="C35" s="54" t="s">
        <v>42</v>
      </c>
      <c r="D35" s="25">
        <v>0</v>
      </c>
      <c r="E35" s="25">
        <v>0</v>
      </c>
      <c r="F35" s="25">
        <v>0</v>
      </c>
      <c r="G35" s="26">
        <f t="shared" si="0"/>
        <v>0</v>
      </c>
      <c r="H35" s="27">
        <v>51</v>
      </c>
      <c r="I35" s="3"/>
    </row>
    <row r="36" spans="2:9" ht="13.8" customHeight="1">
      <c r="B36" s="5">
        <v>32</v>
      </c>
      <c r="C36" s="52" t="s">
        <v>43</v>
      </c>
      <c r="D36" s="18">
        <v>0</v>
      </c>
      <c r="E36" s="18">
        <v>0</v>
      </c>
      <c r="F36" s="18">
        <v>0</v>
      </c>
      <c r="G36" s="19">
        <f t="shared" si="0"/>
        <v>0</v>
      </c>
      <c r="H36" s="20">
        <v>99</v>
      </c>
      <c r="I36" s="3"/>
    </row>
    <row r="37" spans="2:9" ht="13.8" customHeight="1">
      <c r="B37" s="6">
        <v>33</v>
      </c>
      <c r="C37" s="52" t="s">
        <v>44</v>
      </c>
      <c r="D37" s="13">
        <v>0</v>
      </c>
      <c r="E37" s="13">
        <v>0</v>
      </c>
      <c r="F37" s="13">
        <v>0</v>
      </c>
      <c r="G37" s="21">
        <f t="shared" si="0"/>
        <v>0</v>
      </c>
      <c r="H37" s="22">
        <v>110</v>
      </c>
      <c r="I37" s="3"/>
    </row>
    <row r="38" spans="2:9" ht="13.8" customHeight="1">
      <c r="B38" s="6">
        <v>34</v>
      </c>
      <c r="C38" s="52" t="s">
        <v>45</v>
      </c>
      <c r="D38" s="13">
        <v>0</v>
      </c>
      <c r="E38" s="13">
        <v>0</v>
      </c>
      <c r="F38" s="13">
        <v>1</v>
      </c>
      <c r="G38" s="21">
        <f t="shared" si="0"/>
        <v>1</v>
      </c>
      <c r="H38" s="22">
        <v>143</v>
      </c>
      <c r="I38" s="3"/>
    </row>
    <row r="39" spans="2:9" ht="13.8" customHeight="1">
      <c r="B39" s="7">
        <v>35</v>
      </c>
      <c r="C39" s="53" t="s">
        <v>46</v>
      </c>
      <c r="D39" s="14">
        <v>0</v>
      </c>
      <c r="E39" s="14">
        <v>0</v>
      </c>
      <c r="F39" s="14">
        <v>0</v>
      </c>
      <c r="G39" s="23">
        <f t="shared" si="0"/>
        <v>0</v>
      </c>
      <c r="H39" s="24">
        <v>195</v>
      </c>
      <c r="I39" s="3"/>
    </row>
    <row r="40" spans="2:9" ht="13.8" customHeight="1">
      <c r="B40" s="8">
        <v>36</v>
      </c>
      <c r="C40" s="54" t="s">
        <v>47</v>
      </c>
      <c r="D40" s="25">
        <v>0</v>
      </c>
      <c r="E40" s="25">
        <v>0</v>
      </c>
      <c r="F40" s="25">
        <v>0</v>
      </c>
      <c r="G40" s="26">
        <f t="shared" si="0"/>
        <v>0</v>
      </c>
      <c r="H40" s="27">
        <v>53</v>
      </c>
      <c r="I40" s="3"/>
    </row>
    <row r="41" spans="2:9" ht="13.8" customHeight="1">
      <c r="B41" s="6">
        <v>37</v>
      </c>
      <c r="C41" s="52" t="s">
        <v>48</v>
      </c>
      <c r="D41" s="13">
        <v>0</v>
      </c>
      <c r="E41" s="13">
        <v>1</v>
      </c>
      <c r="F41" s="13">
        <v>0</v>
      </c>
      <c r="G41" s="21">
        <f t="shared" si="0"/>
        <v>1</v>
      </c>
      <c r="H41" s="22">
        <v>34</v>
      </c>
      <c r="I41" s="3"/>
    </row>
    <row r="42" spans="2:9" ht="13.8" customHeight="1">
      <c r="B42" s="6">
        <v>38</v>
      </c>
      <c r="C42" s="52" t="s">
        <v>49</v>
      </c>
      <c r="D42" s="13">
        <v>0</v>
      </c>
      <c r="E42" s="13">
        <v>1</v>
      </c>
      <c r="F42" s="13">
        <v>0</v>
      </c>
      <c r="G42" s="21">
        <f t="shared" si="0"/>
        <v>1</v>
      </c>
      <c r="H42" s="22">
        <v>139</v>
      </c>
      <c r="I42" s="3"/>
    </row>
    <row r="43" spans="2:9" ht="13.8" customHeight="1">
      <c r="B43" s="7">
        <v>39</v>
      </c>
      <c r="C43" s="53" t="s">
        <v>50</v>
      </c>
      <c r="D43" s="14">
        <v>0</v>
      </c>
      <c r="E43" s="14">
        <v>0</v>
      </c>
      <c r="F43" s="14">
        <v>0</v>
      </c>
      <c r="G43" s="23">
        <f t="shared" si="0"/>
        <v>0</v>
      </c>
      <c r="H43" s="24">
        <v>95</v>
      </c>
      <c r="I43" s="3"/>
    </row>
    <row r="44" spans="2:9" ht="13.8" customHeight="1">
      <c r="B44" s="8">
        <v>40</v>
      </c>
      <c r="C44" s="54" t="s">
        <v>51</v>
      </c>
      <c r="D44" s="25">
        <v>0</v>
      </c>
      <c r="E44" s="25">
        <v>0</v>
      </c>
      <c r="F44" s="25">
        <v>0</v>
      </c>
      <c r="G44" s="26">
        <f t="shared" si="0"/>
        <v>0</v>
      </c>
      <c r="H44" s="27">
        <v>132</v>
      </c>
      <c r="I44" s="3"/>
    </row>
    <row r="45" spans="2:9" ht="13.8" customHeight="1">
      <c r="B45" s="6">
        <v>41</v>
      </c>
      <c r="C45" s="52" t="s">
        <v>52</v>
      </c>
      <c r="D45" s="13">
        <v>0</v>
      </c>
      <c r="E45" s="13">
        <v>0</v>
      </c>
      <c r="F45" s="13">
        <v>0</v>
      </c>
      <c r="G45" s="21">
        <f t="shared" si="0"/>
        <v>0</v>
      </c>
      <c r="H45" s="22">
        <v>56</v>
      </c>
      <c r="I45" s="3"/>
    </row>
    <row r="46" spans="2:9" ht="13.8" customHeight="1">
      <c r="B46" s="6">
        <v>42</v>
      </c>
      <c r="C46" s="52" t="s">
        <v>53</v>
      </c>
      <c r="D46" s="13">
        <v>0</v>
      </c>
      <c r="E46" s="13">
        <v>0</v>
      </c>
      <c r="F46" s="13">
        <v>0</v>
      </c>
      <c r="G46" s="21">
        <f t="shared" si="0"/>
        <v>0</v>
      </c>
      <c r="H46" s="22">
        <v>173</v>
      </c>
      <c r="I46" s="3"/>
    </row>
    <row r="47" spans="2:9" ht="13.8" customHeight="1">
      <c r="B47" s="6">
        <v>43</v>
      </c>
      <c r="C47" s="52" t="s">
        <v>54</v>
      </c>
      <c r="D47" s="13">
        <v>0</v>
      </c>
      <c r="E47" s="13">
        <v>0</v>
      </c>
      <c r="F47" s="13">
        <v>0</v>
      </c>
      <c r="G47" s="21">
        <f t="shared" si="0"/>
        <v>0</v>
      </c>
      <c r="H47" s="22">
        <v>136</v>
      </c>
      <c r="I47" s="3"/>
    </row>
    <row r="48" spans="2:9" ht="13.8" customHeight="1">
      <c r="B48" s="6">
        <v>44</v>
      </c>
      <c r="C48" s="52" t="s">
        <v>55</v>
      </c>
      <c r="D48" s="13">
        <v>0</v>
      </c>
      <c r="E48" s="13">
        <v>0</v>
      </c>
      <c r="F48" s="13">
        <v>0</v>
      </c>
      <c r="G48" s="21">
        <f t="shared" si="0"/>
        <v>0</v>
      </c>
      <c r="H48" s="22">
        <v>71</v>
      </c>
      <c r="I48" s="3"/>
    </row>
    <row r="49" spans="2:9" ht="13.8" customHeight="1">
      <c r="B49" s="6">
        <v>45</v>
      </c>
      <c r="C49" s="52" t="s">
        <v>56</v>
      </c>
      <c r="D49" s="13">
        <v>0</v>
      </c>
      <c r="E49" s="13">
        <v>0</v>
      </c>
      <c r="F49" s="13">
        <v>0</v>
      </c>
      <c r="G49" s="21">
        <f t="shared" si="0"/>
        <v>0</v>
      </c>
      <c r="H49" s="22">
        <v>67</v>
      </c>
      <c r="I49" s="3"/>
    </row>
    <row r="50" spans="2:9" ht="13.8" customHeight="1">
      <c r="B50" s="6">
        <v>46</v>
      </c>
      <c r="C50" s="52" t="s">
        <v>4</v>
      </c>
      <c r="D50" s="13">
        <v>0</v>
      </c>
      <c r="E50" s="13">
        <v>0</v>
      </c>
      <c r="F50" s="13">
        <v>0</v>
      </c>
      <c r="G50" s="21">
        <f t="shared" si="0"/>
        <v>0</v>
      </c>
      <c r="H50" s="22">
        <v>162</v>
      </c>
      <c r="I50" s="3"/>
    </row>
    <row r="51" spans="2:9" ht="13.8" customHeight="1" thickBot="1">
      <c r="B51" s="45">
        <v>47</v>
      </c>
      <c r="C51" s="55" t="s">
        <v>57</v>
      </c>
      <c r="D51" s="46">
        <v>0</v>
      </c>
      <c r="E51" s="46">
        <v>0</v>
      </c>
      <c r="F51" s="46">
        <v>0</v>
      </c>
      <c r="G51" s="49">
        <f t="shared" si="0"/>
        <v>0</v>
      </c>
      <c r="H51" s="50">
        <v>57</v>
      </c>
      <c r="I51" s="3"/>
    </row>
    <row r="52" spans="2:9" ht="13.8" customHeight="1" thickTop="1" thickBot="1">
      <c r="B52" s="63" t="s">
        <v>5</v>
      </c>
      <c r="C52" s="64"/>
      <c r="D52" s="47">
        <f>SUM(D5:D51)</f>
        <v>5</v>
      </c>
      <c r="E52" s="47">
        <f>SUM(E5:E51)</f>
        <v>9</v>
      </c>
      <c r="F52" s="47">
        <f>SUM(F5:F51)</f>
        <v>60</v>
      </c>
      <c r="G52" s="44">
        <f>SUM(G5:G51)</f>
        <v>74</v>
      </c>
      <c r="H52" s="48">
        <f>SUM(H5:H51)</f>
        <v>5713</v>
      </c>
      <c r="I52" s="11"/>
    </row>
    <row r="53" spans="2:9" ht="13.8" customHeight="1" thickBot="1">
      <c r="B53" s="4" t="s">
        <v>7</v>
      </c>
      <c r="C53" s="4"/>
      <c r="D53" s="28"/>
      <c r="E53" s="28"/>
      <c r="F53" s="28"/>
      <c r="G53" s="28"/>
      <c r="H53" s="29"/>
      <c r="I53" s="4"/>
    </row>
    <row r="54" spans="2:9" ht="13.8" customHeight="1">
      <c r="B54" s="59" t="s">
        <v>8</v>
      </c>
      <c r="C54" s="60"/>
      <c r="D54" s="15">
        <f>D35+D36</f>
        <v>0</v>
      </c>
      <c r="E54" s="16">
        <f>E35+E36</f>
        <v>0</v>
      </c>
      <c r="F54" s="16">
        <f>F35+F36</f>
        <v>0</v>
      </c>
      <c r="G54" s="30">
        <f>G35+G36</f>
        <v>0</v>
      </c>
      <c r="H54" s="31">
        <f>H35+H36</f>
        <v>150</v>
      </c>
      <c r="I54" s="4"/>
    </row>
    <row r="55" spans="2:9" ht="13.8" customHeight="1" thickBot="1">
      <c r="B55" s="61" t="s">
        <v>9</v>
      </c>
      <c r="C55" s="62"/>
      <c r="D55" s="17">
        <f>D40+D43</f>
        <v>0</v>
      </c>
      <c r="E55" s="32">
        <f>E40+E43</f>
        <v>0</v>
      </c>
      <c r="F55" s="32">
        <f>F40+F43</f>
        <v>0</v>
      </c>
      <c r="G55" s="33">
        <f>G40+G43</f>
        <v>0</v>
      </c>
      <c r="H55" s="34">
        <f>H40+H43</f>
        <v>148</v>
      </c>
      <c r="I55" s="4"/>
    </row>
    <row r="56" spans="2:9" ht="13.8" customHeight="1">
      <c r="B56" s="9"/>
      <c r="C56" s="10"/>
      <c r="D56" s="39"/>
      <c r="E56" s="39"/>
      <c r="F56" s="39"/>
      <c r="G56" s="39"/>
      <c r="H56" s="41"/>
      <c r="I56" s="4"/>
    </row>
    <row r="57" spans="2:9" ht="13.8" customHeight="1">
      <c r="B57" s="9"/>
      <c r="C57" s="10"/>
      <c r="D57" s="39"/>
      <c r="E57" s="39"/>
      <c r="F57" s="39"/>
      <c r="G57" s="39"/>
      <c r="H57" s="41"/>
      <c r="I57" s="4"/>
    </row>
    <row r="58" spans="2:9" ht="13.8" customHeight="1">
      <c r="B58" s="9"/>
      <c r="C58" s="10"/>
      <c r="D58" s="39"/>
      <c r="E58" s="39"/>
      <c r="F58" s="39"/>
      <c r="G58" s="39"/>
      <c r="H58" s="41"/>
      <c r="I58" s="4"/>
    </row>
    <row r="59" spans="2:9" ht="13.8" customHeight="1">
      <c r="B59" s="9"/>
      <c r="C59" s="10"/>
      <c r="D59" s="39"/>
      <c r="E59" s="39"/>
      <c r="F59" s="39"/>
      <c r="G59" s="39"/>
      <c r="H59" s="41"/>
      <c r="I59" s="4"/>
    </row>
    <row r="60" spans="2:9" ht="13.8" customHeight="1">
      <c r="B60" s="9"/>
      <c r="C60" s="10"/>
      <c r="D60" s="39"/>
      <c r="E60" s="39"/>
      <c r="F60" s="39"/>
      <c r="G60" s="39"/>
      <c r="H60" s="41"/>
      <c r="I60" s="4"/>
    </row>
    <row r="61" spans="2:9" ht="13.8" customHeight="1">
      <c r="B61" s="9"/>
      <c r="C61" s="10"/>
      <c r="D61" s="39"/>
      <c r="E61" s="39"/>
      <c r="F61" s="39"/>
      <c r="G61" s="39"/>
      <c r="H61" s="41"/>
      <c r="I61" s="4"/>
    </row>
    <row r="62" spans="2:9" ht="13.8" customHeight="1">
      <c r="B62" s="9"/>
      <c r="C62" s="10"/>
      <c r="D62" s="39"/>
      <c r="E62" s="39"/>
      <c r="F62" s="39"/>
      <c r="G62" s="39"/>
      <c r="H62" s="41"/>
      <c r="I62" s="4"/>
    </row>
  </sheetData>
  <mergeCells count="5">
    <mergeCell ref="A1:I1"/>
    <mergeCell ref="B4:C4"/>
    <mergeCell ref="B54:C54"/>
    <mergeCell ref="B55:C55"/>
    <mergeCell ref="B52:C52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期日前投票所の繰上げ・繰下げ</vt:lpstr>
      <vt:lpstr>期日前投票所の繰上げ・繰下げ!Print_Area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2019-07-04T02:37:17Z</cp:lastPrinted>
  <dcterms:created xsi:type="dcterms:W3CDTF">2016-01-28T07:26:13Z</dcterms:created>
  <dcterms:modified xsi:type="dcterms:W3CDTF">2019-07-10T07:15:13Z</dcterms:modified>
</cp:coreProperties>
</file>