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11505" yWindow="105" windowWidth="11550" windowHeight="9525"/>
  </bookViews>
  <sheets>
    <sheet name="大学等（1-2）" sheetId="17" r:id="rId1"/>
  </sheets>
  <definedNames>
    <definedName name="a">#N/A</definedName>
    <definedName name="aaa">#N/A</definedName>
    <definedName name="_xlnm.Print_Area" localSheetId="0">'大学等（1-2）'!$A$1:$K$65</definedName>
    <definedName name="Record45">#N/A</definedName>
    <definedName name="あ">#N/A</definedName>
  </definedNames>
  <calcPr calcId="152511"/>
</workbook>
</file>

<file path=xl/calcChain.xml><?xml version="1.0" encoding="utf-8"?>
<calcChain xmlns="http://schemas.openxmlformats.org/spreadsheetml/2006/main">
  <c r="J53" i="17" l="1"/>
  <c r="F53" i="17"/>
  <c r="G53" i="17"/>
  <c r="H53" i="17"/>
  <c r="I53" i="17"/>
  <c r="E53" i="17"/>
  <c r="D53" i="17"/>
  <c r="D55" i="17"/>
  <c r="D56" i="17"/>
  <c r="J56" i="17"/>
  <c r="I56" i="17"/>
  <c r="H56" i="17"/>
  <c r="G56" i="17"/>
  <c r="F56" i="17"/>
  <c r="E56" i="17"/>
  <c r="J55" i="17"/>
  <c r="I55" i="17"/>
  <c r="H55" i="17"/>
  <c r="G55" i="17"/>
  <c r="F55" i="17"/>
  <c r="E55" i="17"/>
</calcChain>
</file>

<file path=xl/sharedStrings.xml><?xml version="1.0" encoding="utf-8"?>
<sst xmlns="http://schemas.openxmlformats.org/spreadsheetml/2006/main" count="65" uniqueCount="65">
  <si>
    <t>都道府県名</t>
  </si>
  <si>
    <t>北 海 道</t>
  </si>
  <si>
    <t>青 森 県</t>
    <rPh sb="4" eb="5">
      <t>ケン</t>
    </rPh>
    <phoneticPr fontId="3"/>
  </si>
  <si>
    <t>岩 手 県</t>
    <rPh sb="4" eb="5">
      <t>ケン</t>
    </rPh>
    <phoneticPr fontId="3"/>
  </si>
  <si>
    <t>宮 城 県</t>
    <rPh sb="4" eb="5">
      <t>ケン</t>
    </rPh>
    <phoneticPr fontId="3"/>
  </si>
  <si>
    <t>秋 田 県</t>
    <rPh sb="4" eb="5">
      <t>ケン</t>
    </rPh>
    <phoneticPr fontId="3"/>
  </si>
  <si>
    <t>山 形 県</t>
    <rPh sb="4" eb="5">
      <t>ケン</t>
    </rPh>
    <phoneticPr fontId="3"/>
  </si>
  <si>
    <t>福 島 県</t>
    <rPh sb="4" eb="5">
      <t>ケン</t>
    </rPh>
    <phoneticPr fontId="3"/>
  </si>
  <si>
    <t>茨 城 県</t>
    <rPh sb="4" eb="5">
      <t>ケン</t>
    </rPh>
    <phoneticPr fontId="3"/>
  </si>
  <si>
    <t>栃 木 県</t>
    <rPh sb="4" eb="5">
      <t>ケン</t>
    </rPh>
    <phoneticPr fontId="3"/>
  </si>
  <si>
    <t>群 馬 県</t>
    <rPh sb="4" eb="5">
      <t>ケン</t>
    </rPh>
    <phoneticPr fontId="3"/>
  </si>
  <si>
    <t>埼 玉 県</t>
    <rPh sb="4" eb="5">
      <t>ケン</t>
    </rPh>
    <phoneticPr fontId="3"/>
  </si>
  <si>
    <t>千 葉 県</t>
    <rPh sb="4" eb="5">
      <t>ケン</t>
    </rPh>
    <phoneticPr fontId="3"/>
  </si>
  <si>
    <t>東 京 都</t>
    <rPh sb="4" eb="5">
      <t>ト</t>
    </rPh>
    <phoneticPr fontId="3"/>
  </si>
  <si>
    <t>神奈川県</t>
    <rPh sb="3" eb="4">
      <t>ケン</t>
    </rPh>
    <phoneticPr fontId="3"/>
  </si>
  <si>
    <t>新 潟 県</t>
    <rPh sb="4" eb="5">
      <t>ケン</t>
    </rPh>
    <phoneticPr fontId="3"/>
  </si>
  <si>
    <t>富 山 県</t>
    <rPh sb="4" eb="5">
      <t>ケン</t>
    </rPh>
    <phoneticPr fontId="3"/>
  </si>
  <si>
    <t>石 川 県</t>
    <rPh sb="4" eb="5">
      <t>ケン</t>
    </rPh>
    <phoneticPr fontId="3"/>
  </si>
  <si>
    <t>福 井 県</t>
    <rPh sb="4" eb="5">
      <t>ケン</t>
    </rPh>
    <phoneticPr fontId="3"/>
  </si>
  <si>
    <t>山 梨 県</t>
    <rPh sb="4" eb="5">
      <t>ケン</t>
    </rPh>
    <phoneticPr fontId="3"/>
  </si>
  <si>
    <t>長 野 県</t>
    <rPh sb="4" eb="5">
      <t>ケン</t>
    </rPh>
    <phoneticPr fontId="3"/>
  </si>
  <si>
    <t>岐 阜 県</t>
    <rPh sb="4" eb="5">
      <t>ケン</t>
    </rPh>
    <phoneticPr fontId="3"/>
  </si>
  <si>
    <t>静 岡 県</t>
    <rPh sb="4" eb="5">
      <t>ケン</t>
    </rPh>
    <phoneticPr fontId="3"/>
  </si>
  <si>
    <t>愛 知 県</t>
    <rPh sb="4" eb="5">
      <t>ケン</t>
    </rPh>
    <phoneticPr fontId="3"/>
  </si>
  <si>
    <t>三 重 県</t>
    <rPh sb="4" eb="5">
      <t>ケン</t>
    </rPh>
    <phoneticPr fontId="3"/>
  </si>
  <si>
    <t>滋 賀 県</t>
    <rPh sb="4" eb="5">
      <t>ケン</t>
    </rPh>
    <phoneticPr fontId="3"/>
  </si>
  <si>
    <t>京 都 府</t>
    <rPh sb="4" eb="5">
      <t>フ</t>
    </rPh>
    <phoneticPr fontId="3"/>
  </si>
  <si>
    <t>大 阪 府</t>
    <rPh sb="4" eb="5">
      <t>フ</t>
    </rPh>
    <phoneticPr fontId="3"/>
  </si>
  <si>
    <t>兵 庫 県</t>
    <rPh sb="4" eb="5">
      <t>ケン</t>
    </rPh>
    <phoneticPr fontId="3"/>
  </si>
  <si>
    <t>奈 良 県</t>
    <rPh sb="4" eb="5">
      <t>ケン</t>
    </rPh>
    <phoneticPr fontId="3"/>
  </si>
  <si>
    <t>和歌山県</t>
    <rPh sb="3" eb="4">
      <t>ケン</t>
    </rPh>
    <phoneticPr fontId="3"/>
  </si>
  <si>
    <t>鳥 取 県</t>
    <rPh sb="4" eb="5">
      <t>ケン</t>
    </rPh>
    <phoneticPr fontId="3"/>
  </si>
  <si>
    <t>島 根 県</t>
    <rPh sb="4" eb="5">
      <t>ケン</t>
    </rPh>
    <phoneticPr fontId="3"/>
  </si>
  <si>
    <t>岡 山 県</t>
    <rPh sb="4" eb="5">
      <t>ケン</t>
    </rPh>
    <phoneticPr fontId="3"/>
  </si>
  <si>
    <t>広 島 県</t>
    <rPh sb="4" eb="5">
      <t>ケン</t>
    </rPh>
    <phoneticPr fontId="3"/>
  </si>
  <si>
    <t>山 口 県</t>
    <rPh sb="4" eb="5">
      <t>ケン</t>
    </rPh>
    <phoneticPr fontId="3"/>
  </si>
  <si>
    <t>徳 島 県</t>
    <rPh sb="4" eb="5">
      <t>ケン</t>
    </rPh>
    <phoneticPr fontId="3"/>
  </si>
  <si>
    <t>香 川 県</t>
    <rPh sb="4" eb="5">
      <t>ケン</t>
    </rPh>
    <phoneticPr fontId="3"/>
  </si>
  <si>
    <t>愛 媛 県</t>
    <rPh sb="4" eb="5">
      <t>ケン</t>
    </rPh>
    <phoneticPr fontId="3"/>
  </si>
  <si>
    <t>高 知 県</t>
    <rPh sb="4" eb="5">
      <t>ケン</t>
    </rPh>
    <phoneticPr fontId="3"/>
  </si>
  <si>
    <t>福 岡 県</t>
    <rPh sb="4" eb="5">
      <t>ケン</t>
    </rPh>
    <phoneticPr fontId="3"/>
  </si>
  <si>
    <t>佐 賀 県</t>
    <rPh sb="4" eb="5">
      <t>ケン</t>
    </rPh>
    <phoneticPr fontId="3"/>
  </si>
  <si>
    <t>長 崎 県</t>
    <rPh sb="4" eb="5">
      <t>ケン</t>
    </rPh>
    <phoneticPr fontId="3"/>
  </si>
  <si>
    <t>熊 本 県</t>
    <rPh sb="4" eb="5">
      <t>ケン</t>
    </rPh>
    <phoneticPr fontId="3"/>
  </si>
  <si>
    <t>大 分 県</t>
    <rPh sb="4" eb="5">
      <t>ケン</t>
    </rPh>
    <phoneticPr fontId="3"/>
  </si>
  <si>
    <t>宮 崎 県</t>
    <rPh sb="4" eb="5">
      <t>ケン</t>
    </rPh>
    <phoneticPr fontId="3"/>
  </si>
  <si>
    <t>鹿児島県</t>
    <rPh sb="3" eb="4">
      <t>ケン</t>
    </rPh>
    <phoneticPr fontId="3"/>
  </si>
  <si>
    <t>沖 縄 県</t>
    <rPh sb="4" eb="5">
      <t>ケン</t>
    </rPh>
    <phoneticPr fontId="3"/>
  </si>
  <si>
    <t>合計</t>
    <rPh sb="0" eb="2">
      <t>ゴウケイ</t>
    </rPh>
    <phoneticPr fontId="3"/>
  </si>
  <si>
    <t>（再掲）</t>
    <rPh sb="1" eb="3">
      <t>サイケイ</t>
    </rPh>
    <phoneticPr fontId="1"/>
  </si>
  <si>
    <t>鳥取県・島根県</t>
    <rPh sb="0" eb="3">
      <t>トットリケン</t>
    </rPh>
    <rPh sb="4" eb="7">
      <t>シマネケン</t>
    </rPh>
    <phoneticPr fontId="1"/>
  </si>
  <si>
    <t>徳島県・高知県</t>
    <rPh sb="0" eb="3">
      <t>トクシマケン</t>
    </rPh>
    <rPh sb="4" eb="7">
      <t>コウチケン</t>
    </rPh>
    <phoneticPr fontId="1"/>
  </si>
  <si>
    <t>投票所数</t>
    <rPh sb="0" eb="2">
      <t>トウヒョウ</t>
    </rPh>
    <rPh sb="2" eb="3">
      <t>ジョ</t>
    </rPh>
    <rPh sb="3" eb="4">
      <t>スウ</t>
    </rPh>
    <phoneticPr fontId="1"/>
  </si>
  <si>
    <t>大学等</t>
    <rPh sb="0" eb="3">
      <t>ダイガクトウ</t>
    </rPh>
    <phoneticPr fontId="1"/>
  </si>
  <si>
    <t>駅構内</t>
    <rPh sb="0" eb="3">
      <t>エキコウナイ</t>
    </rPh>
    <phoneticPr fontId="1"/>
  </si>
  <si>
    <t>その他</t>
    <rPh sb="2" eb="3">
      <t>タ</t>
    </rPh>
    <phoneticPr fontId="1"/>
  </si>
  <si>
    <t>総数</t>
    <rPh sb="0" eb="2">
      <t>ソウスウ</t>
    </rPh>
    <phoneticPr fontId="1"/>
  </si>
  <si>
    <t>その他の
公共施設</t>
    <rPh sb="2" eb="3">
      <t>タ</t>
    </rPh>
    <rPh sb="5" eb="7">
      <t>コウキョウ</t>
    </rPh>
    <rPh sb="7" eb="9">
      <t>シセツ</t>
    </rPh>
    <phoneticPr fontId="1"/>
  </si>
  <si>
    <t>ショッピング
センター等</t>
    <rPh sb="11" eb="12">
      <t>トウ</t>
    </rPh>
    <phoneticPr fontId="1"/>
  </si>
  <si>
    <t>【備考】「大学等」は短期大学及び高等専門学校を含む。</t>
    <rPh sb="1" eb="3">
      <t>ビコウ</t>
    </rPh>
    <rPh sb="5" eb="7">
      <t>ダイガク</t>
    </rPh>
    <rPh sb="7" eb="8">
      <t>トウ</t>
    </rPh>
    <rPh sb="10" eb="12">
      <t>タンキ</t>
    </rPh>
    <rPh sb="12" eb="14">
      <t>ダイガク</t>
    </rPh>
    <rPh sb="14" eb="15">
      <t>オヨ</t>
    </rPh>
    <rPh sb="16" eb="18">
      <t>コウトウ</t>
    </rPh>
    <rPh sb="18" eb="20">
      <t>センモン</t>
    </rPh>
    <rPh sb="20" eb="22">
      <t>ガッコウ</t>
    </rPh>
    <rPh sb="23" eb="24">
      <t>フク</t>
    </rPh>
    <phoneticPr fontId="1"/>
  </si>
  <si>
    <t>　　　　「ショッピングセンター等」は、百貨店やスーパーマーケットを含む。</t>
    <rPh sb="15" eb="16">
      <t>トウ</t>
    </rPh>
    <rPh sb="19" eb="22">
      <t>ヒャッカテン</t>
    </rPh>
    <rPh sb="33" eb="34">
      <t>フク</t>
    </rPh>
    <phoneticPr fontId="1"/>
  </si>
  <si>
    <t>　　　　「市役所等」とは、支所・出張所を含む。</t>
    <rPh sb="5" eb="8">
      <t>シヤクショ</t>
    </rPh>
    <rPh sb="8" eb="9">
      <t>トウ</t>
    </rPh>
    <rPh sb="13" eb="15">
      <t>シショ</t>
    </rPh>
    <rPh sb="14" eb="15">
      <t>マチシ</t>
    </rPh>
    <rPh sb="16" eb="18">
      <t>シュッチョウ</t>
    </rPh>
    <rPh sb="18" eb="19">
      <t>ジョ</t>
    </rPh>
    <rPh sb="20" eb="21">
      <t>フク</t>
    </rPh>
    <phoneticPr fontId="1"/>
  </si>
  <si>
    <t>投票所に使用する施設数（速報）（第24回参議院議員通常選挙）</t>
    <rPh sb="0" eb="3">
      <t>トウヒョウジョ</t>
    </rPh>
    <rPh sb="4" eb="6">
      <t>シヨウ</t>
    </rPh>
    <rPh sb="8" eb="10">
      <t>シセツ</t>
    </rPh>
    <rPh sb="10" eb="11">
      <t>カズ</t>
    </rPh>
    <rPh sb="11" eb="12">
      <t>タイスウ</t>
    </rPh>
    <rPh sb="12" eb="14">
      <t>ソクホウ</t>
    </rPh>
    <rPh sb="16" eb="17">
      <t>ダイ</t>
    </rPh>
    <rPh sb="19" eb="20">
      <t>カイ</t>
    </rPh>
    <rPh sb="20" eb="23">
      <t>サンギイン</t>
    </rPh>
    <rPh sb="23" eb="25">
      <t>ギイン</t>
    </rPh>
    <rPh sb="25" eb="27">
      <t>ツウジョウ</t>
    </rPh>
    <rPh sb="27" eb="29">
      <t>センキョ</t>
    </rPh>
    <phoneticPr fontId="1"/>
  </si>
  <si>
    <t>平成28年6月30日発表</t>
    <rPh sb="0" eb="2">
      <t>ヘイセイ</t>
    </rPh>
    <rPh sb="4" eb="5">
      <t>ネン</t>
    </rPh>
    <rPh sb="6" eb="7">
      <t>ガツ</t>
    </rPh>
    <rPh sb="9" eb="10">
      <t>ニチ</t>
    </rPh>
    <rPh sb="10" eb="12">
      <t>ハッピョウ</t>
    </rPh>
    <phoneticPr fontId="10"/>
  </si>
  <si>
    <t>市役所等</t>
    <rPh sb="0" eb="3">
      <t>シヤクショ</t>
    </rPh>
    <rPh sb="3" eb="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</si>
</sst>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_);[Red]\(#,##0\)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5"/>
      <name val="ＭＳ ゴシック"/>
      <family val="3"/>
      <charset val="128"/>
    </font>
    <font>
      <sz val="8.5"/>
      <name val="ＭＳ 明朝"/>
      <family val="1"/>
      <charset val="128"/>
    </font>
    <font>
      <b/>
      <sz val="11"/>
      <color rgb="FFC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8" fillId="0" borderId="0" applyFill="0" applyBorder="0" applyProtection="0">
      <alignment vertical="center"/>
    </xf>
    <xf numFmtId="38" fontId="9" fillId="0" borderId="0" applyFont="0" applyFill="0" applyBorder="0" applyAlignment="0" applyProtection="0"/>
  </cellStyleXfs>
  <cellXfs count="86">
    <xf numFmtId="0" fontId="0" fillId="0" borderId="0" xfId="0">
      <alignment vertical="center"/>
    </xf>
    <xf numFmtId="0" fontId="2" fillId="0" borderId="0" xfId="1">
      <alignment vertical="center"/>
    </xf>
    <xf numFmtId="20" fontId="4" fillId="0" borderId="0" xfId="1" applyNumberFormat="1" applyFont="1" applyFill="1" applyAlignment="1">
      <alignment vertical="center"/>
    </xf>
    <xf numFmtId="176" fontId="4" fillId="0" borderId="2" xfId="1" applyNumberFormat="1" applyFont="1" applyBorder="1" applyAlignment="1">
      <alignment horizontal="center" vertical="center" shrinkToFit="1"/>
    </xf>
    <xf numFmtId="176" fontId="4" fillId="0" borderId="3" xfId="1" applyNumberFormat="1" applyFont="1" applyBorder="1" applyAlignment="1">
      <alignment horizontal="center" vertical="center" shrinkToFit="1"/>
    </xf>
    <xf numFmtId="176" fontId="4" fillId="0" borderId="4" xfId="1" applyNumberFormat="1" applyFont="1" applyBorder="1" applyAlignment="1">
      <alignment horizontal="center" vertical="center" shrinkToFit="1"/>
    </xf>
    <xf numFmtId="0" fontId="2" fillId="0" borderId="0" xfId="1" applyBorder="1">
      <alignment vertical="center"/>
    </xf>
    <xf numFmtId="0" fontId="4" fillId="0" borderId="0" xfId="1" applyFont="1">
      <alignment vertical="center"/>
    </xf>
    <xf numFmtId="176" fontId="4" fillId="0" borderId="16" xfId="1" applyNumberFormat="1" applyFont="1" applyBorder="1" applyAlignment="1">
      <alignment vertical="center" shrinkToFit="1"/>
    </xf>
    <xf numFmtId="176" fontId="4" fillId="0" borderId="17" xfId="1" applyNumberFormat="1" applyFont="1" applyBorder="1" applyAlignment="1">
      <alignment vertical="center" shrinkToFit="1"/>
    </xf>
    <xf numFmtId="176" fontId="4" fillId="0" borderId="19" xfId="1" applyNumberFormat="1" applyFont="1" applyBorder="1" applyAlignment="1">
      <alignment vertical="center" shrinkToFit="1"/>
    </xf>
    <xf numFmtId="176" fontId="4" fillId="0" borderId="18" xfId="1" applyNumberFormat="1" applyFont="1" applyBorder="1" applyAlignment="1">
      <alignment vertical="center" shrinkToFit="1"/>
    </xf>
    <xf numFmtId="0" fontId="4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58" fontId="6" fillId="0" borderId="0" xfId="2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11" xfId="0" applyFont="1" applyBorder="1" applyAlignment="1">
      <alignment horizontal="center" vertical="center" wrapText="1" shrinkToFit="1"/>
    </xf>
    <xf numFmtId="176" fontId="8" fillId="0" borderId="28" xfId="1" applyNumberFormat="1" applyFont="1" applyFill="1" applyBorder="1" applyAlignment="1">
      <alignment horizontal="center" vertical="center" wrapText="1" shrinkToFit="1"/>
    </xf>
    <xf numFmtId="176" fontId="4" fillId="0" borderId="7" xfId="1" applyNumberFormat="1" applyFont="1" applyFill="1" applyBorder="1" applyAlignment="1">
      <alignment horizontal="center" vertical="center" wrapText="1" shrinkToFit="1"/>
    </xf>
    <xf numFmtId="0" fontId="0" fillId="0" borderId="47" xfId="0" applyBorder="1">
      <alignment vertical="center"/>
    </xf>
    <xf numFmtId="176" fontId="11" fillId="0" borderId="0" xfId="1" applyNumberFormat="1" applyFont="1" applyAlignment="1">
      <alignment vertical="center"/>
    </xf>
    <xf numFmtId="20" fontId="8" fillId="0" borderId="7" xfId="1" applyNumberFormat="1" applyFont="1" applyFill="1" applyBorder="1" applyAlignment="1">
      <alignment horizontal="center" vertical="center" wrapText="1" shrinkToFit="1"/>
    </xf>
    <xf numFmtId="176" fontId="12" fillId="0" borderId="49" xfId="1" applyNumberFormat="1" applyFont="1" applyFill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50" xfId="0" applyFont="1" applyBorder="1" applyAlignment="1">
      <alignment horizontal="center" vertical="center" wrapText="1" shrinkToFit="1"/>
    </xf>
    <xf numFmtId="177" fontId="4" fillId="0" borderId="5" xfId="1" applyNumberFormat="1" applyFont="1" applyFill="1" applyBorder="1" applyAlignment="1">
      <alignment vertical="center"/>
    </xf>
    <xf numFmtId="177" fontId="4" fillId="0" borderId="6" xfId="1" applyNumberFormat="1" applyFont="1" applyFill="1" applyBorder="1" applyAlignment="1">
      <alignment vertical="center"/>
    </xf>
    <xf numFmtId="177" fontId="4" fillId="0" borderId="7" xfId="1" applyNumberFormat="1" applyFont="1" applyFill="1" applyBorder="1" applyAlignment="1">
      <alignment vertical="center"/>
    </xf>
    <xf numFmtId="0" fontId="13" fillId="0" borderId="0" xfId="0" applyFont="1">
      <alignment vertical="center"/>
    </xf>
    <xf numFmtId="177" fontId="4" fillId="0" borderId="0" xfId="1" applyNumberFormat="1" applyFont="1" applyBorder="1">
      <alignment vertical="center"/>
    </xf>
    <xf numFmtId="177" fontId="4" fillId="0" borderId="48" xfId="1" applyNumberFormat="1" applyFont="1" applyBorder="1">
      <alignment vertical="center"/>
    </xf>
    <xf numFmtId="177" fontId="4" fillId="0" borderId="51" xfId="1" applyNumberFormat="1" applyFont="1" applyBorder="1">
      <alignment vertical="center"/>
    </xf>
    <xf numFmtId="177" fontId="4" fillId="0" borderId="9" xfId="1" applyNumberFormat="1" applyFont="1" applyFill="1" applyBorder="1" applyAlignment="1">
      <alignment horizontal="right" vertical="center"/>
    </xf>
    <xf numFmtId="177" fontId="4" fillId="0" borderId="29" xfId="1" applyNumberFormat="1" applyFont="1" applyFill="1" applyBorder="1" applyAlignment="1">
      <alignment horizontal="right" vertical="center"/>
    </xf>
    <xf numFmtId="177" fontId="4" fillId="0" borderId="31" xfId="1" applyNumberFormat="1" applyFont="1" applyFill="1" applyBorder="1" applyAlignment="1">
      <alignment horizontal="right" vertical="center"/>
    </xf>
    <xf numFmtId="177" fontId="7" fillId="0" borderId="5" xfId="0" applyNumberFormat="1" applyFont="1" applyBorder="1">
      <alignment vertical="center"/>
    </xf>
    <xf numFmtId="177" fontId="7" fillId="0" borderId="36" xfId="0" applyNumberFormat="1" applyFont="1" applyBorder="1">
      <alignment vertical="center"/>
    </xf>
    <xf numFmtId="177" fontId="4" fillId="0" borderId="10" xfId="1" applyNumberFormat="1" applyFont="1" applyFill="1" applyBorder="1" applyAlignment="1">
      <alignment horizontal="right" vertical="center"/>
    </xf>
    <xf numFmtId="177" fontId="4" fillId="0" borderId="30" xfId="1" applyNumberFormat="1" applyFont="1" applyFill="1" applyBorder="1" applyAlignment="1">
      <alignment horizontal="right" vertical="center"/>
    </xf>
    <xf numFmtId="177" fontId="7" fillId="0" borderId="6" xfId="0" applyNumberFormat="1" applyFont="1" applyBorder="1">
      <alignment vertical="center"/>
    </xf>
    <xf numFmtId="177" fontId="7" fillId="0" borderId="30" xfId="0" applyNumberFormat="1" applyFont="1" applyBorder="1">
      <alignment vertical="center"/>
    </xf>
    <xf numFmtId="177" fontId="4" fillId="0" borderId="11" xfId="1" applyNumberFormat="1" applyFont="1" applyFill="1" applyBorder="1" applyAlignment="1">
      <alignment horizontal="right" vertical="center"/>
    </xf>
    <xf numFmtId="177" fontId="4" fillId="0" borderId="28" xfId="1" applyNumberFormat="1" applyFont="1" applyFill="1" applyBorder="1" applyAlignment="1">
      <alignment horizontal="right" vertical="center"/>
    </xf>
    <xf numFmtId="177" fontId="7" fillId="0" borderId="7" xfId="0" applyNumberFormat="1" applyFont="1" applyBorder="1">
      <alignment vertical="center"/>
    </xf>
    <xf numFmtId="177" fontId="7" fillId="0" borderId="37" xfId="0" applyNumberFormat="1" applyFont="1" applyBorder="1">
      <alignment vertical="center"/>
    </xf>
    <xf numFmtId="177" fontId="4" fillId="0" borderId="12" xfId="1" applyNumberFormat="1" applyFont="1" applyFill="1" applyBorder="1" applyAlignment="1">
      <alignment horizontal="right" vertical="center"/>
    </xf>
    <xf numFmtId="177" fontId="7" fillId="0" borderId="29" xfId="0" applyNumberFormat="1" applyFont="1" applyBorder="1">
      <alignment vertical="center"/>
    </xf>
    <xf numFmtId="177" fontId="4" fillId="0" borderId="7" xfId="1" applyNumberFormat="1" applyFont="1" applyFill="1" applyBorder="1" applyAlignment="1">
      <alignment horizontal="right" vertical="center"/>
    </xf>
    <xf numFmtId="177" fontId="7" fillId="0" borderId="25" xfId="0" applyNumberFormat="1" applyFont="1" applyBorder="1">
      <alignment vertical="center"/>
    </xf>
    <xf numFmtId="177" fontId="4" fillId="0" borderId="38" xfId="1" applyNumberFormat="1" applyFont="1" applyFill="1" applyBorder="1" applyAlignment="1">
      <alignment horizontal="right" vertical="center"/>
    </xf>
    <xf numFmtId="177" fontId="4" fillId="0" borderId="39" xfId="1" applyNumberFormat="1" applyFont="1" applyFill="1" applyBorder="1" applyAlignment="1">
      <alignment horizontal="right" vertical="center"/>
    </xf>
    <xf numFmtId="177" fontId="7" fillId="0" borderId="46" xfId="0" applyNumberFormat="1" applyFont="1" applyBorder="1">
      <alignment vertical="center"/>
    </xf>
    <xf numFmtId="177" fontId="4" fillId="0" borderId="0" xfId="1" applyNumberFormat="1" applyFont="1">
      <alignment vertical="center"/>
    </xf>
    <xf numFmtId="177" fontId="7" fillId="0" borderId="0" xfId="0" applyNumberFormat="1" applyFont="1">
      <alignment vertical="center"/>
    </xf>
    <xf numFmtId="177" fontId="4" fillId="0" borderId="40" xfId="1" applyNumberFormat="1" applyFont="1" applyBorder="1">
      <alignment vertical="center"/>
    </xf>
    <xf numFmtId="177" fontId="4" fillId="0" borderId="41" xfId="1" applyNumberFormat="1" applyFont="1" applyBorder="1">
      <alignment vertical="center"/>
    </xf>
    <xf numFmtId="177" fontId="4" fillId="0" borderId="42" xfId="1" applyNumberFormat="1" applyFont="1" applyBorder="1">
      <alignment vertical="center"/>
    </xf>
    <xf numFmtId="177" fontId="7" fillId="0" borderId="48" xfId="0" applyNumberFormat="1" applyFont="1" applyBorder="1">
      <alignment vertical="center"/>
    </xf>
    <xf numFmtId="177" fontId="7" fillId="0" borderId="27" xfId="0" applyNumberFormat="1" applyFont="1" applyBorder="1">
      <alignment vertical="center"/>
    </xf>
    <xf numFmtId="177" fontId="4" fillId="0" borderId="43" xfId="1" applyNumberFormat="1" applyFont="1" applyBorder="1">
      <alignment vertical="center"/>
    </xf>
    <xf numFmtId="177" fontId="4" fillId="0" borderId="44" xfId="1" applyNumberFormat="1" applyFont="1" applyBorder="1">
      <alignment vertical="center"/>
    </xf>
    <xf numFmtId="177" fontId="4" fillId="0" borderId="45" xfId="1" applyNumberFormat="1" applyFont="1" applyBorder="1">
      <alignment vertical="center"/>
    </xf>
    <xf numFmtId="177" fontId="7" fillId="0" borderId="51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176" fontId="4" fillId="0" borderId="2" xfId="1" applyNumberFormat="1" applyFont="1" applyFill="1" applyBorder="1" applyAlignment="1">
      <alignment horizontal="center" vertical="center" shrinkToFit="1"/>
    </xf>
    <xf numFmtId="176" fontId="4" fillId="0" borderId="3" xfId="1" applyNumberFormat="1" applyFont="1" applyFill="1" applyBorder="1" applyAlignment="1">
      <alignment horizontal="center" vertical="center" shrinkToFit="1"/>
    </xf>
    <xf numFmtId="176" fontId="4" fillId="0" borderId="1" xfId="1" applyNumberFormat="1" applyFont="1" applyFill="1" applyBorder="1" applyAlignment="1">
      <alignment horizontal="center" vertical="center" shrinkToFit="1"/>
    </xf>
    <xf numFmtId="176" fontId="4" fillId="0" borderId="4" xfId="1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58" fontId="6" fillId="0" borderId="0" xfId="2" applyNumberFormat="1" applyFont="1" applyFill="1" applyBorder="1" applyAlignment="1">
      <alignment horizontal="right"/>
    </xf>
    <xf numFmtId="176" fontId="11" fillId="0" borderId="0" xfId="1" applyNumberFormat="1" applyFont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20" fontId="5" fillId="0" borderId="13" xfId="1" applyNumberFormat="1" applyFont="1" applyFill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76" fontId="5" fillId="0" borderId="34" xfId="1" applyNumberFormat="1" applyFont="1" applyFill="1" applyBorder="1" applyAlignment="1">
      <alignment horizontal="center" vertical="center" wrapText="1"/>
    </xf>
    <xf numFmtId="176" fontId="5" fillId="0" borderId="14" xfId="1" applyNumberFormat="1" applyFont="1" applyFill="1" applyBorder="1" applyAlignment="1">
      <alignment horizontal="center" vertical="center" wrapText="1"/>
    </xf>
    <xf numFmtId="176" fontId="5" fillId="0" borderId="15" xfId="1" applyNumberFormat="1" applyFont="1" applyFill="1" applyBorder="1" applyAlignment="1">
      <alignment horizontal="center" vertical="center" wrapText="1"/>
    </xf>
    <xf numFmtId="176" fontId="4" fillId="0" borderId="32" xfId="1" applyNumberFormat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5">
    <cellStyle name="桁区切り 2" xfId="4"/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339090</xdr:colOff>
      <xdr:row>59</xdr:row>
      <xdr:rowOff>69850</xdr:rowOff>
    </xdr:from>
    <xdr:to>
      <xdr:col>10</xdr:col>
      <xdr:colOff>466731</xdr:colOff>
      <xdr:row>64</xdr:row>
      <xdr:rowOff>19050</xdr:rowOff>
    </xdr:to>
    <xdr:sp macro="" textlink="">
      <xdr:nvSpPr>
        <xdr:cNvPr id="2" name="正方形/長方形 1"/>
        <xdr:cNvSpPr/>
      </xdr:nvSpPr>
      <xdr:spPr>
        <a:xfrm>
          <a:off x="4650740" y="9918700"/>
          <a:ext cx="2394591" cy="774700"/>
        </a:xfrm>
        <a:prstGeom prst="rect">
          <a:avLst/>
        </a:prstGeom>
        <a:solidFill>
          <a:sysClr val="window" lastClr="FFFFFF"/>
        </a:solidFill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tIns="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担当　自治行政局選挙部管理課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　　　滝川、富田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代表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)03-5253-5111(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内線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23163)</a:t>
          </a: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直通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)03-5253-5573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view="pageBreakPreview" topLeftCell="B1" zoomScaleNormal="100" zoomScaleSheetLayoutView="100" workbookViewId="0">
      <selection activeCell="M10" sqref="M10"/>
    </sheetView>
  </sheetViews>
  <sheetFormatPr defaultRowHeight="13.5"/>
  <cols>
    <col min="1" max="1" width="2.75" customWidth="1"/>
    <col min="2" max="2" width="3.75" customWidth="1"/>
    <col min="3" max="3" width="11.75" customWidth="1"/>
    <col min="4" max="10" width="10.75" customWidth="1"/>
    <col min="11" max="11" width="8.25" customWidth="1"/>
  </cols>
  <sheetData>
    <row r="1" spans="1:13" ht="13.15" customHeight="1">
      <c r="B1" s="70" t="s">
        <v>62</v>
      </c>
      <c r="C1" s="70"/>
      <c r="D1" s="70"/>
      <c r="E1" s="70"/>
      <c r="F1" s="70"/>
      <c r="G1" s="70"/>
      <c r="H1" s="70"/>
      <c r="I1" s="70"/>
      <c r="J1" s="70"/>
    </row>
    <row r="2" spans="1:13" ht="13.15" customHeight="1">
      <c r="A2" s="20"/>
      <c r="B2" s="70"/>
      <c r="C2" s="70"/>
      <c r="D2" s="70"/>
      <c r="E2" s="70"/>
      <c r="F2" s="70"/>
      <c r="G2" s="70"/>
      <c r="H2" s="70"/>
      <c r="I2" s="70"/>
      <c r="J2" s="70"/>
    </row>
    <row r="3" spans="1:13" ht="13.9" customHeight="1" thickBot="1">
      <c r="B3" s="1"/>
      <c r="C3" s="1"/>
      <c r="D3" s="2"/>
      <c r="E3" s="2"/>
      <c r="F3" s="14"/>
      <c r="G3" s="14"/>
      <c r="H3" s="14"/>
      <c r="J3" s="69" t="s">
        <v>63</v>
      </c>
      <c r="K3" s="68"/>
    </row>
    <row r="4" spans="1:13" ht="18" customHeight="1">
      <c r="B4" s="72" t="s">
        <v>0</v>
      </c>
      <c r="C4" s="73"/>
      <c r="D4" s="76" t="s">
        <v>52</v>
      </c>
      <c r="E4" s="77"/>
      <c r="F4" s="77"/>
      <c r="G4" s="77"/>
      <c r="H4" s="77"/>
      <c r="I4" s="77"/>
      <c r="J4" s="78"/>
    </row>
    <row r="5" spans="1:13" ht="18" customHeight="1">
      <c r="B5" s="74"/>
      <c r="C5" s="75"/>
      <c r="D5" s="16" t="s">
        <v>53</v>
      </c>
      <c r="E5" s="17" t="s">
        <v>58</v>
      </c>
      <c r="F5" s="18" t="s">
        <v>54</v>
      </c>
      <c r="G5" s="22" t="s">
        <v>64</v>
      </c>
      <c r="H5" s="21" t="s">
        <v>57</v>
      </c>
      <c r="I5" s="23" t="s">
        <v>55</v>
      </c>
      <c r="J5" s="24" t="s">
        <v>56</v>
      </c>
    </row>
    <row r="6" spans="1:13">
      <c r="B6" s="8">
        <v>1</v>
      </c>
      <c r="C6" s="66" t="s">
        <v>1</v>
      </c>
      <c r="D6" s="32">
        <v>2</v>
      </c>
      <c r="E6" s="33">
        <v>2</v>
      </c>
      <c r="F6" s="33">
        <v>0</v>
      </c>
      <c r="G6" s="34">
        <v>91</v>
      </c>
      <c r="H6" s="25">
        <v>2449</v>
      </c>
      <c r="I6" s="35">
        <v>149</v>
      </c>
      <c r="J6" s="36">
        <v>2693</v>
      </c>
      <c r="K6" s="19"/>
    </row>
    <row r="7" spans="1:13">
      <c r="B7" s="9">
        <v>2</v>
      </c>
      <c r="C7" s="3" t="s">
        <v>2</v>
      </c>
      <c r="D7" s="37">
        <v>1</v>
      </c>
      <c r="E7" s="38">
        <v>0</v>
      </c>
      <c r="F7" s="38">
        <v>0</v>
      </c>
      <c r="G7" s="38">
        <v>28</v>
      </c>
      <c r="H7" s="26">
        <v>859</v>
      </c>
      <c r="I7" s="39">
        <v>112</v>
      </c>
      <c r="J7" s="40">
        <v>1000</v>
      </c>
      <c r="K7" s="19"/>
    </row>
    <row r="8" spans="1:13">
      <c r="B8" s="9">
        <v>3</v>
      </c>
      <c r="C8" s="3" t="s">
        <v>3</v>
      </c>
      <c r="D8" s="37">
        <v>0</v>
      </c>
      <c r="E8" s="38">
        <v>0</v>
      </c>
      <c r="F8" s="38">
        <v>0</v>
      </c>
      <c r="G8" s="38">
        <v>32</v>
      </c>
      <c r="H8" s="26">
        <v>812</v>
      </c>
      <c r="I8" s="39">
        <v>243</v>
      </c>
      <c r="J8" s="40">
        <v>1087</v>
      </c>
      <c r="K8" s="19"/>
    </row>
    <row r="9" spans="1:13">
      <c r="B9" s="9">
        <v>4</v>
      </c>
      <c r="C9" s="3" t="s">
        <v>4</v>
      </c>
      <c r="D9" s="37">
        <v>0</v>
      </c>
      <c r="E9" s="38">
        <v>0</v>
      </c>
      <c r="F9" s="38">
        <v>0</v>
      </c>
      <c r="G9" s="38">
        <v>31</v>
      </c>
      <c r="H9" s="26">
        <v>740</v>
      </c>
      <c r="I9" s="39">
        <v>164</v>
      </c>
      <c r="J9" s="40">
        <v>935</v>
      </c>
      <c r="K9" s="19"/>
      <c r="M9" s="28"/>
    </row>
    <row r="10" spans="1:13">
      <c r="B10" s="9">
        <v>5</v>
      </c>
      <c r="C10" s="3" t="s">
        <v>5</v>
      </c>
      <c r="D10" s="37">
        <v>0</v>
      </c>
      <c r="E10" s="38">
        <v>0</v>
      </c>
      <c r="F10" s="38">
        <v>0</v>
      </c>
      <c r="G10" s="38">
        <v>40</v>
      </c>
      <c r="H10" s="26">
        <v>600</v>
      </c>
      <c r="I10" s="39">
        <v>213</v>
      </c>
      <c r="J10" s="40">
        <v>853</v>
      </c>
      <c r="K10" s="19"/>
    </row>
    <row r="11" spans="1:13">
      <c r="B11" s="9">
        <v>6</v>
      </c>
      <c r="C11" s="3" t="s">
        <v>6</v>
      </c>
      <c r="D11" s="37">
        <v>0</v>
      </c>
      <c r="E11" s="38">
        <v>1</v>
      </c>
      <c r="F11" s="38">
        <v>0</v>
      </c>
      <c r="G11" s="38">
        <v>21</v>
      </c>
      <c r="H11" s="26">
        <v>678</v>
      </c>
      <c r="I11" s="39">
        <v>101</v>
      </c>
      <c r="J11" s="40">
        <v>801</v>
      </c>
      <c r="K11" s="19"/>
    </row>
    <row r="12" spans="1:13">
      <c r="B12" s="10">
        <v>7</v>
      </c>
      <c r="C12" s="4" t="s">
        <v>7</v>
      </c>
      <c r="D12" s="41">
        <v>0</v>
      </c>
      <c r="E12" s="42">
        <v>0</v>
      </c>
      <c r="F12" s="42">
        <v>0</v>
      </c>
      <c r="G12" s="42">
        <v>63</v>
      </c>
      <c r="H12" s="27">
        <v>1095</v>
      </c>
      <c r="I12" s="43">
        <v>134</v>
      </c>
      <c r="J12" s="44">
        <v>1292</v>
      </c>
      <c r="K12" s="19"/>
    </row>
    <row r="13" spans="1:13">
      <c r="B13" s="11">
        <v>8</v>
      </c>
      <c r="C13" s="5" t="s">
        <v>8</v>
      </c>
      <c r="D13" s="45">
        <v>0</v>
      </c>
      <c r="E13" s="34">
        <v>0</v>
      </c>
      <c r="F13" s="34">
        <v>0</v>
      </c>
      <c r="G13" s="34">
        <v>71</v>
      </c>
      <c r="H13" s="25">
        <v>1181</v>
      </c>
      <c r="I13" s="35">
        <v>155</v>
      </c>
      <c r="J13" s="46">
        <v>1407</v>
      </c>
      <c r="K13" s="19"/>
    </row>
    <row r="14" spans="1:13">
      <c r="B14" s="9">
        <v>9</v>
      </c>
      <c r="C14" s="3" t="s">
        <v>9</v>
      </c>
      <c r="D14" s="37">
        <v>1</v>
      </c>
      <c r="E14" s="38">
        <v>0</v>
      </c>
      <c r="F14" s="38">
        <v>0</v>
      </c>
      <c r="G14" s="38">
        <v>56</v>
      </c>
      <c r="H14" s="26">
        <v>725</v>
      </c>
      <c r="I14" s="39">
        <v>79</v>
      </c>
      <c r="J14" s="40">
        <v>861</v>
      </c>
      <c r="K14" s="19"/>
    </row>
    <row r="15" spans="1:13">
      <c r="B15" s="9">
        <v>10</v>
      </c>
      <c r="C15" s="64" t="s">
        <v>10</v>
      </c>
      <c r="D15" s="37">
        <v>0</v>
      </c>
      <c r="E15" s="38">
        <v>0</v>
      </c>
      <c r="F15" s="38">
        <v>0</v>
      </c>
      <c r="G15" s="38">
        <v>39</v>
      </c>
      <c r="H15" s="26">
        <v>833</v>
      </c>
      <c r="I15" s="39">
        <v>63</v>
      </c>
      <c r="J15" s="40">
        <v>935</v>
      </c>
      <c r="K15" s="19"/>
    </row>
    <row r="16" spans="1:13">
      <c r="B16" s="9">
        <v>11</v>
      </c>
      <c r="C16" s="3" t="s">
        <v>11</v>
      </c>
      <c r="D16" s="37">
        <v>0</v>
      </c>
      <c r="E16" s="38">
        <v>0</v>
      </c>
      <c r="F16" s="38">
        <v>0</v>
      </c>
      <c r="G16" s="38">
        <v>82</v>
      </c>
      <c r="H16" s="26">
        <v>1504</v>
      </c>
      <c r="I16" s="39">
        <v>180</v>
      </c>
      <c r="J16" s="40">
        <v>1766</v>
      </c>
      <c r="K16" s="19"/>
    </row>
    <row r="17" spans="2:11">
      <c r="B17" s="9">
        <v>12</v>
      </c>
      <c r="C17" s="3" t="s">
        <v>12</v>
      </c>
      <c r="D17" s="37">
        <v>0</v>
      </c>
      <c r="E17" s="38">
        <v>3</v>
      </c>
      <c r="F17" s="38">
        <v>0</v>
      </c>
      <c r="G17" s="38">
        <v>54</v>
      </c>
      <c r="H17" s="26">
        <v>1351</v>
      </c>
      <c r="I17" s="39">
        <v>114</v>
      </c>
      <c r="J17" s="40">
        <v>1522</v>
      </c>
      <c r="K17" s="19"/>
    </row>
    <row r="18" spans="2:11">
      <c r="B18" s="9">
        <v>13</v>
      </c>
      <c r="C18" s="3" t="s">
        <v>13</v>
      </c>
      <c r="D18" s="37">
        <v>4</v>
      </c>
      <c r="E18" s="38">
        <v>1</v>
      </c>
      <c r="F18" s="38">
        <v>0</v>
      </c>
      <c r="G18" s="38">
        <v>97</v>
      </c>
      <c r="H18" s="26">
        <v>1664</v>
      </c>
      <c r="I18" s="39">
        <v>102</v>
      </c>
      <c r="J18" s="40">
        <v>1868</v>
      </c>
      <c r="K18" s="19"/>
    </row>
    <row r="19" spans="2:11">
      <c r="B19" s="10">
        <v>14</v>
      </c>
      <c r="C19" s="4" t="s">
        <v>14</v>
      </c>
      <c r="D19" s="41">
        <v>4</v>
      </c>
      <c r="E19" s="42">
        <v>1</v>
      </c>
      <c r="F19" s="42">
        <v>0</v>
      </c>
      <c r="G19" s="42">
        <v>57</v>
      </c>
      <c r="H19" s="27">
        <v>1418</v>
      </c>
      <c r="I19" s="43">
        <v>183</v>
      </c>
      <c r="J19" s="44">
        <v>1663</v>
      </c>
      <c r="K19" s="19"/>
    </row>
    <row r="20" spans="2:11">
      <c r="B20" s="11">
        <v>15</v>
      </c>
      <c r="C20" s="5" t="s">
        <v>15</v>
      </c>
      <c r="D20" s="45">
        <v>1</v>
      </c>
      <c r="E20" s="34">
        <v>2</v>
      </c>
      <c r="F20" s="34">
        <v>0</v>
      </c>
      <c r="G20" s="34">
        <v>53</v>
      </c>
      <c r="H20" s="25">
        <v>1032</v>
      </c>
      <c r="I20" s="35">
        <v>373</v>
      </c>
      <c r="J20" s="46">
        <v>1461</v>
      </c>
      <c r="K20" s="19"/>
    </row>
    <row r="21" spans="2:11">
      <c r="B21" s="9">
        <v>16</v>
      </c>
      <c r="C21" s="3" t="s">
        <v>16</v>
      </c>
      <c r="D21" s="37">
        <v>0</v>
      </c>
      <c r="E21" s="38">
        <v>1</v>
      </c>
      <c r="F21" s="38">
        <v>0</v>
      </c>
      <c r="G21" s="38">
        <v>11</v>
      </c>
      <c r="H21" s="26">
        <v>370</v>
      </c>
      <c r="I21" s="39">
        <v>18</v>
      </c>
      <c r="J21" s="40">
        <v>400</v>
      </c>
      <c r="K21" s="19"/>
    </row>
    <row r="22" spans="2:11">
      <c r="B22" s="9">
        <v>17</v>
      </c>
      <c r="C22" s="64" t="s">
        <v>17</v>
      </c>
      <c r="D22" s="37">
        <v>0</v>
      </c>
      <c r="E22" s="38">
        <v>0</v>
      </c>
      <c r="F22" s="38">
        <v>0</v>
      </c>
      <c r="G22" s="38">
        <v>11</v>
      </c>
      <c r="H22" s="26">
        <v>456</v>
      </c>
      <c r="I22" s="39">
        <v>22</v>
      </c>
      <c r="J22" s="40">
        <v>489</v>
      </c>
      <c r="K22" s="19"/>
    </row>
    <row r="23" spans="2:11">
      <c r="B23" s="10">
        <v>18</v>
      </c>
      <c r="C23" s="4" t="s">
        <v>18</v>
      </c>
      <c r="D23" s="41">
        <v>0</v>
      </c>
      <c r="E23" s="42">
        <v>0</v>
      </c>
      <c r="F23" s="42">
        <v>0</v>
      </c>
      <c r="G23" s="42">
        <v>16</v>
      </c>
      <c r="H23" s="27">
        <v>383</v>
      </c>
      <c r="I23" s="43">
        <v>12</v>
      </c>
      <c r="J23" s="44">
        <v>411</v>
      </c>
      <c r="K23" s="19"/>
    </row>
    <row r="24" spans="2:11">
      <c r="B24" s="11">
        <v>19</v>
      </c>
      <c r="C24" s="5" t="s">
        <v>19</v>
      </c>
      <c r="D24" s="45">
        <v>3</v>
      </c>
      <c r="E24" s="34">
        <v>0</v>
      </c>
      <c r="F24" s="34">
        <v>0</v>
      </c>
      <c r="G24" s="34">
        <v>26</v>
      </c>
      <c r="H24" s="25">
        <v>484</v>
      </c>
      <c r="I24" s="35">
        <v>19</v>
      </c>
      <c r="J24" s="46">
        <v>532</v>
      </c>
      <c r="K24" s="19"/>
    </row>
    <row r="25" spans="2:11">
      <c r="B25" s="9">
        <v>20</v>
      </c>
      <c r="C25" s="3" t="s">
        <v>20</v>
      </c>
      <c r="D25" s="37">
        <v>0</v>
      </c>
      <c r="E25" s="38">
        <v>0</v>
      </c>
      <c r="F25" s="38">
        <v>1</v>
      </c>
      <c r="G25" s="38">
        <v>67</v>
      </c>
      <c r="H25" s="26">
        <v>1320</v>
      </c>
      <c r="I25" s="39">
        <v>78</v>
      </c>
      <c r="J25" s="40">
        <v>1466</v>
      </c>
      <c r="K25" s="19"/>
    </row>
    <row r="26" spans="2:11">
      <c r="B26" s="9">
        <v>21</v>
      </c>
      <c r="C26" s="3" t="s">
        <v>21</v>
      </c>
      <c r="D26" s="37">
        <v>0</v>
      </c>
      <c r="E26" s="38">
        <v>0</v>
      </c>
      <c r="F26" s="38">
        <v>0</v>
      </c>
      <c r="G26" s="38">
        <v>42</v>
      </c>
      <c r="H26" s="26">
        <v>760</v>
      </c>
      <c r="I26" s="39">
        <v>10</v>
      </c>
      <c r="J26" s="40">
        <v>812</v>
      </c>
      <c r="K26" s="19"/>
    </row>
    <row r="27" spans="2:11">
      <c r="B27" s="9">
        <v>22</v>
      </c>
      <c r="C27" s="3" t="s">
        <v>22</v>
      </c>
      <c r="D27" s="37">
        <v>1</v>
      </c>
      <c r="E27" s="38">
        <v>0</v>
      </c>
      <c r="F27" s="38">
        <v>0</v>
      </c>
      <c r="G27" s="38">
        <v>66</v>
      </c>
      <c r="H27" s="26">
        <v>939</v>
      </c>
      <c r="I27" s="39">
        <v>157</v>
      </c>
      <c r="J27" s="40">
        <v>1163</v>
      </c>
      <c r="K27" s="19"/>
    </row>
    <row r="28" spans="2:11">
      <c r="B28" s="9">
        <v>23</v>
      </c>
      <c r="C28" s="3" t="s">
        <v>23</v>
      </c>
      <c r="D28" s="37">
        <v>1</v>
      </c>
      <c r="E28" s="38">
        <v>0</v>
      </c>
      <c r="F28" s="38">
        <v>0</v>
      </c>
      <c r="G28" s="38">
        <v>42</v>
      </c>
      <c r="H28" s="26">
        <v>1487</v>
      </c>
      <c r="I28" s="39">
        <v>174</v>
      </c>
      <c r="J28" s="40">
        <v>1704</v>
      </c>
      <c r="K28" s="19"/>
    </row>
    <row r="29" spans="2:11">
      <c r="B29" s="10">
        <v>24</v>
      </c>
      <c r="C29" s="4" t="s">
        <v>24</v>
      </c>
      <c r="D29" s="41">
        <v>0</v>
      </c>
      <c r="E29" s="42">
        <v>0</v>
      </c>
      <c r="F29" s="42">
        <v>0</v>
      </c>
      <c r="G29" s="42">
        <v>37</v>
      </c>
      <c r="H29" s="27">
        <v>757</v>
      </c>
      <c r="I29" s="43">
        <v>86</v>
      </c>
      <c r="J29" s="44">
        <v>880</v>
      </c>
      <c r="K29" s="19"/>
    </row>
    <row r="30" spans="2:11">
      <c r="B30" s="11">
        <v>25</v>
      </c>
      <c r="C30" s="5" t="s">
        <v>25</v>
      </c>
      <c r="D30" s="45">
        <v>0</v>
      </c>
      <c r="E30" s="34">
        <v>0</v>
      </c>
      <c r="F30" s="34">
        <v>0</v>
      </c>
      <c r="G30" s="34">
        <v>36</v>
      </c>
      <c r="H30" s="25">
        <v>500</v>
      </c>
      <c r="I30" s="35">
        <v>323</v>
      </c>
      <c r="J30" s="46">
        <v>859</v>
      </c>
      <c r="K30" s="19"/>
    </row>
    <row r="31" spans="2:11">
      <c r="B31" s="9">
        <v>26</v>
      </c>
      <c r="C31" s="3" t="s">
        <v>26</v>
      </c>
      <c r="D31" s="37">
        <v>0</v>
      </c>
      <c r="E31" s="38">
        <v>0</v>
      </c>
      <c r="F31" s="38">
        <v>1</v>
      </c>
      <c r="G31" s="38">
        <v>31</v>
      </c>
      <c r="H31" s="26">
        <v>897</v>
      </c>
      <c r="I31" s="39">
        <v>66</v>
      </c>
      <c r="J31" s="40">
        <v>995</v>
      </c>
      <c r="K31" s="19"/>
    </row>
    <row r="32" spans="2:11">
      <c r="B32" s="9">
        <v>27</v>
      </c>
      <c r="C32" s="3" t="s">
        <v>27</v>
      </c>
      <c r="D32" s="37">
        <v>3</v>
      </c>
      <c r="E32" s="38">
        <v>0</v>
      </c>
      <c r="F32" s="38">
        <v>0</v>
      </c>
      <c r="G32" s="38">
        <v>30</v>
      </c>
      <c r="H32" s="26">
        <v>1536</v>
      </c>
      <c r="I32" s="39">
        <v>210</v>
      </c>
      <c r="J32" s="40">
        <v>1779</v>
      </c>
      <c r="K32" s="19"/>
    </row>
    <row r="33" spans="2:11">
      <c r="B33" s="9">
        <v>28</v>
      </c>
      <c r="C33" s="3" t="s">
        <v>28</v>
      </c>
      <c r="D33" s="37">
        <v>0</v>
      </c>
      <c r="E33" s="38">
        <v>5</v>
      </c>
      <c r="F33" s="38">
        <v>0</v>
      </c>
      <c r="G33" s="38">
        <v>65</v>
      </c>
      <c r="H33" s="26">
        <v>1374</v>
      </c>
      <c r="I33" s="39">
        <v>421</v>
      </c>
      <c r="J33" s="40">
        <v>1865</v>
      </c>
      <c r="K33" s="19"/>
    </row>
    <row r="34" spans="2:11">
      <c r="B34" s="9">
        <v>29</v>
      </c>
      <c r="C34" s="64" t="s">
        <v>29</v>
      </c>
      <c r="D34" s="37">
        <v>2</v>
      </c>
      <c r="E34" s="38">
        <v>1</v>
      </c>
      <c r="F34" s="38">
        <v>0</v>
      </c>
      <c r="G34" s="38">
        <v>22</v>
      </c>
      <c r="H34" s="26">
        <v>579</v>
      </c>
      <c r="I34" s="39">
        <v>142</v>
      </c>
      <c r="J34" s="40">
        <v>746</v>
      </c>
      <c r="K34" s="19"/>
    </row>
    <row r="35" spans="2:11">
      <c r="B35" s="10">
        <v>30</v>
      </c>
      <c r="C35" s="4" t="s">
        <v>30</v>
      </c>
      <c r="D35" s="41">
        <v>0</v>
      </c>
      <c r="E35" s="42">
        <v>0</v>
      </c>
      <c r="F35" s="42">
        <v>0</v>
      </c>
      <c r="G35" s="42">
        <v>39</v>
      </c>
      <c r="H35" s="27">
        <v>655</v>
      </c>
      <c r="I35" s="43">
        <v>151</v>
      </c>
      <c r="J35" s="44">
        <v>845</v>
      </c>
      <c r="K35" s="19"/>
    </row>
    <row r="36" spans="2:11">
      <c r="B36" s="11">
        <v>31</v>
      </c>
      <c r="C36" s="5" t="s">
        <v>31</v>
      </c>
      <c r="D36" s="45">
        <v>0</v>
      </c>
      <c r="E36" s="34">
        <v>0</v>
      </c>
      <c r="F36" s="34">
        <v>0</v>
      </c>
      <c r="G36" s="34">
        <v>12</v>
      </c>
      <c r="H36" s="25">
        <v>319</v>
      </c>
      <c r="I36" s="35">
        <v>32</v>
      </c>
      <c r="J36" s="46">
        <v>363</v>
      </c>
      <c r="K36" s="19"/>
    </row>
    <row r="37" spans="2:11">
      <c r="B37" s="9">
        <v>32</v>
      </c>
      <c r="C37" s="3" t="s">
        <v>32</v>
      </c>
      <c r="D37" s="37">
        <v>0</v>
      </c>
      <c r="E37" s="38">
        <v>0</v>
      </c>
      <c r="F37" s="38">
        <v>1</v>
      </c>
      <c r="G37" s="38">
        <v>30</v>
      </c>
      <c r="H37" s="26">
        <v>495</v>
      </c>
      <c r="I37" s="39">
        <v>122</v>
      </c>
      <c r="J37" s="40">
        <v>648</v>
      </c>
      <c r="K37" s="19"/>
    </row>
    <row r="38" spans="2:11">
      <c r="B38" s="9">
        <v>33</v>
      </c>
      <c r="C38" s="3" t="s">
        <v>33</v>
      </c>
      <c r="D38" s="37">
        <v>1</v>
      </c>
      <c r="E38" s="38">
        <v>1</v>
      </c>
      <c r="F38" s="38">
        <v>1</v>
      </c>
      <c r="G38" s="38">
        <v>39</v>
      </c>
      <c r="H38" s="26">
        <v>657</v>
      </c>
      <c r="I38" s="39">
        <v>91</v>
      </c>
      <c r="J38" s="40">
        <v>790</v>
      </c>
      <c r="K38" s="19"/>
    </row>
    <row r="39" spans="2:11">
      <c r="B39" s="9">
        <v>34</v>
      </c>
      <c r="C39" s="3" t="s">
        <v>34</v>
      </c>
      <c r="D39" s="37">
        <v>1</v>
      </c>
      <c r="E39" s="38">
        <v>0</v>
      </c>
      <c r="F39" s="38">
        <v>0</v>
      </c>
      <c r="G39" s="38">
        <v>50</v>
      </c>
      <c r="H39" s="26">
        <v>1021</v>
      </c>
      <c r="I39" s="39">
        <v>181</v>
      </c>
      <c r="J39" s="40">
        <v>1253</v>
      </c>
      <c r="K39" s="19"/>
    </row>
    <row r="40" spans="2:11">
      <c r="B40" s="10">
        <v>35</v>
      </c>
      <c r="C40" s="65" t="s">
        <v>35</v>
      </c>
      <c r="D40" s="41">
        <v>2</v>
      </c>
      <c r="E40" s="42">
        <v>0</v>
      </c>
      <c r="F40" s="42">
        <v>0</v>
      </c>
      <c r="G40" s="42">
        <v>108</v>
      </c>
      <c r="H40" s="27">
        <v>595</v>
      </c>
      <c r="I40" s="43">
        <v>141</v>
      </c>
      <c r="J40" s="44">
        <v>846</v>
      </c>
      <c r="K40" s="19"/>
    </row>
    <row r="41" spans="2:11">
      <c r="B41" s="11">
        <v>36</v>
      </c>
      <c r="C41" s="5" t="s">
        <v>36</v>
      </c>
      <c r="D41" s="45">
        <v>1</v>
      </c>
      <c r="E41" s="34">
        <v>1</v>
      </c>
      <c r="F41" s="34">
        <v>0</v>
      </c>
      <c r="G41" s="34">
        <v>21</v>
      </c>
      <c r="H41" s="25">
        <v>441</v>
      </c>
      <c r="I41" s="35">
        <v>42</v>
      </c>
      <c r="J41" s="46">
        <v>506</v>
      </c>
      <c r="K41" s="19"/>
    </row>
    <row r="42" spans="2:11">
      <c r="B42" s="9">
        <v>37</v>
      </c>
      <c r="C42" s="3" t="s">
        <v>37</v>
      </c>
      <c r="D42" s="37">
        <v>0</v>
      </c>
      <c r="E42" s="38">
        <v>0</v>
      </c>
      <c r="F42" s="38">
        <v>0</v>
      </c>
      <c r="G42" s="38">
        <v>33</v>
      </c>
      <c r="H42" s="26">
        <v>317</v>
      </c>
      <c r="I42" s="39">
        <v>103</v>
      </c>
      <c r="J42" s="40">
        <v>453</v>
      </c>
      <c r="K42" s="19"/>
    </row>
    <row r="43" spans="2:11">
      <c r="B43" s="9">
        <v>38</v>
      </c>
      <c r="C43" s="64" t="s">
        <v>38</v>
      </c>
      <c r="D43" s="37">
        <v>2</v>
      </c>
      <c r="E43" s="38">
        <v>0</v>
      </c>
      <c r="F43" s="38">
        <v>0</v>
      </c>
      <c r="G43" s="38">
        <v>26</v>
      </c>
      <c r="H43" s="26">
        <v>674</v>
      </c>
      <c r="I43" s="39">
        <v>28</v>
      </c>
      <c r="J43" s="40">
        <v>730</v>
      </c>
      <c r="K43" s="19"/>
    </row>
    <row r="44" spans="2:11">
      <c r="B44" s="10">
        <v>39</v>
      </c>
      <c r="C44" s="4" t="s">
        <v>39</v>
      </c>
      <c r="D44" s="41">
        <v>2</v>
      </c>
      <c r="E44" s="42">
        <v>0</v>
      </c>
      <c r="F44" s="42">
        <v>1</v>
      </c>
      <c r="G44" s="42">
        <v>46</v>
      </c>
      <c r="H44" s="27">
        <v>706</v>
      </c>
      <c r="I44" s="43">
        <v>167</v>
      </c>
      <c r="J44" s="44">
        <v>922</v>
      </c>
      <c r="K44" s="19"/>
    </row>
    <row r="45" spans="2:11">
      <c r="B45" s="11">
        <v>40</v>
      </c>
      <c r="C45" s="67" t="s">
        <v>40</v>
      </c>
      <c r="D45" s="45">
        <v>2</v>
      </c>
      <c r="E45" s="34">
        <v>0</v>
      </c>
      <c r="F45" s="34">
        <v>0</v>
      </c>
      <c r="G45" s="34">
        <v>57</v>
      </c>
      <c r="H45" s="25">
        <v>1064</v>
      </c>
      <c r="I45" s="35">
        <v>72</v>
      </c>
      <c r="J45" s="46">
        <v>1195</v>
      </c>
      <c r="K45" s="19"/>
    </row>
    <row r="46" spans="2:11">
      <c r="B46" s="9">
        <v>41</v>
      </c>
      <c r="C46" s="3" t="s">
        <v>41</v>
      </c>
      <c r="D46" s="37">
        <v>0</v>
      </c>
      <c r="E46" s="38">
        <v>0</v>
      </c>
      <c r="F46" s="38">
        <v>0</v>
      </c>
      <c r="G46" s="38">
        <v>22</v>
      </c>
      <c r="H46" s="26">
        <v>263</v>
      </c>
      <c r="I46" s="39">
        <v>52</v>
      </c>
      <c r="J46" s="40">
        <v>337</v>
      </c>
      <c r="K46" s="19"/>
    </row>
    <row r="47" spans="2:11">
      <c r="B47" s="9">
        <v>42</v>
      </c>
      <c r="C47" s="3" t="s">
        <v>42</v>
      </c>
      <c r="D47" s="37">
        <v>1</v>
      </c>
      <c r="E47" s="38">
        <v>1</v>
      </c>
      <c r="F47" s="38">
        <v>1</v>
      </c>
      <c r="G47" s="38">
        <v>36</v>
      </c>
      <c r="H47" s="26">
        <v>634</v>
      </c>
      <c r="I47" s="39">
        <v>234</v>
      </c>
      <c r="J47" s="40">
        <v>907</v>
      </c>
      <c r="K47" s="19"/>
    </row>
    <row r="48" spans="2:11">
      <c r="B48" s="9">
        <v>43</v>
      </c>
      <c r="C48" s="64" t="s">
        <v>43</v>
      </c>
      <c r="D48" s="37">
        <v>2</v>
      </c>
      <c r="E48" s="38">
        <v>0</v>
      </c>
      <c r="F48" s="38">
        <v>0</v>
      </c>
      <c r="G48" s="38">
        <v>40</v>
      </c>
      <c r="H48" s="26">
        <v>575</v>
      </c>
      <c r="I48" s="39">
        <v>374</v>
      </c>
      <c r="J48" s="40">
        <v>991</v>
      </c>
      <c r="K48" s="19"/>
    </row>
    <row r="49" spans="2:11">
      <c r="B49" s="9">
        <v>44</v>
      </c>
      <c r="C49" s="3" t="s">
        <v>44</v>
      </c>
      <c r="D49" s="37">
        <v>1</v>
      </c>
      <c r="E49" s="38">
        <v>0</v>
      </c>
      <c r="F49" s="38">
        <v>0</v>
      </c>
      <c r="G49" s="38">
        <v>27</v>
      </c>
      <c r="H49" s="26">
        <v>537</v>
      </c>
      <c r="I49" s="39">
        <v>42</v>
      </c>
      <c r="J49" s="40">
        <v>607</v>
      </c>
      <c r="K49" s="19"/>
    </row>
    <row r="50" spans="2:11">
      <c r="B50" s="9">
        <v>45</v>
      </c>
      <c r="C50" s="3" t="s">
        <v>45</v>
      </c>
      <c r="D50" s="37">
        <v>1</v>
      </c>
      <c r="E50" s="38">
        <v>0</v>
      </c>
      <c r="F50" s="38">
        <v>0</v>
      </c>
      <c r="G50" s="38">
        <v>29</v>
      </c>
      <c r="H50" s="26">
        <v>639</v>
      </c>
      <c r="I50" s="39">
        <v>79</v>
      </c>
      <c r="J50" s="40">
        <v>748</v>
      </c>
      <c r="K50" s="19"/>
    </row>
    <row r="51" spans="2:11">
      <c r="B51" s="9">
        <v>46</v>
      </c>
      <c r="C51" s="3" t="s">
        <v>46</v>
      </c>
      <c r="D51" s="37">
        <v>0</v>
      </c>
      <c r="E51" s="38">
        <v>1</v>
      </c>
      <c r="F51" s="38">
        <v>0</v>
      </c>
      <c r="G51" s="38">
        <v>29</v>
      </c>
      <c r="H51" s="26">
        <v>1021</v>
      </c>
      <c r="I51" s="39">
        <v>146</v>
      </c>
      <c r="J51" s="40">
        <v>1197</v>
      </c>
      <c r="K51" s="19"/>
    </row>
    <row r="52" spans="2:11">
      <c r="B52" s="10">
        <v>47</v>
      </c>
      <c r="C52" s="4" t="s">
        <v>47</v>
      </c>
      <c r="D52" s="41">
        <v>0</v>
      </c>
      <c r="E52" s="42">
        <v>1</v>
      </c>
      <c r="F52" s="42">
        <v>0</v>
      </c>
      <c r="G52" s="47">
        <v>32</v>
      </c>
      <c r="H52" s="27">
        <v>270</v>
      </c>
      <c r="I52" s="43">
        <v>19</v>
      </c>
      <c r="J52" s="48">
        <v>322</v>
      </c>
    </row>
    <row r="53" spans="2:11" ht="14.25" thickBot="1">
      <c r="B53" s="79" t="s">
        <v>48</v>
      </c>
      <c r="C53" s="80"/>
      <c r="D53" s="49">
        <f>SUM(D6:D52)</f>
        <v>39</v>
      </c>
      <c r="E53" s="50">
        <f>SUM(E6:E52)</f>
        <v>22</v>
      </c>
      <c r="F53" s="50">
        <f t="shared" ref="F53:I53" si="0">SUM(F6:F52)</f>
        <v>6</v>
      </c>
      <c r="G53" s="50">
        <f t="shared" si="0"/>
        <v>1993</v>
      </c>
      <c r="H53" s="50">
        <f t="shared" si="0"/>
        <v>39666</v>
      </c>
      <c r="I53" s="50">
        <f t="shared" si="0"/>
        <v>6179</v>
      </c>
      <c r="J53" s="51">
        <f>SUM(J6:J52)</f>
        <v>47905</v>
      </c>
    </row>
    <row r="54" spans="2:11" ht="12.6" customHeight="1" thickBot="1">
      <c r="B54" s="7" t="s">
        <v>49</v>
      </c>
      <c r="C54" s="7"/>
      <c r="D54" s="52"/>
      <c r="E54" s="52"/>
      <c r="F54" s="52"/>
      <c r="G54" s="52"/>
      <c r="H54" s="29"/>
      <c r="I54" s="53"/>
      <c r="J54" s="53"/>
    </row>
    <row r="55" spans="2:11" ht="12.6" customHeight="1">
      <c r="B55" s="81" t="s">
        <v>50</v>
      </c>
      <c r="C55" s="82"/>
      <c r="D55" s="54">
        <f>D36+D37</f>
        <v>0</v>
      </c>
      <c r="E55" s="55">
        <f>E36+E37</f>
        <v>0</v>
      </c>
      <c r="F55" s="56">
        <f>F36+F37</f>
        <v>1</v>
      </c>
      <c r="G55" s="30">
        <f t="shared" ref="G55:I55" si="1">G36+G37</f>
        <v>42</v>
      </c>
      <c r="H55" s="30">
        <f t="shared" si="1"/>
        <v>814</v>
      </c>
      <c r="I55" s="57">
        <f t="shared" si="1"/>
        <v>154</v>
      </c>
      <c r="J55" s="58">
        <f>J36+J37</f>
        <v>1011</v>
      </c>
    </row>
    <row r="56" spans="2:11" ht="12.6" customHeight="1" thickBot="1">
      <c r="B56" s="83" t="s">
        <v>51</v>
      </c>
      <c r="C56" s="84"/>
      <c r="D56" s="59">
        <f>D41+D44</f>
        <v>3</v>
      </c>
      <c r="E56" s="60">
        <f>E41+E44</f>
        <v>1</v>
      </c>
      <c r="F56" s="61">
        <f t="shared" ref="F56:G56" si="2">F41+F44</f>
        <v>1</v>
      </c>
      <c r="G56" s="61">
        <f t="shared" si="2"/>
        <v>67</v>
      </c>
      <c r="H56" s="31">
        <f>H41+H44</f>
        <v>1147</v>
      </c>
      <c r="I56" s="62">
        <f>I41+I44</f>
        <v>209</v>
      </c>
      <c r="J56" s="63">
        <f>J41+J44</f>
        <v>1428</v>
      </c>
    </row>
    <row r="57" spans="2:11" ht="12.6" customHeight="1">
      <c r="B57" s="12"/>
      <c r="C57" s="13"/>
      <c r="D57" s="6"/>
      <c r="E57" s="6"/>
      <c r="F57" s="6"/>
      <c r="G57" s="6"/>
      <c r="H57" s="6"/>
      <c r="I57" s="15"/>
      <c r="J57" s="15"/>
    </row>
    <row r="58" spans="2:11" ht="12.6" customHeight="1">
      <c r="B58" s="71" t="s">
        <v>59</v>
      </c>
      <c r="C58" s="71"/>
      <c r="D58" s="71"/>
      <c r="E58" s="71"/>
      <c r="F58" s="71"/>
      <c r="G58" s="71"/>
      <c r="H58" s="71"/>
      <c r="I58" s="15"/>
      <c r="J58" s="15"/>
    </row>
    <row r="59" spans="2:11">
      <c r="B59" s="71" t="s">
        <v>60</v>
      </c>
      <c r="C59" s="71"/>
      <c r="D59" s="71"/>
      <c r="E59" s="71"/>
      <c r="F59" s="71"/>
      <c r="G59" s="71"/>
      <c r="H59" s="71"/>
      <c r="I59" s="85"/>
    </row>
    <row r="60" spans="2:11">
      <c r="B60" s="71" t="s">
        <v>61</v>
      </c>
      <c r="C60" s="71"/>
      <c r="D60" s="71"/>
      <c r="E60" s="71"/>
      <c r="F60" s="71"/>
      <c r="G60" s="71"/>
      <c r="H60" s="71"/>
    </row>
    <row r="61" spans="2:11">
      <c r="B61" s="71"/>
      <c r="C61" s="71"/>
      <c r="D61" s="71"/>
      <c r="E61" s="71"/>
      <c r="F61" s="71"/>
      <c r="G61" s="71"/>
      <c r="H61" s="71"/>
    </row>
    <row r="62" spans="2:11">
      <c r="B62" s="71"/>
      <c r="C62" s="71"/>
      <c r="D62" s="71"/>
      <c r="E62" s="71"/>
      <c r="F62" s="71"/>
      <c r="G62" s="71"/>
      <c r="H62" s="71"/>
    </row>
    <row r="63" spans="2:11">
      <c r="B63" s="71"/>
      <c r="C63" s="71"/>
      <c r="D63" s="71"/>
      <c r="E63" s="71"/>
      <c r="F63" s="71"/>
      <c r="G63" s="71"/>
      <c r="H63" s="71"/>
    </row>
    <row r="64" spans="2:11">
      <c r="B64" s="71"/>
      <c r="C64" s="71"/>
      <c r="D64" s="71"/>
      <c r="E64" s="71"/>
      <c r="F64" s="71"/>
      <c r="G64" s="71"/>
      <c r="H64" s="71"/>
    </row>
    <row r="65" spans="2:8" ht="6.4" customHeight="1">
      <c r="B65" s="71"/>
      <c r="C65" s="71"/>
      <c r="D65" s="71"/>
      <c r="E65" s="71"/>
      <c r="F65" s="71"/>
      <c r="G65" s="71"/>
      <c r="H65" s="71"/>
    </row>
  </sheetData>
  <mergeCells count="14">
    <mergeCell ref="B64:H64"/>
    <mergeCell ref="B65:H65"/>
    <mergeCell ref="B59:I59"/>
    <mergeCell ref="B60:H60"/>
    <mergeCell ref="B61:H61"/>
    <mergeCell ref="B62:H62"/>
    <mergeCell ref="B63:H63"/>
    <mergeCell ref="B1:J2"/>
    <mergeCell ref="B58:H58"/>
    <mergeCell ref="B4:C5"/>
    <mergeCell ref="D4:J4"/>
    <mergeCell ref="B53:C53"/>
    <mergeCell ref="B55:C55"/>
    <mergeCell ref="B56:C5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大学等（1-2）</vt:lpstr>
      <vt:lpstr>'大学等（1-2）'!Print_Area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1023874</cp:lastModifiedBy>
  <cp:lastPrinted>2016-06-30T00:48:40Z</cp:lastPrinted>
  <dcterms:created xsi:type="dcterms:W3CDTF">2016-01-28T07:26:13Z</dcterms:created>
  <dcterms:modified xsi:type="dcterms:W3CDTF">2019-07-11T09:13:28Z</dcterms:modified>
</cp:coreProperties>
</file>