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05_秋田県\"/>
    </mc:Choice>
  </mc:AlternateContent>
  <bookViews>
    <workbookView xWindow="240" yWindow="120" windowWidth="14940" windowHeight="8496"/>
  </bookViews>
  <sheets>
    <sheet name="秋田県" sheetId="4" r:id="rId1"/>
  </sheets>
  <definedNames>
    <definedName name="_xlnm.Print_Area" localSheetId="0">秋田県!$A$1:$H$31</definedName>
    <definedName name="_xlnm.Print_Titles" localSheetId="0">秋田県!$A:$A,秋田県!$1:$5</definedName>
  </definedNames>
  <calcPr calcId="152511"/>
</workbook>
</file>

<file path=xl/calcChain.xml><?xml version="1.0" encoding="utf-8"?>
<calcChain xmlns="http://schemas.openxmlformats.org/spreadsheetml/2006/main">
  <c r="H29" i="4" l="1"/>
  <c r="H20" i="4" l="1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A3" i="4"/>
  <c r="A31" i="4" s="1"/>
  <c r="G31" i="4"/>
  <c r="F31" i="4"/>
  <c r="E31" i="4"/>
  <c r="D31" i="4"/>
  <c r="C31" i="4"/>
  <c r="B31" i="4"/>
  <c r="H30" i="4"/>
  <c r="H28" i="4"/>
  <c r="H27" i="4"/>
  <c r="H26" i="4"/>
  <c r="H25" i="4"/>
  <c r="H24" i="4"/>
  <c r="H23" i="4"/>
  <c r="H22" i="4"/>
  <c r="H21" i="4"/>
  <c r="H6" i="4"/>
  <c r="H31" i="4" l="1"/>
</calcChain>
</file>

<file path=xl/sharedStrings.xml><?xml version="1.0" encoding="utf-8"?>
<sst xmlns="http://schemas.openxmlformats.org/spreadsheetml/2006/main" count="37" uniqueCount="37">
  <si>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</si>
  <si>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</si>
  <si>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</si>
  <si>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</si>
  <si>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</si>
  <si>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</si>
  <si>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自由民主党</t>
  </si>
  <si>
    <t>無所属</t>
  </si>
  <si>
    <t>ＮＨＫから国民を守る党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</si>
  <si>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</si>
  <si>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</si>
  <si>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</si>
  <si>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</si>
  <si>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</si>
  <si>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</si>
  <si>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</si>
  <si>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</si>
  <si>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</si>
  <si>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</si>
  <si>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</si>
  <si>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</si>
  <si>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</si>
  <si>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</si>
  <si>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</si>
  <si>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</si>
  <si>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</si>
  <si>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</si>
  <si>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</si>
  <si>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</si>
  <si>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</si>
  <si>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</si>
  <si>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</si>
  <si>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</si>
  <si>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</si>
  <si>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中泉　松司</t>
    <phoneticPr fontId="1"/>
  </si>
  <si>
    <t>寺田　静</t>
    <phoneticPr fontId="1"/>
  </si>
  <si>
    <t>石岡　隆治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</si>
</sst>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6" fillId="0" borderId="9" xfId="0" applyFont="1" applyFill="1" applyBorder="1" applyAlignment="1">
      <alignment horizontal="distributed" vertical="center"/>
    </xf>
    <xf numFmtId="177" fontId="6" fillId="0" borderId="9" xfId="0" applyNumberFormat="1" applyFont="1" applyFill="1" applyBorder="1" applyAlignment="1">
      <alignment horizontal="right" vertical="center" shrinkToFit="1"/>
    </xf>
    <xf numFmtId="177" fontId="8" fillId="0" borderId="9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9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4"/>
      <c r="B2" s="37" t="s">
        <v>3</v>
      </c>
      <c r="C2" s="37"/>
      <c r="D2" s="37"/>
      <c r="E2" s="37"/>
      <c r="F2" s="37"/>
      <c r="G2" s="37"/>
      <c r="H2" s="37"/>
      <c r="J2" s="2"/>
      <c r="K2" s="2"/>
    </row>
    <row r="3" spans="1:11" ht="21" customHeight="1">
      <c r="A3" s="21" t="str">
        <f ca="1">RIGHT(CELL("filename",A3),LEN(CELL("filename",A3))-FIND("]",CELL("filename",A3)))</f>
        <v>秋田県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34</v>
      </c>
      <c r="C4" s="22" t="s">
        <v>35</v>
      </c>
      <c r="D4" s="22" t="s">
        <v>36</v>
      </c>
      <c r="E4" s="22"/>
      <c r="F4" s="22"/>
      <c r="G4" s="22"/>
      <c r="H4" s="35" t="s">
        <v>1</v>
      </c>
    </row>
    <row r="5" spans="1:11" ht="21" customHeight="1">
      <c r="A5" s="20" t="s">
        <v>4</v>
      </c>
      <c r="B5" s="23" t="s">
        <v>6</v>
      </c>
      <c r="C5" s="23" t="s">
        <v>7</v>
      </c>
      <c r="D5" s="23" t="s">
        <v>8</v>
      </c>
      <c r="E5" s="23"/>
      <c r="F5" s="23"/>
      <c r="G5" s="23"/>
      <c r="H5" s="36"/>
    </row>
    <row r="6" spans="1:11" ht="21" customHeight="1">
      <c r="A6" s="25" t="s">
        <v>9</v>
      </c>
      <c r="B6" s="26">
        <v>64642</v>
      </c>
      <c r="C6" s="26">
        <v>72295</v>
      </c>
      <c r="D6" s="26">
        <v>4912</v>
      </c>
      <c r="E6" s="26"/>
      <c r="F6" s="26"/>
      <c r="G6" s="26"/>
      <c r="H6" s="27">
        <f t="shared" ref="H6:H30" si="0">SUM(B6:G6)</f>
        <v>141849</v>
      </c>
    </row>
    <row r="7" spans="1:11" ht="21" customHeight="1">
      <c r="A7" s="31" t="s">
        <v>10</v>
      </c>
      <c r="B7" s="32">
        <v>11594</v>
      </c>
      <c r="C7" s="32">
        <v>13674</v>
      </c>
      <c r="D7" s="32">
        <v>1056</v>
      </c>
      <c r="E7" s="32"/>
      <c r="F7" s="32"/>
      <c r="G7" s="32"/>
      <c r="H7" s="33">
        <f t="shared" ref="H7:H20" si="1">SUM(B7:G7)</f>
        <v>26324</v>
      </c>
    </row>
    <row r="8" spans="1:11" ht="21" customHeight="1">
      <c r="A8" s="31" t="s">
        <v>11</v>
      </c>
      <c r="B8" s="32">
        <v>18006</v>
      </c>
      <c r="C8" s="32">
        <v>24239</v>
      </c>
      <c r="D8" s="32">
        <v>1561</v>
      </c>
      <c r="E8" s="32"/>
      <c r="F8" s="32"/>
      <c r="G8" s="32"/>
      <c r="H8" s="33">
        <f t="shared" si="1"/>
        <v>43806</v>
      </c>
    </row>
    <row r="9" spans="1:11" ht="21" customHeight="1">
      <c r="A9" s="31" t="s">
        <v>12</v>
      </c>
      <c r="B9" s="32">
        <v>14809</v>
      </c>
      <c r="C9" s="32">
        <v>17597</v>
      </c>
      <c r="D9" s="32">
        <v>1184</v>
      </c>
      <c r="E9" s="32"/>
      <c r="F9" s="32"/>
      <c r="G9" s="32"/>
      <c r="H9" s="33">
        <f t="shared" si="1"/>
        <v>33590</v>
      </c>
    </row>
    <row r="10" spans="1:11" ht="21" customHeight="1">
      <c r="A10" s="31" t="s">
        <v>13</v>
      </c>
      <c r="B10" s="32">
        <v>7053</v>
      </c>
      <c r="C10" s="32">
        <v>6558</v>
      </c>
      <c r="D10" s="32">
        <v>542</v>
      </c>
      <c r="E10" s="32"/>
      <c r="F10" s="32"/>
      <c r="G10" s="32"/>
      <c r="H10" s="33">
        <f t="shared" si="1"/>
        <v>14153</v>
      </c>
    </row>
    <row r="11" spans="1:11" ht="21" customHeight="1">
      <c r="A11" s="31" t="s">
        <v>14</v>
      </c>
      <c r="B11" s="32">
        <v>10692</v>
      </c>
      <c r="C11" s="32">
        <v>10522</v>
      </c>
      <c r="D11" s="32">
        <v>706</v>
      </c>
      <c r="E11" s="32"/>
      <c r="F11" s="32"/>
      <c r="G11" s="32"/>
      <c r="H11" s="33">
        <f t="shared" si="1"/>
        <v>21920</v>
      </c>
    </row>
    <row r="12" spans="1:11" ht="21" customHeight="1">
      <c r="A12" s="31" t="s">
        <v>15</v>
      </c>
      <c r="B12" s="32">
        <v>6597</v>
      </c>
      <c r="C12" s="32">
        <v>7454</v>
      </c>
      <c r="D12" s="32">
        <v>537</v>
      </c>
      <c r="E12" s="32"/>
      <c r="F12" s="32"/>
      <c r="G12" s="32"/>
      <c r="H12" s="33">
        <f t="shared" si="1"/>
        <v>14588</v>
      </c>
    </row>
    <row r="13" spans="1:11" ht="21" customHeight="1">
      <c r="A13" s="31" t="s">
        <v>16</v>
      </c>
      <c r="B13" s="32">
        <v>17270</v>
      </c>
      <c r="C13" s="32">
        <v>18500</v>
      </c>
      <c r="D13" s="32">
        <v>1488</v>
      </c>
      <c r="E13" s="32"/>
      <c r="F13" s="32"/>
      <c r="G13" s="32"/>
      <c r="H13" s="33">
        <f t="shared" si="1"/>
        <v>37258</v>
      </c>
    </row>
    <row r="14" spans="1:11" ht="21" customHeight="1">
      <c r="A14" s="31" t="s">
        <v>17</v>
      </c>
      <c r="B14" s="32">
        <v>7919</v>
      </c>
      <c r="C14" s="32">
        <v>7093</v>
      </c>
      <c r="D14" s="32">
        <v>537</v>
      </c>
      <c r="E14" s="32"/>
      <c r="F14" s="32"/>
      <c r="G14" s="32"/>
      <c r="H14" s="33">
        <f t="shared" si="1"/>
        <v>15549</v>
      </c>
    </row>
    <row r="15" spans="1:11" ht="21" customHeight="1">
      <c r="A15" s="31" t="s">
        <v>18</v>
      </c>
      <c r="B15" s="32">
        <v>19695</v>
      </c>
      <c r="C15" s="32">
        <v>19192</v>
      </c>
      <c r="D15" s="32">
        <v>1329</v>
      </c>
      <c r="E15" s="32"/>
      <c r="F15" s="32"/>
      <c r="G15" s="32"/>
      <c r="H15" s="33">
        <f t="shared" si="1"/>
        <v>40216</v>
      </c>
    </row>
    <row r="16" spans="1:11" ht="21" customHeight="1">
      <c r="A16" s="31" t="s">
        <v>19</v>
      </c>
      <c r="B16" s="32">
        <v>7549</v>
      </c>
      <c r="C16" s="32">
        <v>8142</v>
      </c>
      <c r="D16" s="32">
        <v>533</v>
      </c>
      <c r="E16" s="32"/>
      <c r="F16" s="32"/>
      <c r="G16" s="32"/>
      <c r="H16" s="33">
        <f t="shared" si="1"/>
        <v>16224</v>
      </c>
    </row>
    <row r="17" spans="1:8" ht="21" customHeight="1">
      <c r="A17" s="31" t="s">
        <v>20</v>
      </c>
      <c r="B17" s="32">
        <v>5715</v>
      </c>
      <c r="C17" s="32">
        <v>6207</v>
      </c>
      <c r="D17" s="32">
        <v>419</v>
      </c>
      <c r="E17" s="32"/>
      <c r="F17" s="32"/>
      <c r="G17" s="32"/>
      <c r="H17" s="33">
        <f t="shared" si="1"/>
        <v>12341</v>
      </c>
    </row>
    <row r="18" spans="1:8" ht="21" customHeight="1">
      <c r="A18" s="31" t="s">
        <v>21</v>
      </c>
      <c r="B18" s="32">
        <v>6759</v>
      </c>
      <c r="C18" s="32">
        <v>6281</v>
      </c>
      <c r="D18" s="32">
        <v>399</v>
      </c>
      <c r="E18" s="32"/>
      <c r="F18" s="32"/>
      <c r="G18" s="32"/>
      <c r="H18" s="33">
        <f t="shared" si="1"/>
        <v>13439</v>
      </c>
    </row>
    <row r="19" spans="1:8" ht="21" customHeight="1">
      <c r="A19" s="31" t="s">
        <v>22</v>
      </c>
      <c r="B19" s="32">
        <v>1153</v>
      </c>
      <c r="C19" s="32">
        <v>1465</v>
      </c>
      <c r="D19" s="32">
        <v>99</v>
      </c>
      <c r="E19" s="32"/>
      <c r="F19" s="32"/>
      <c r="G19" s="32"/>
      <c r="H19" s="33">
        <f t="shared" si="1"/>
        <v>2717</v>
      </c>
    </row>
    <row r="20" spans="1:8" ht="21" customHeight="1">
      <c r="A20" s="31" t="s">
        <v>23</v>
      </c>
      <c r="B20" s="32">
        <v>695</v>
      </c>
      <c r="C20" s="32">
        <v>697</v>
      </c>
      <c r="D20" s="32">
        <v>36</v>
      </c>
      <c r="E20" s="32"/>
      <c r="F20" s="32"/>
      <c r="G20" s="32"/>
      <c r="H20" s="33">
        <f t="shared" si="1"/>
        <v>1428</v>
      </c>
    </row>
    <row r="21" spans="1:8" ht="21" customHeight="1">
      <c r="A21" s="31" t="s">
        <v>24</v>
      </c>
      <c r="B21" s="32">
        <v>813</v>
      </c>
      <c r="C21" s="32">
        <v>993</v>
      </c>
      <c r="D21" s="32">
        <v>57</v>
      </c>
      <c r="E21" s="32"/>
      <c r="F21" s="32"/>
      <c r="G21" s="32"/>
      <c r="H21" s="33">
        <f t="shared" si="0"/>
        <v>1863</v>
      </c>
    </row>
    <row r="22" spans="1:8" ht="21" customHeight="1">
      <c r="A22" s="31" t="s">
        <v>25</v>
      </c>
      <c r="B22" s="32">
        <v>3894</v>
      </c>
      <c r="C22" s="32">
        <v>3783</v>
      </c>
      <c r="D22" s="32">
        <v>260</v>
      </c>
      <c r="E22" s="32"/>
      <c r="F22" s="32"/>
      <c r="G22" s="32"/>
      <c r="H22" s="33">
        <f t="shared" si="0"/>
        <v>7937</v>
      </c>
    </row>
    <row r="23" spans="1:8" ht="21" customHeight="1">
      <c r="A23" s="31" t="s">
        <v>26</v>
      </c>
      <c r="B23" s="32">
        <v>1801</v>
      </c>
      <c r="C23" s="32">
        <v>1858</v>
      </c>
      <c r="D23" s="32">
        <v>121</v>
      </c>
      <c r="E23" s="32"/>
      <c r="F23" s="32"/>
      <c r="G23" s="32"/>
      <c r="H23" s="33">
        <f t="shared" si="0"/>
        <v>3780</v>
      </c>
    </row>
    <row r="24" spans="1:8" ht="21" customHeight="1">
      <c r="A24" s="31" t="s">
        <v>27</v>
      </c>
      <c r="B24" s="32">
        <v>2427</v>
      </c>
      <c r="C24" s="32">
        <v>2349</v>
      </c>
      <c r="D24" s="32">
        <v>134</v>
      </c>
      <c r="E24" s="32"/>
      <c r="F24" s="32"/>
      <c r="G24" s="32"/>
      <c r="H24" s="33">
        <f t="shared" si="0"/>
        <v>4910</v>
      </c>
    </row>
    <row r="25" spans="1:8" ht="21" customHeight="1">
      <c r="A25" s="31" t="s">
        <v>28</v>
      </c>
      <c r="B25" s="32">
        <v>1591</v>
      </c>
      <c r="C25" s="32">
        <v>1682</v>
      </c>
      <c r="D25" s="32">
        <v>88</v>
      </c>
      <c r="E25" s="32"/>
      <c r="F25" s="32"/>
      <c r="G25" s="32"/>
      <c r="H25" s="33">
        <f t="shared" si="0"/>
        <v>3361</v>
      </c>
    </row>
    <row r="26" spans="1:8" ht="21" customHeight="1">
      <c r="A26" s="31" t="s">
        <v>29</v>
      </c>
      <c r="B26" s="32">
        <v>1361</v>
      </c>
      <c r="C26" s="32">
        <v>1068</v>
      </c>
      <c r="D26" s="32">
        <v>59</v>
      </c>
      <c r="E26" s="32"/>
      <c r="F26" s="32"/>
      <c r="G26" s="32"/>
      <c r="H26" s="33">
        <f t="shared" si="0"/>
        <v>2488</v>
      </c>
    </row>
    <row r="27" spans="1:8" ht="21" customHeight="1">
      <c r="A27" s="31" t="s">
        <v>30</v>
      </c>
      <c r="B27" s="32">
        <v>885</v>
      </c>
      <c r="C27" s="32">
        <v>838</v>
      </c>
      <c r="D27" s="32">
        <v>66</v>
      </c>
      <c r="E27" s="32"/>
      <c r="F27" s="32"/>
      <c r="G27" s="32"/>
      <c r="H27" s="33">
        <f t="shared" si="0"/>
        <v>1789</v>
      </c>
    </row>
    <row r="28" spans="1:8" ht="21" customHeight="1">
      <c r="A28" s="31" t="s">
        <v>31</v>
      </c>
      <c r="B28" s="32">
        <v>4386</v>
      </c>
      <c r="C28" s="32">
        <v>5220</v>
      </c>
      <c r="D28" s="32">
        <v>270</v>
      </c>
      <c r="E28" s="32"/>
      <c r="F28" s="32"/>
      <c r="G28" s="32"/>
      <c r="H28" s="33">
        <f t="shared" si="0"/>
        <v>9876</v>
      </c>
    </row>
    <row r="29" spans="1:8" ht="21" customHeight="1">
      <c r="A29" s="31" t="s">
        <v>32</v>
      </c>
      <c r="B29" s="32">
        <v>3086</v>
      </c>
      <c r="C29" s="32">
        <v>3840</v>
      </c>
      <c r="D29" s="32">
        <v>241</v>
      </c>
      <c r="E29" s="32"/>
      <c r="F29" s="32"/>
      <c r="G29" s="32"/>
      <c r="H29" s="33">
        <f t="shared" si="0"/>
        <v>7167</v>
      </c>
    </row>
    <row r="30" spans="1:8" ht="21" customHeight="1" thickBot="1">
      <c r="A30" s="28" t="s">
        <v>33</v>
      </c>
      <c r="B30" s="29">
        <v>827</v>
      </c>
      <c r="C30" s="29">
        <v>739</v>
      </c>
      <c r="D30" s="29">
        <v>49</v>
      </c>
      <c r="E30" s="29"/>
      <c r="F30" s="29"/>
      <c r="G30" s="29"/>
      <c r="H30" s="30">
        <f t="shared" si="0"/>
        <v>1615</v>
      </c>
    </row>
    <row r="31" spans="1:8" ht="21" customHeight="1" thickTop="1">
      <c r="A31" s="19" t="str">
        <f ca="1">A3&amp;" 合計"</f>
        <v>秋田県 合計</v>
      </c>
      <c r="B31" s="24">
        <f>SUM(B6:B30)</f>
        <v>221219</v>
      </c>
      <c r="C31" s="24">
        <f>SUM(C6:C30)</f>
        <v>242286</v>
      </c>
      <c r="D31" s="24">
        <f>SUM(D6:D30)</f>
        <v>16683</v>
      </c>
      <c r="E31" s="24">
        <f>SUM(E6:E30)</f>
        <v>0</v>
      </c>
      <c r="F31" s="24">
        <f>SUM(F6:F30)</f>
        <v>0</v>
      </c>
      <c r="G31" s="24">
        <f>SUM(G6:G30)</f>
        <v>0</v>
      </c>
      <c r="H31" s="24">
        <f>SUM(H6:H30)</f>
        <v>480188</v>
      </c>
    </row>
    <row r="32" spans="1:8" ht="21" customHeight="1">
      <c r="A32" s="8"/>
      <c r="B32" s="9"/>
      <c r="C32" s="10"/>
      <c r="D32" s="10"/>
      <c r="E32" s="10"/>
      <c r="F32" s="10"/>
      <c r="G32" s="10"/>
      <c r="H32" s="11"/>
    </row>
    <row r="33" spans="1:8" ht="21" customHeight="1">
      <c r="A33" s="12"/>
      <c r="B33" s="6"/>
      <c r="C33" s="13"/>
      <c r="D33" s="13"/>
      <c r="E33" s="13"/>
      <c r="F33" s="13"/>
      <c r="G33" s="13"/>
      <c r="H33" s="14"/>
    </row>
    <row r="34" spans="1:8" ht="21" customHeight="1">
      <c r="A34" s="12"/>
      <c r="B34" s="6"/>
      <c r="C34" s="13"/>
      <c r="D34" s="13"/>
      <c r="E34" s="13"/>
      <c r="F34" s="13"/>
      <c r="G34" s="13"/>
      <c r="H34" s="14"/>
    </row>
    <row r="35" spans="1:8" ht="21" customHeight="1">
      <c r="A35" s="12"/>
      <c r="B35" s="6"/>
      <c r="C35" s="13"/>
      <c r="D35" s="13"/>
      <c r="E35" s="13"/>
      <c r="F35" s="13"/>
      <c r="G35" s="13"/>
      <c r="H35" s="14"/>
    </row>
    <row r="36" spans="1:8" ht="21" customHeight="1">
      <c r="A36" s="12"/>
      <c r="B36" s="6"/>
      <c r="C36" s="13"/>
      <c r="D36" s="13"/>
      <c r="E36" s="13"/>
      <c r="F36" s="13"/>
      <c r="G36" s="13"/>
      <c r="H36" s="14"/>
    </row>
    <row r="37" spans="1:8" ht="21" customHeight="1">
      <c r="A37" s="12"/>
      <c r="B37" s="6"/>
      <c r="C37" s="13"/>
      <c r="D37" s="13"/>
      <c r="E37" s="13"/>
      <c r="F37" s="13"/>
      <c r="G37" s="13"/>
      <c r="H37" s="14"/>
    </row>
    <row r="38" spans="1:8" ht="21" customHeight="1">
      <c r="A38" s="12"/>
      <c r="B38" s="6"/>
      <c r="C38" s="13"/>
      <c r="D38" s="13"/>
      <c r="E38" s="13"/>
      <c r="F38" s="13"/>
      <c r="G38" s="13"/>
      <c r="H38" s="14"/>
    </row>
    <row r="39" spans="1:8" ht="21" customHeight="1">
      <c r="A39" s="12"/>
      <c r="B39" s="6"/>
      <c r="C39" s="13"/>
      <c r="D39" s="13"/>
      <c r="E39" s="13"/>
      <c r="F39" s="13"/>
      <c r="G39" s="13"/>
      <c r="H39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秋田県</vt:lpstr>
      <vt:lpstr>秋田県!Print_Area</vt:lpstr>
      <vt:lpstr>秋田県!Print_Titles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2019-07-29T02:03:48Z</dcterms:modified>
</cp:coreProperties>
</file>