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6_山形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5" i="17" l="1"/>
  <c r="G45" i="17"/>
  <c r="F45" i="17"/>
  <c r="E45" i="17"/>
  <c r="D45" i="17"/>
  <c r="C45" i="17"/>
  <c r="B45" i="17"/>
  <c r="A45" i="17"/>
  <c r="B45" i="16"/>
  <c r="A45" i="16"/>
  <c r="E45" i="15"/>
  <c r="D45" i="15"/>
  <c r="C45" i="15"/>
  <c r="B45" i="15"/>
  <c r="A45" i="15"/>
  <c r="D45" i="14"/>
  <c r="C45" i="14"/>
  <c r="B45" i="14"/>
  <c r="A45" i="14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45" i="13"/>
  <c r="D45" i="12"/>
  <c r="C45" i="12"/>
  <c r="B45" i="12"/>
  <c r="A45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E45" i="8"/>
  <c r="D45" i="8"/>
  <c r="C45" i="8"/>
  <c r="B45" i="8"/>
  <c r="A45" i="8"/>
  <c r="E45" i="7"/>
  <c r="D45" i="7"/>
  <c r="C45" i="7"/>
  <c r="B45" i="7"/>
  <c r="A45" i="7"/>
  <c r="A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5" i="4"/>
  <c r="N45" i="4"/>
  <c r="M45" i="4"/>
  <c r="L45" i="4"/>
  <c r="K45" i="4"/>
  <c r="J45" i="4"/>
  <c r="I45" i="4"/>
  <c r="V45" i="4"/>
  <c r="U45" i="4"/>
  <c r="T45" i="4"/>
  <c r="S45" i="4"/>
  <c r="R45" i="4"/>
  <c r="Q45" i="4"/>
  <c r="P45" i="4"/>
  <c r="AA45" i="4"/>
  <c r="Z45" i="4"/>
  <c r="Y45" i="4"/>
  <c r="X45" i="4"/>
  <c r="W45" i="4"/>
  <c r="H45" i="4"/>
  <c r="G45" i="4"/>
  <c r="F45" i="4"/>
  <c r="E45" i="4"/>
  <c r="D45" i="4"/>
  <c r="C45" i="4"/>
  <c r="B45" i="4"/>
</calcChain>
</file>

<file path=xl/sharedStrings.xml><?xml version="1.0" encoding="utf-8"?>
<sst xmlns="http://schemas.openxmlformats.org/spreadsheetml/2006/main" count="912" uniqueCount="212">
  <si>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</si>
  <si>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</si>
  <si>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</si>
  <si>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</si>
  <si>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</si>
  <si>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</si>
  <si>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</si>
  <si>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</si>
  <si>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</si>
  <si>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</si>
  <si>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</si>
  <si>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</si>
  <si>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</si>
  <si>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</si>
  <si>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</si>
  <si>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</si>
  <si>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</si>
  <si>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</si>
  <si>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</si>
  <si>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</si>
  <si>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</si>
  <si>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</si>
  <si>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</si>
  <si>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</si>
  <si>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</si>
  <si>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</si>
  <si>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</si>
  <si>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</si>
  <si>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</si>
  <si>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</si>
  <si>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</si>
  <si>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</si>
  <si>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</si>
  <si>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</si>
  <si>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</si>
  <si>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</si>
  <si>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</si>
  <si>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</si>
  <si>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</si>
  <si>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</si>
  <si>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</si>
  <si>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</si>
  <si>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</si>
  <si>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</si>
  <si>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</si>
  <si>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</si>
  <si>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</si>
  <si>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</si>
  <si>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</si>
  <si>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</si>
  <si>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</si>
  <si>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</si>
  <si>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</si>
  <si>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</si>
  <si>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</si>
  <si>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</si>
  <si>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</si>
  <si>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</si>
  <si>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</si>
  <si>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</si>
  <si>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</si>
  <si>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</si>
  <si>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</si>
  <si>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</si>
  <si>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</si>
  <si>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</si>
  <si>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</si>
  <si>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</si>
  <si>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</si>
  <si>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</si>
  <si>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</si>
  <si>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</si>
  <si>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</si>
  <si>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</si>
  <si>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</si>
  <si>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</si>
  <si>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</si>
  <si>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</si>
  <si>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</si>
  <si>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</si>
  <si>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</si>
  <si>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</si>
  <si>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</si>
  <si>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</si>
  <si>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</si>
  <si>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</si>
  <si>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</si>
  <si>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</si>
  <si>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</si>
  <si>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</si>
  <si>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</si>
  <si>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</si>
  <si>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</si>
  <si>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</si>
  <si>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</si>
  <si>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</si>
  <si>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</si>
  <si>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</si>
  <si>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</si>
  <si>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</si>
  <si>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</si>
  <si>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</si>
  <si>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</si>
  <si>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</si>
  <si>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</si>
  <si>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</si>
  <si>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</si>
  <si>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</si>
  <si>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</si>
  <si>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</si>
  <si>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</si>
  <si>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</si>
  <si>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</si>
  <si>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</si>
  <si>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</si>
  <si>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</si>
  <si>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</si>
  <si>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</si>
  <si>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</si>
  <si>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</si>
  <si>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</si>
  <si>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</si>
  <si>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</si>
  <si>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</si>
  <si>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</si>
  <si>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</si>
  <si>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</si>
  <si>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</si>
  <si>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</si>
  <si>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</si>
  <si>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</si>
  <si>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</si>
  <si>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</si>
  <si>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</si>
  <si>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</si>
  <si>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</si>
  <si>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</si>
  <si>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</si>
  <si>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</si>
  <si>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</si>
  <si>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</si>
  <si>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</si>
  <si>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</si>
  <si>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</si>
  <si>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</si>
  <si>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</si>
  <si>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</si>
  <si>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</si>
  <si>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</si>
  <si>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</si>
  <si>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</si>
  <si>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</si>
  <si>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</si>
  <si>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</si>
  <si>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</si>
  <si>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</si>
  <si>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</si>
  <si>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</si>
  <si>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</si>
  <si>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</si>
  <si>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</si>
  <si>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</si>
  <si>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</si>
  <si>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</si>
  <si>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</si>
  <si>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</si>
  <si>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</si>
  <si>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</si>
  <si>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</si>
  <si>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</si>
  <si>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</si>
  <si>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</si>
  <si>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</si>
  <si>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</si>
  <si>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山形県合計</t>
    <rPh sb="0" eb="2">
      <t>ヤマガタ</t>
    </rPh>
    <rPh sb="2" eb="3">
      <t>ケン</t>
    </rPh>
    <rPh sb="3" eb="5">
      <t>ゴウケイ</t>
    </rPh>
    <phoneticPr fontId="1"/>
  </si>
  <si>
    <t>佐藤　ちひろ</t>
    <rPh sb="0" eb="2">
      <t>サトウ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</si>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</sst>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211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176</v>
      </c>
      <c r="B10" s="10">
        <v>365</v>
      </c>
      <c r="C10" s="10">
        <v>28</v>
      </c>
      <c r="D10" s="10">
        <v>346</v>
      </c>
      <c r="E10" s="10">
        <v>33.677999999999997</v>
      </c>
      <c r="F10" s="10">
        <v>4</v>
      </c>
      <c r="G10" s="10">
        <v>7</v>
      </c>
      <c r="H10" s="10">
        <v>8</v>
      </c>
      <c r="I10" s="10">
        <v>4</v>
      </c>
      <c r="J10" s="10">
        <v>4</v>
      </c>
      <c r="K10" s="10">
        <v>2.105</v>
      </c>
      <c r="L10" s="10">
        <v>6.3150000000000004</v>
      </c>
      <c r="M10" s="10">
        <v>6</v>
      </c>
      <c r="N10" s="10">
        <v>0</v>
      </c>
      <c r="O10" s="10">
        <v>1</v>
      </c>
      <c r="P10" s="10">
        <v>10.007</v>
      </c>
      <c r="Q10" s="10">
        <v>1</v>
      </c>
      <c r="R10" s="10">
        <v>2</v>
      </c>
      <c r="S10" s="10">
        <v>0</v>
      </c>
      <c r="T10" s="10">
        <v>0</v>
      </c>
      <c r="U10" s="10">
        <v>2</v>
      </c>
      <c r="V10" s="10">
        <v>10</v>
      </c>
      <c r="W10" s="10">
        <v>2</v>
      </c>
      <c r="X10" s="10">
        <v>44</v>
      </c>
      <c r="Y10" s="10">
        <v>0</v>
      </c>
      <c r="Z10" s="10">
        <v>8.0139999999999993</v>
      </c>
      <c r="AA10" s="26">
        <v>64.114000000000004</v>
      </c>
      <c r="AB10" s="19"/>
      <c r="AC10" s="19"/>
    </row>
    <row r="11" spans="1:29" ht="15" customHeight="1" x14ac:dyDescent="0.2">
      <c r="A11" s="20" t="s">
        <v>177</v>
      </c>
      <c r="B11" s="21">
        <v>107</v>
      </c>
      <c r="C11" s="21">
        <v>11</v>
      </c>
      <c r="D11" s="21">
        <v>57</v>
      </c>
      <c r="E11" s="21">
        <v>24.178999999999998</v>
      </c>
      <c r="F11" s="21">
        <v>3</v>
      </c>
      <c r="G11" s="21">
        <v>5</v>
      </c>
      <c r="H11" s="21">
        <v>8</v>
      </c>
      <c r="I11" s="21">
        <v>1</v>
      </c>
      <c r="J11" s="21">
        <v>1</v>
      </c>
      <c r="K11" s="21">
        <v>4</v>
      </c>
      <c r="L11" s="21">
        <v>3</v>
      </c>
      <c r="M11" s="21">
        <v>3</v>
      </c>
      <c r="N11" s="21">
        <v>0</v>
      </c>
      <c r="O11" s="21">
        <v>2.1110000000000002</v>
      </c>
      <c r="P11" s="21">
        <v>4.0069999999999997</v>
      </c>
      <c r="Q11" s="21">
        <v>2</v>
      </c>
      <c r="R11" s="21">
        <v>0</v>
      </c>
      <c r="S11" s="21">
        <v>2</v>
      </c>
      <c r="T11" s="21">
        <v>1</v>
      </c>
      <c r="U11" s="21">
        <v>0</v>
      </c>
      <c r="V11" s="21">
        <v>3</v>
      </c>
      <c r="W11" s="21">
        <v>2</v>
      </c>
      <c r="X11" s="21">
        <v>20</v>
      </c>
      <c r="Y11" s="21">
        <v>1</v>
      </c>
      <c r="Z11" s="21">
        <v>6.0179999999999998</v>
      </c>
      <c r="AA11" s="27">
        <v>21.065999999999999</v>
      </c>
      <c r="AB11" s="19"/>
      <c r="AC11" s="19"/>
    </row>
    <row r="12" spans="1:29" ht="15" customHeight="1" x14ac:dyDescent="0.2">
      <c r="A12" s="20" t="s">
        <v>178</v>
      </c>
      <c r="B12" s="21">
        <v>202</v>
      </c>
      <c r="C12" s="21">
        <v>19.475000000000001</v>
      </c>
      <c r="D12" s="21">
        <v>253.91</v>
      </c>
      <c r="E12" s="21">
        <v>23.69</v>
      </c>
      <c r="F12" s="21">
        <v>5</v>
      </c>
      <c r="G12" s="21">
        <v>4</v>
      </c>
      <c r="H12" s="21">
        <v>6</v>
      </c>
      <c r="I12" s="21">
        <v>1</v>
      </c>
      <c r="J12" s="21">
        <v>2</v>
      </c>
      <c r="K12" s="21">
        <v>1</v>
      </c>
      <c r="L12" s="21">
        <v>2</v>
      </c>
      <c r="M12" s="21">
        <v>1</v>
      </c>
      <c r="N12" s="21">
        <v>0</v>
      </c>
      <c r="O12" s="21">
        <v>1</v>
      </c>
      <c r="P12" s="21">
        <v>4.0209999999999999</v>
      </c>
      <c r="Q12" s="21">
        <v>1</v>
      </c>
      <c r="R12" s="21">
        <v>0</v>
      </c>
      <c r="S12" s="21">
        <v>1</v>
      </c>
      <c r="T12" s="21">
        <v>5</v>
      </c>
      <c r="U12" s="21">
        <v>2</v>
      </c>
      <c r="V12" s="21">
        <v>6</v>
      </c>
      <c r="W12" s="21">
        <v>0</v>
      </c>
      <c r="X12" s="21">
        <v>30</v>
      </c>
      <c r="Y12" s="21">
        <v>0</v>
      </c>
      <c r="Z12" s="21">
        <v>7.0220000000000002</v>
      </c>
      <c r="AA12" s="27">
        <v>29.091999999999999</v>
      </c>
      <c r="AB12" s="19"/>
      <c r="AC12" s="19"/>
    </row>
    <row r="13" spans="1:29" ht="15" customHeight="1" x14ac:dyDescent="0.2">
      <c r="A13" s="20" t="s">
        <v>179</v>
      </c>
      <c r="B13" s="21">
        <v>144</v>
      </c>
      <c r="C13" s="21">
        <v>12</v>
      </c>
      <c r="D13" s="21">
        <v>115</v>
      </c>
      <c r="E13" s="21">
        <v>13</v>
      </c>
      <c r="F13" s="21">
        <v>0</v>
      </c>
      <c r="G13" s="21">
        <v>2</v>
      </c>
      <c r="H13" s="21">
        <v>5</v>
      </c>
      <c r="I13" s="21">
        <v>2</v>
      </c>
      <c r="J13" s="21">
        <v>0</v>
      </c>
      <c r="K13" s="21">
        <v>6</v>
      </c>
      <c r="L13" s="21">
        <v>1</v>
      </c>
      <c r="M13" s="21">
        <v>0</v>
      </c>
      <c r="N13" s="21">
        <v>0</v>
      </c>
      <c r="O13" s="21">
        <v>2</v>
      </c>
      <c r="P13" s="21">
        <v>3.0059999999999998</v>
      </c>
      <c r="Q13" s="21">
        <v>1</v>
      </c>
      <c r="R13" s="21">
        <v>0</v>
      </c>
      <c r="S13" s="21">
        <v>0</v>
      </c>
      <c r="T13" s="21">
        <v>1</v>
      </c>
      <c r="U13" s="21">
        <v>0</v>
      </c>
      <c r="V13" s="21">
        <v>6</v>
      </c>
      <c r="W13" s="21">
        <v>1</v>
      </c>
      <c r="X13" s="21">
        <v>13</v>
      </c>
      <c r="Y13" s="21">
        <v>1</v>
      </c>
      <c r="Z13" s="21">
        <v>3.0150000000000001</v>
      </c>
      <c r="AA13" s="27">
        <v>22.114000000000001</v>
      </c>
      <c r="AB13" s="19"/>
      <c r="AC13" s="19"/>
    </row>
    <row r="14" spans="1:29" ht="15" customHeight="1" x14ac:dyDescent="0.2">
      <c r="A14" s="20" t="s">
        <v>180</v>
      </c>
      <c r="B14" s="21">
        <v>43</v>
      </c>
      <c r="C14" s="21">
        <v>4</v>
      </c>
      <c r="D14" s="21">
        <v>32</v>
      </c>
      <c r="E14" s="21">
        <v>8.1950000000000003</v>
      </c>
      <c r="F14" s="21">
        <v>0</v>
      </c>
      <c r="G14" s="21">
        <v>1</v>
      </c>
      <c r="H14" s="21">
        <v>1</v>
      </c>
      <c r="I14" s="21">
        <v>1</v>
      </c>
      <c r="J14" s="21">
        <v>0</v>
      </c>
      <c r="K14" s="21">
        <v>0</v>
      </c>
      <c r="L14" s="21">
        <v>2.4</v>
      </c>
      <c r="M14" s="21">
        <v>0</v>
      </c>
      <c r="N14" s="21">
        <v>0</v>
      </c>
      <c r="O14" s="21">
        <v>0</v>
      </c>
      <c r="P14" s="21">
        <v>3.0209999999999999</v>
      </c>
      <c r="Q14" s="21">
        <v>0</v>
      </c>
      <c r="R14" s="21">
        <v>0</v>
      </c>
      <c r="S14" s="21">
        <v>0</v>
      </c>
      <c r="T14" s="21">
        <v>1</v>
      </c>
      <c r="U14" s="21">
        <v>0</v>
      </c>
      <c r="V14" s="21">
        <v>0</v>
      </c>
      <c r="W14" s="21">
        <v>0</v>
      </c>
      <c r="X14" s="21">
        <v>3</v>
      </c>
      <c r="Y14" s="21">
        <v>1</v>
      </c>
      <c r="Z14" s="21">
        <v>1.004</v>
      </c>
      <c r="AA14" s="27">
        <v>8.0329999999999995</v>
      </c>
      <c r="AB14" s="19"/>
      <c r="AC14" s="19"/>
    </row>
    <row r="15" spans="1:29" ht="15" customHeight="1" x14ac:dyDescent="0.2">
      <c r="A15" s="20" t="s">
        <v>181</v>
      </c>
      <c r="B15" s="21">
        <v>34</v>
      </c>
      <c r="C15" s="21">
        <v>5</v>
      </c>
      <c r="D15" s="21">
        <v>33</v>
      </c>
      <c r="E15" s="21">
        <v>7</v>
      </c>
      <c r="F15" s="21">
        <v>1</v>
      </c>
      <c r="G15" s="21">
        <v>0</v>
      </c>
      <c r="H15" s="21">
        <v>3</v>
      </c>
      <c r="I15" s="21">
        <v>1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1.0089999999999999</v>
      </c>
      <c r="Q15" s="21">
        <v>0</v>
      </c>
      <c r="R15" s="21">
        <v>0</v>
      </c>
      <c r="S15" s="21">
        <v>1</v>
      </c>
      <c r="T15" s="21">
        <v>1</v>
      </c>
      <c r="U15" s="21">
        <v>0</v>
      </c>
      <c r="V15" s="21">
        <v>3</v>
      </c>
      <c r="W15" s="21">
        <v>0</v>
      </c>
      <c r="X15" s="21">
        <v>2</v>
      </c>
      <c r="Y15" s="21">
        <v>0</v>
      </c>
      <c r="Z15" s="21">
        <v>1.0029999999999999</v>
      </c>
      <c r="AA15" s="27">
        <v>3.0089999999999999</v>
      </c>
      <c r="AB15" s="19"/>
      <c r="AC15" s="19"/>
    </row>
    <row r="16" spans="1:29" ht="15" customHeight="1" x14ac:dyDescent="0.2">
      <c r="A16" s="20" t="s">
        <v>182</v>
      </c>
      <c r="B16" s="21">
        <v>29</v>
      </c>
      <c r="C16" s="21">
        <v>1</v>
      </c>
      <c r="D16" s="21">
        <v>48</v>
      </c>
      <c r="E16" s="21">
        <v>5</v>
      </c>
      <c r="F16" s="21">
        <v>1</v>
      </c>
      <c r="G16" s="21">
        <v>2</v>
      </c>
      <c r="H16" s="21">
        <v>1</v>
      </c>
      <c r="I16" s="21">
        <v>1</v>
      </c>
      <c r="J16" s="21">
        <v>1</v>
      </c>
      <c r="K16" s="21">
        <v>0</v>
      </c>
      <c r="L16" s="21">
        <v>2</v>
      </c>
      <c r="M16" s="21">
        <v>0</v>
      </c>
      <c r="N16" s="21">
        <v>0</v>
      </c>
      <c r="O16" s="21">
        <v>0</v>
      </c>
      <c r="P16" s="21">
        <v>1.0049999999999999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2</v>
      </c>
      <c r="Y16" s="21">
        <v>0</v>
      </c>
      <c r="Z16" s="21">
        <v>0</v>
      </c>
      <c r="AA16" s="27">
        <v>11</v>
      </c>
      <c r="AB16" s="19"/>
      <c r="AC16" s="19"/>
    </row>
    <row r="17" spans="1:29" ht="15" customHeight="1" x14ac:dyDescent="0.2">
      <c r="A17" s="20" t="s">
        <v>183</v>
      </c>
      <c r="B17" s="21">
        <v>16</v>
      </c>
      <c r="C17" s="21">
        <v>1</v>
      </c>
      <c r="D17" s="21">
        <v>34</v>
      </c>
      <c r="E17" s="21">
        <v>4.181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1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2</v>
      </c>
      <c r="U17" s="21">
        <v>0</v>
      </c>
      <c r="V17" s="21">
        <v>1</v>
      </c>
      <c r="W17" s="21">
        <v>0</v>
      </c>
      <c r="X17" s="21">
        <v>1</v>
      </c>
      <c r="Y17" s="21">
        <v>0</v>
      </c>
      <c r="Z17" s="21">
        <v>1</v>
      </c>
      <c r="AA17" s="27">
        <v>6</v>
      </c>
      <c r="AB17" s="19"/>
      <c r="AC17" s="19"/>
    </row>
    <row r="18" spans="1:29" ht="15" customHeight="1" x14ac:dyDescent="0.2">
      <c r="A18" s="20" t="s">
        <v>184</v>
      </c>
      <c r="B18" s="21">
        <v>16</v>
      </c>
      <c r="C18" s="21">
        <v>3</v>
      </c>
      <c r="D18" s="21">
        <v>22</v>
      </c>
      <c r="E18" s="21">
        <v>3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1.25</v>
      </c>
      <c r="P18" s="21">
        <v>3.0209999999999999</v>
      </c>
      <c r="Q18" s="21">
        <v>0</v>
      </c>
      <c r="R18" s="21">
        <v>1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</v>
      </c>
      <c r="Y18" s="21">
        <v>0</v>
      </c>
      <c r="Z18" s="21">
        <v>0</v>
      </c>
      <c r="AA18" s="27">
        <v>2.0099999999999998</v>
      </c>
      <c r="AB18" s="19"/>
      <c r="AC18" s="19"/>
    </row>
    <row r="19" spans="1:29" ht="15" customHeight="1" x14ac:dyDescent="0.2">
      <c r="A19" s="20" t="s">
        <v>185</v>
      </c>
      <c r="B19" s="21">
        <v>45</v>
      </c>
      <c r="C19" s="21">
        <v>6</v>
      </c>
      <c r="D19" s="21">
        <v>65</v>
      </c>
      <c r="E19" s="21">
        <v>8.1560000000000006</v>
      </c>
      <c r="F19" s="21">
        <v>2</v>
      </c>
      <c r="G19" s="21">
        <v>2.3330000000000002</v>
      </c>
      <c r="H19" s="21">
        <v>0</v>
      </c>
      <c r="I19" s="21">
        <v>1</v>
      </c>
      <c r="J19" s="21">
        <v>1</v>
      </c>
      <c r="K19" s="21">
        <v>0</v>
      </c>
      <c r="L19" s="21">
        <v>4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1</v>
      </c>
      <c r="V19" s="21">
        <v>1</v>
      </c>
      <c r="W19" s="21">
        <v>1</v>
      </c>
      <c r="X19" s="21">
        <v>3</v>
      </c>
      <c r="Y19" s="21">
        <v>0</v>
      </c>
      <c r="Z19" s="21">
        <v>3.0230000000000001</v>
      </c>
      <c r="AA19" s="27">
        <v>11.087</v>
      </c>
      <c r="AB19" s="19"/>
      <c r="AC19" s="19"/>
    </row>
    <row r="20" spans="1:29" ht="15" customHeight="1" x14ac:dyDescent="0.2">
      <c r="A20" s="20" t="s">
        <v>186</v>
      </c>
      <c r="B20" s="21">
        <v>37</v>
      </c>
      <c r="C20" s="21">
        <v>7</v>
      </c>
      <c r="D20" s="21">
        <v>39</v>
      </c>
      <c r="E20" s="21">
        <v>12.036</v>
      </c>
      <c r="F20" s="21">
        <v>0</v>
      </c>
      <c r="G20" s="21">
        <v>4</v>
      </c>
      <c r="H20" s="21">
        <v>1</v>
      </c>
      <c r="I20" s="21">
        <v>2</v>
      </c>
      <c r="J20" s="21">
        <v>1</v>
      </c>
      <c r="K20" s="21">
        <v>0</v>
      </c>
      <c r="L20" s="21">
        <v>0</v>
      </c>
      <c r="M20" s="21">
        <v>1</v>
      </c>
      <c r="N20" s="21">
        <v>0</v>
      </c>
      <c r="O20" s="21">
        <v>1</v>
      </c>
      <c r="P20" s="21">
        <v>2.0070000000000001</v>
      </c>
      <c r="Q20" s="21">
        <v>0</v>
      </c>
      <c r="R20" s="21">
        <v>0</v>
      </c>
      <c r="S20" s="21">
        <v>0</v>
      </c>
      <c r="T20" s="21">
        <v>1</v>
      </c>
      <c r="U20" s="21">
        <v>0</v>
      </c>
      <c r="V20" s="21">
        <v>1</v>
      </c>
      <c r="W20" s="21">
        <v>0</v>
      </c>
      <c r="X20" s="21">
        <v>5</v>
      </c>
      <c r="Y20" s="21">
        <v>0</v>
      </c>
      <c r="Z20" s="21">
        <v>5</v>
      </c>
      <c r="AA20" s="27">
        <v>12</v>
      </c>
      <c r="AB20" s="19"/>
      <c r="AC20" s="19"/>
    </row>
    <row r="21" spans="1:29" ht="15" customHeight="1" x14ac:dyDescent="0.2">
      <c r="A21" s="20" t="s">
        <v>187</v>
      </c>
      <c r="B21" s="21">
        <v>8</v>
      </c>
      <c r="C21" s="21">
        <v>1</v>
      </c>
      <c r="D21" s="21">
        <v>8</v>
      </c>
      <c r="E21" s="21">
        <v>2.105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1">
        <v>3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2</v>
      </c>
      <c r="W21" s="21">
        <v>1</v>
      </c>
      <c r="X21" s="21">
        <v>0</v>
      </c>
      <c r="Y21" s="21">
        <v>0</v>
      </c>
      <c r="Z21" s="21">
        <v>1.0089999999999999</v>
      </c>
      <c r="AA21" s="27">
        <v>0</v>
      </c>
      <c r="AB21" s="19"/>
      <c r="AC21" s="19"/>
    </row>
    <row r="22" spans="1:29" ht="15" customHeight="1" x14ac:dyDescent="0.2">
      <c r="A22" s="20" t="s">
        <v>188</v>
      </c>
      <c r="B22" s="21">
        <v>22</v>
      </c>
      <c r="C22" s="21">
        <v>6</v>
      </c>
      <c r="D22" s="21">
        <v>23</v>
      </c>
      <c r="E22" s="21">
        <v>2.0659999999999998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1">
        <v>1</v>
      </c>
      <c r="M22" s="21">
        <v>0</v>
      </c>
      <c r="N22" s="21">
        <v>1</v>
      </c>
      <c r="O22" s="21">
        <v>1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5</v>
      </c>
      <c r="Y22" s="21">
        <v>0</v>
      </c>
      <c r="Z22" s="21">
        <v>0</v>
      </c>
      <c r="AA22" s="27">
        <v>4</v>
      </c>
      <c r="AB22" s="19"/>
      <c r="AC22" s="19"/>
    </row>
    <row r="23" spans="1:29" ht="15" customHeight="1" x14ac:dyDescent="0.2">
      <c r="A23" s="20" t="s">
        <v>189</v>
      </c>
      <c r="B23" s="21">
        <v>9</v>
      </c>
      <c r="C23" s="21">
        <v>2</v>
      </c>
      <c r="D23" s="21">
        <v>19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1">
        <v>1</v>
      </c>
      <c r="M23" s="21">
        <v>1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1</v>
      </c>
      <c r="V23" s="21">
        <v>0</v>
      </c>
      <c r="W23" s="21">
        <v>0</v>
      </c>
      <c r="X23" s="21">
        <v>2</v>
      </c>
      <c r="Y23" s="21">
        <v>0</v>
      </c>
      <c r="Z23" s="21">
        <v>0</v>
      </c>
      <c r="AA23" s="27">
        <v>2</v>
      </c>
      <c r="AB23" s="19"/>
      <c r="AC23" s="19"/>
    </row>
    <row r="24" spans="1:29" ht="15" customHeight="1" x14ac:dyDescent="0.2">
      <c r="A24" s="20" t="s">
        <v>190</v>
      </c>
      <c r="B24" s="21">
        <v>4</v>
      </c>
      <c r="C24" s="21">
        <v>2</v>
      </c>
      <c r="D24" s="21">
        <v>12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7">
        <v>1</v>
      </c>
      <c r="AB24" s="19"/>
      <c r="AC24" s="19"/>
    </row>
    <row r="25" spans="1:29" ht="15" customHeight="1" x14ac:dyDescent="0.2">
      <c r="A25" s="20" t="s">
        <v>191</v>
      </c>
      <c r="B25" s="21">
        <v>25</v>
      </c>
      <c r="C25" s="21">
        <v>6.4610000000000003</v>
      </c>
      <c r="D25" s="21">
        <v>27</v>
      </c>
      <c r="E25" s="21">
        <v>3</v>
      </c>
      <c r="F25" s="21">
        <v>1</v>
      </c>
      <c r="G25" s="21">
        <v>0</v>
      </c>
      <c r="H25" s="21">
        <v>1</v>
      </c>
      <c r="I25" s="21">
        <v>0</v>
      </c>
      <c r="J25" s="21">
        <v>0</v>
      </c>
      <c r="K25" s="21">
        <v>1.25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21">
        <v>2</v>
      </c>
      <c r="S25" s="21">
        <v>0</v>
      </c>
      <c r="T25" s="21">
        <v>1</v>
      </c>
      <c r="U25" s="21">
        <v>0</v>
      </c>
      <c r="V25" s="21">
        <v>1</v>
      </c>
      <c r="W25" s="21">
        <v>0</v>
      </c>
      <c r="X25" s="21">
        <v>0</v>
      </c>
      <c r="Y25" s="21">
        <v>0</v>
      </c>
      <c r="Z25" s="21">
        <v>0</v>
      </c>
      <c r="AA25" s="27">
        <v>6.0410000000000004</v>
      </c>
      <c r="AB25" s="19"/>
      <c r="AC25" s="19"/>
    </row>
    <row r="26" spans="1:29" ht="15" customHeight="1" x14ac:dyDescent="0.2">
      <c r="A26" s="20" t="s">
        <v>192</v>
      </c>
      <c r="B26" s="21">
        <v>2</v>
      </c>
      <c r="C26" s="21">
        <v>1.25</v>
      </c>
      <c r="D26" s="21">
        <v>6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  <c r="Y26" s="21">
        <v>0</v>
      </c>
      <c r="Z26" s="21">
        <v>0</v>
      </c>
      <c r="AA26" s="27">
        <v>2.0430000000000001</v>
      </c>
      <c r="AB26" s="19"/>
      <c r="AC26" s="19"/>
    </row>
    <row r="27" spans="1:29" ht="15" customHeight="1" x14ac:dyDescent="0.2">
      <c r="A27" s="20" t="s">
        <v>193</v>
      </c>
      <c r="B27" s="21">
        <v>6</v>
      </c>
      <c r="C27" s="21">
        <v>1</v>
      </c>
      <c r="D27" s="21">
        <v>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2</v>
      </c>
      <c r="X27" s="21">
        <v>1</v>
      </c>
      <c r="Y27" s="21">
        <v>0</v>
      </c>
      <c r="Z27" s="21">
        <v>1</v>
      </c>
      <c r="AA27" s="27">
        <v>2</v>
      </c>
      <c r="AB27" s="19"/>
      <c r="AC27" s="19"/>
    </row>
    <row r="28" spans="1:29" ht="15" customHeight="1" x14ac:dyDescent="0.2">
      <c r="A28" s="20" t="s">
        <v>194</v>
      </c>
      <c r="B28" s="21">
        <v>6</v>
      </c>
      <c r="C28" s="21">
        <v>2</v>
      </c>
      <c r="D28" s="21">
        <v>4</v>
      </c>
      <c r="E28" s="21">
        <v>1</v>
      </c>
      <c r="F28" s="21">
        <v>0</v>
      </c>
      <c r="G28" s="21">
        <v>0</v>
      </c>
      <c r="H28" s="21">
        <v>0</v>
      </c>
      <c r="I28" s="21">
        <v>1</v>
      </c>
      <c r="J28" s="21">
        <v>0</v>
      </c>
      <c r="K28" s="21">
        <v>0</v>
      </c>
      <c r="L28" s="21">
        <v>1</v>
      </c>
      <c r="M28" s="21">
        <v>0</v>
      </c>
      <c r="N28" s="21">
        <v>1</v>
      </c>
      <c r="O28" s="21">
        <v>0</v>
      </c>
      <c r="P28" s="21">
        <v>0</v>
      </c>
      <c r="Q28" s="21">
        <v>0</v>
      </c>
      <c r="R28" s="21">
        <v>0</v>
      </c>
      <c r="S28" s="21">
        <v>1</v>
      </c>
      <c r="T28" s="21">
        <v>0</v>
      </c>
      <c r="U28" s="21">
        <v>0</v>
      </c>
      <c r="V28" s="21">
        <v>1</v>
      </c>
      <c r="W28" s="21">
        <v>0</v>
      </c>
      <c r="X28" s="21">
        <v>3</v>
      </c>
      <c r="Y28" s="21">
        <v>0</v>
      </c>
      <c r="Z28" s="21">
        <v>0</v>
      </c>
      <c r="AA28" s="27">
        <v>2</v>
      </c>
      <c r="AB28" s="19"/>
      <c r="AC28" s="19"/>
    </row>
    <row r="29" spans="1:29" ht="15" customHeight="1" x14ac:dyDescent="0.2">
      <c r="A29" s="20" t="s">
        <v>195</v>
      </c>
      <c r="B29" s="21">
        <v>5</v>
      </c>
      <c r="C29" s="21">
        <v>0</v>
      </c>
      <c r="D29" s="21">
        <v>3</v>
      </c>
      <c r="E29" s="21">
        <v>2</v>
      </c>
      <c r="F29" s="21">
        <v>0</v>
      </c>
      <c r="G29" s="21">
        <v>0</v>
      </c>
      <c r="H29" s="21">
        <v>2</v>
      </c>
      <c r="I29" s="21">
        <v>1</v>
      </c>
      <c r="J29" s="21">
        <v>1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</v>
      </c>
      <c r="X29" s="21">
        <v>3</v>
      </c>
      <c r="Y29" s="21">
        <v>0</v>
      </c>
      <c r="Z29" s="21">
        <v>0</v>
      </c>
      <c r="AA29" s="27">
        <v>4</v>
      </c>
      <c r="AB29" s="19"/>
      <c r="AC29" s="19"/>
    </row>
    <row r="30" spans="1:29" ht="15" customHeight="1" x14ac:dyDescent="0.2">
      <c r="A30" s="20" t="s">
        <v>196</v>
      </c>
      <c r="B30" s="21">
        <v>6</v>
      </c>
      <c r="C30" s="21">
        <v>0</v>
      </c>
      <c r="D30" s="21">
        <v>0</v>
      </c>
      <c r="E30" s="21">
        <v>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1</v>
      </c>
      <c r="U30" s="21">
        <v>0</v>
      </c>
      <c r="V30" s="21">
        <v>0</v>
      </c>
      <c r="W30" s="21">
        <v>0</v>
      </c>
      <c r="X30" s="21">
        <v>1</v>
      </c>
      <c r="Y30" s="21">
        <v>0</v>
      </c>
      <c r="Z30" s="21">
        <v>0</v>
      </c>
      <c r="AA30" s="27">
        <v>2</v>
      </c>
      <c r="AB30" s="19"/>
      <c r="AC30" s="19"/>
    </row>
    <row r="31" spans="1:29" ht="15" customHeight="1" x14ac:dyDescent="0.2">
      <c r="A31" s="20" t="s">
        <v>197</v>
      </c>
      <c r="B31" s="21">
        <v>4</v>
      </c>
      <c r="C31" s="21">
        <v>0</v>
      </c>
      <c r="D31" s="21">
        <v>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4.024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2.0680000000000001</v>
      </c>
      <c r="AA31" s="27">
        <v>5.1719999999999997</v>
      </c>
      <c r="AB31" s="19"/>
      <c r="AC31" s="19"/>
    </row>
    <row r="32" spans="1:29" ht="15" customHeight="1" x14ac:dyDescent="0.2">
      <c r="A32" s="20" t="s">
        <v>198</v>
      </c>
      <c r="B32" s="21">
        <v>5</v>
      </c>
      <c r="C32" s="21">
        <v>0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  <c r="I32" s="21">
        <v>0</v>
      </c>
      <c r="J32" s="21">
        <v>0</v>
      </c>
      <c r="K32" s="21">
        <v>0</v>
      </c>
      <c r="L32" s="21">
        <v>1</v>
      </c>
      <c r="M32" s="21">
        <v>0</v>
      </c>
      <c r="N32" s="21">
        <v>0</v>
      </c>
      <c r="O32" s="21">
        <v>0</v>
      </c>
      <c r="P32" s="21">
        <v>1.012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7">
        <v>1</v>
      </c>
      <c r="AB32" s="19"/>
      <c r="AC32" s="19"/>
    </row>
    <row r="33" spans="1:29" ht="15" customHeight="1" x14ac:dyDescent="0.2">
      <c r="A33" s="20" t="s">
        <v>199</v>
      </c>
      <c r="B33" s="21">
        <v>6</v>
      </c>
      <c r="C33" s="21">
        <v>0</v>
      </c>
      <c r="D33" s="21">
        <v>7</v>
      </c>
      <c r="E33" s="21">
        <v>3</v>
      </c>
      <c r="F33" s="21">
        <v>0</v>
      </c>
      <c r="G33" s="21">
        <v>0</v>
      </c>
      <c r="H33" s="21">
        <v>0</v>
      </c>
      <c r="I33" s="21">
        <v>2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3</v>
      </c>
      <c r="Y33" s="21">
        <v>0</v>
      </c>
      <c r="Z33" s="21">
        <v>1</v>
      </c>
      <c r="AA33" s="27">
        <v>2</v>
      </c>
      <c r="AB33" s="19"/>
      <c r="AC33" s="19"/>
    </row>
    <row r="34" spans="1:29" ht="15" customHeight="1" x14ac:dyDescent="0.2">
      <c r="A34" s="20" t="s">
        <v>200</v>
      </c>
      <c r="B34" s="21">
        <v>2</v>
      </c>
      <c r="C34" s="21">
        <v>2</v>
      </c>
      <c r="D34" s="21">
        <v>9</v>
      </c>
      <c r="E34" s="21">
        <v>2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1</v>
      </c>
      <c r="Y34" s="21">
        <v>0</v>
      </c>
      <c r="Z34" s="21">
        <v>1.0740000000000001</v>
      </c>
      <c r="AA34" s="27">
        <v>1.0740000000000001</v>
      </c>
      <c r="AB34" s="19"/>
      <c r="AC34" s="19"/>
    </row>
    <row r="35" spans="1:29" ht="15" customHeight="1" x14ac:dyDescent="0.2">
      <c r="A35" s="20" t="s">
        <v>201</v>
      </c>
      <c r="B35" s="21">
        <v>1</v>
      </c>
      <c r="C35" s="21">
        <v>0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1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1</v>
      </c>
      <c r="W35" s="21">
        <v>0</v>
      </c>
      <c r="X35" s="21">
        <v>1</v>
      </c>
      <c r="Y35" s="21">
        <v>0</v>
      </c>
      <c r="Z35" s="21">
        <v>0</v>
      </c>
      <c r="AA35" s="27">
        <v>3</v>
      </c>
      <c r="AB35" s="19"/>
      <c r="AC35" s="19"/>
    </row>
    <row r="36" spans="1:29" ht="15" customHeight="1" x14ac:dyDescent="0.2">
      <c r="A36" s="20" t="s">
        <v>202</v>
      </c>
      <c r="B36" s="21">
        <v>1</v>
      </c>
      <c r="C36" s="21">
        <v>0</v>
      </c>
      <c r="D36" s="21">
        <v>3</v>
      </c>
      <c r="E36" s="21">
        <v>0</v>
      </c>
      <c r="F36" s="21">
        <v>0</v>
      </c>
      <c r="G36" s="21">
        <v>0</v>
      </c>
      <c r="H36" s="21">
        <v>1</v>
      </c>
      <c r="I36" s="21">
        <v>1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1</v>
      </c>
      <c r="AA36" s="27">
        <v>0</v>
      </c>
      <c r="AB36" s="19"/>
      <c r="AC36" s="19"/>
    </row>
    <row r="37" spans="1:29" ht="15" customHeight="1" x14ac:dyDescent="0.2">
      <c r="A37" s="20" t="s">
        <v>203</v>
      </c>
      <c r="B37" s="21">
        <v>25</v>
      </c>
      <c r="C37" s="21">
        <v>2</v>
      </c>
      <c r="D37" s="21">
        <v>10.909000000000001</v>
      </c>
      <c r="E37" s="21">
        <v>0</v>
      </c>
      <c r="F37" s="21">
        <v>1</v>
      </c>
      <c r="G37" s="21">
        <v>0</v>
      </c>
      <c r="H37" s="21">
        <v>0</v>
      </c>
      <c r="I37" s="21">
        <v>0</v>
      </c>
      <c r="J37" s="21">
        <v>0</v>
      </c>
      <c r="K37" s="21">
        <v>2</v>
      </c>
      <c r="L37" s="21">
        <v>1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1</v>
      </c>
      <c r="V37" s="21">
        <v>0</v>
      </c>
      <c r="W37" s="21">
        <v>1</v>
      </c>
      <c r="X37" s="21">
        <v>3</v>
      </c>
      <c r="Y37" s="21">
        <v>0</v>
      </c>
      <c r="Z37" s="21">
        <v>1</v>
      </c>
      <c r="AA37" s="27">
        <v>9</v>
      </c>
      <c r="AB37" s="19"/>
      <c r="AC37" s="19"/>
    </row>
    <row r="38" spans="1:29" ht="15" customHeight="1" x14ac:dyDescent="0.2">
      <c r="A38" s="20" t="s">
        <v>204</v>
      </c>
      <c r="B38" s="21">
        <v>12</v>
      </c>
      <c r="C38" s="21">
        <v>1</v>
      </c>
      <c r="D38" s="21">
        <v>10</v>
      </c>
      <c r="E38" s="21">
        <v>3.375</v>
      </c>
      <c r="F38" s="21">
        <v>0</v>
      </c>
      <c r="G38" s="21">
        <v>0</v>
      </c>
      <c r="H38" s="21">
        <v>0</v>
      </c>
      <c r="I38" s="21">
        <v>2</v>
      </c>
      <c r="J38" s="21">
        <v>0</v>
      </c>
      <c r="K38" s="21">
        <v>0</v>
      </c>
      <c r="L38" s="21">
        <v>3</v>
      </c>
      <c r="M38" s="21">
        <v>2</v>
      </c>
      <c r="N38" s="21">
        <v>0</v>
      </c>
      <c r="O38" s="21">
        <v>1</v>
      </c>
      <c r="P38" s="21">
        <v>0</v>
      </c>
      <c r="Q38" s="21">
        <v>1</v>
      </c>
      <c r="R38" s="21">
        <v>0</v>
      </c>
      <c r="S38" s="21">
        <v>0</v>
      </c>
      <c r="T38" s="21">
        <v>1</v>
      </c>
      <c r="U38" s="21">
        <v>0</v>
      </c>
      <c r="V38" s="21">
        <v>0</v>
      </c>
      <c r="W38" s="21">
        <v>0</v>
      </c>
      <c r="X38" s="21">
        <v>1</v>
      </c>
      <c r="Y38" s="21">
        <v>0</v>
      </c>
      <c r="Z38" s="21">
        <v>1</v>
      </c>
      <c r="AA38" s="27">
        <v>6</v>
      </c>
      <c r="AB38" s="19"/>
      <c r="AC38" s="19"/>
    </row>
    <row r="39" spans="1:29" ht="15" customHeight="1" x14ac:dyDescent="0.2">
      <c r="A39" s="20" t="s">
        <v>205</v>
      </c>
      <c r="B39" s="21">
        <v>4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3</v>
      </c>
      <c r="AB39" s="19"/>
      <c r="AC39" s="19"/>
    </row>
    <row r="40" spans="1:29" ht="15" customHeight="1" x14ac:dyDescent="0.2">
      <c r="A40" s="20" t="s">
        <v>206</v>
      </c>
      <c r="B40" s="21">
        <v>8</v>
      </c>
      <c r="C40" s="21">
        <v>2</v>
      </c>
      <c r="D40" s="21">
        <v>19</v>
      </c>
      <c r="E40" s="21">
        <v>2</v>
      </c>
      <c r="F40" s="21">
        <v>0</v>
      </c>
      <c r="G40" s="21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1</v>
      </c>
      <c r="X40" s="21">
        <v>1</v>
      </c>
      <c r="Y40" s="21">
        <v>0</v>
      </c>
      <c r="Z40" s="21">
        <v>0</v>
      </c>
      <c r="AA40" s="27">
        <v>3</v>
      </c>
      <c r="AB40" s="19"/>
      <c r="AC40" s="19"/>
    </row>
    <row r="41" spans="1:29" ht="15" customHeight="1" x14ac:dyDescent="0.2">
      <c r="A41" s="20" t="s">
        <v>207</v>
      </c>
      <c r="B41" s="21">
        <v>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3</v>
      </c>
      <c r="Y41" s="21">
        <v>1</v>
      </c>
      <c r="Z41" s="21">
        <v>1</v>
      </c>
      <c r="AA41" s="27">
        <v>3</v>
      </c>
      <c r="AB41" s="19"/>
      <c r="AC41" s="19"/>
    </row>
    <row r="42" spans="1:29" ht="15" customHeight="1" x14ac:dyDescent="0.2">
      <c r="A42" s="20" t="s">
        <v>208</v>
      </c>
      <c r="B42" s="21">
        <v>10</v>
      </c>
      <c r="C42" s="21">
        <v>0</v>
      </c>
      <c r="D42" s="21">
        <v>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1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2.04</v>
      </c>
      <c r="AB42" s="19"/>
      <c r="AC42" s="19"/>
    </row>
    <row r="43" spans="1:29" ht="15" customHeight="1" x14ac:dyDescent="0.2">
      <c r="A43" s="20" t="s">
        <v>209</v>
      </c>
      <c r="B43" s="21">
        <v>20</v>
      </c>
      <c r="C43" s="21">
        <v>3.5</v>
      </c>
      <c r="D43" s="21">
        <v>20</v>
      </c>
      <c r="E43" s="21">
        <v>6</v>
      </c>
      <c r="F43" s="21">
        <v>0</v>
      </c>
      <c r="G43" s="21">
        <v>0</v>
      </c>
      <c r="H43" s="21">
        <v>2</v>
      </c>
      <c r="I43" s="21">
        <v>1</v>
      </c>
      <c r="J43" s="21">
        <v>0</v>
      </c>
      <c r="K43" s="21">
        <v>1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4</v>
      </c>
      <c r="Y43" s="21">
        <v>0</v>
      </c>
      <c r="Z43" s="21">
        <v>0</v>
      </c>
      <c r="AA43" s="27">
        <v>1</v>
      </c>
      <c r="AB43" s="19"/>
      <c r="AC43" s="19"/>
    </row>
    <row r="44" spans="1:29" ht="15" customHeight="1" thickBot="1" x14ac:dyDescent="0.25">
      <c r="A44" s="17" t="s">
        <v>210</v>
      </c>
      <c r="B44" s="18">
        <v>16</v>
      </c>
      <c r="C44" s="18">
        <v>0</v>
      </c>
      <c r="D44" s="18">
        <v>5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8">
        <v>1</v>
      </c>
      <c r="Q44" s="18">
        <v>0</v>
      </c>
      <c r="R44" s="18">
        <v>0</v>
      </c>
      <c r="S44" s="18">
        <v>0</v>
      </c>
      <c r="T44" s="18">
        <v>2</v>
      </c>
      <c r="U44" s="18">
        <v>0</v>
      </c>
      <c r="V44" s="18">
        <v>0</v>
      </c>
      <c r="W44" s="18">
        <v>0</v>
      </c>
      <c r="X44" s="18">
        <v>1</v>
      </c>
      <c r="Y44" s="18">
        <v>0</v>
      </c>
      <c r="Z44" s="18">
        <v>0</v>
      </c>
      <c r="AA44" s="28">
        <v>2</v>
      </c>
      <c r="AB44" s="19"/>
      <c r="AC44" s="19"/>
    </row>
    <row r="45" spans="1:29" ht="15" customHeight="1" thickTop="1" thickBot="1" x14ac:dyDescent="0.25">
      <c r="A45" s="13" t="s">
        <v>174</v>
      </c>
      <c r="B45" s="11">
        <f t="shared" ref="B45:G45" si="0">SUM(B10:B44)</f>
        <v>1252</v>
      </c>
      <c r="C45" s="11">
        <f t="shared" si="0"/>
        <v>129.68599999999998</v>
      </c>
      <c r="D45" s="12">
        <f t="shared" si="0"/>
        <v>1252.819</v>
      </c>
      <c r="E45" s="11">
        <f t="shared" si="0"/>
        <v>173.66099999999997</v>
      </c>
      <c r="F45" s="12">
        <f t="shared" si="0"/>
        <v>19</v>
      </c>
      <c r="G45" s="12">
        <f t="shared" si="0"/>
        <v>27.332999999999998</v>
      </c>
      <c r="H45" s="11">
        <f t="shared" ref="H45:AA45" si="1">SUM(H10:H44)</f>
        <v>42</v>
      </c>
      <c r="I45" s="12">
        <f t="shared" si="1"/>
        <v>25</v>
      </c>
      <c r="J45" s="11">
        <f t="shared" si="1"/>
        <v>12</v>
      </c>
      <c r="K45" s="12">
        <f t="shared" si="1"/>
        <v>21.355</v>
      </c>
      <c r="L45" s="11">
        <f t="shared" si="1"/>
        <v>35.715000000000003</v>
      </c>
      <c r="M45" s="12">
        <f t="shared" si="1"/>
        <v>15</v>
      </c>
      <c r="N45" s="12">
        <f t="shared" si="1"/>
        <v>3</v>
      </c>
      <c r="O45" s="12">
        <f t="shared" si="1"/>
        <v>11.361000000000001</v>
      </c>
      <c r="P45" s="12">
        <f t="shared" si="1"/>
        <v>38.14</v>
      </c>
      <c r="Q45" s="11">
        <f t="shared" si="1"/>
        <v>7</v>
      </c>
      <c r="R45" s="12">
        <f t="shared" si="1"/>
        <v>5</v>
      </c>
      <c r="S45" s="11">
        <f t="shared" si="1"/>
        <v>5</v>
      </c>
      <c r="T45" s="12">
        <f t="shared" si="1"/>
        <v>17</v>
      </c>
      <c r="U45" s="12">
        <f t="shared" si="1"/>
        <v>7</v>
      </c>
      <c r="V45" s="12">
        <f t="shared" si="1"/>
        <v>36</v>
      </c>
      <c r="W45" s="12">
        <f t="shared" si="1"/>
        <v>12</v>
      </c>
      <c r="X45" s="11">
        <f t="shared" si="1"/>
        <v>158</v>
      </c>
      <c r="Y45" s="12">
        <f t="shared" si="1"/>
        <v>4</v>
      </c>
      <c r="Z45" s="11">
        <f t="shared" si="1"/>
        <v>45.25</v>
      </c>
      <c r="AA45" s="29">
        <f t="shared" si="1"/>
        <v>255.89499999999995</v>
      </c>
      <c r="AB45" s="32"/>
      <c r="AC45" s="32"/>
    </row>
    <row r="46" spans="1:2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176</v>
      </c>
      <c r="B10" s="10">
        <v>40</v>
      </c>
      <c r="C10" s="10">
        <v>5</v>
      </c>
      <c r="D10" s="10">
        <v>14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177</v>
      </c>
      <c r="B11" s="21">
        <v>30</v>
      </c>
      <c r="C11" s="21">
        <v>0</v>
      </c>
      <c r="D11" s="21">
        <v>2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178</v>
      </c>
      <c r="B12" s="21">
        <v>22</v>
      </c>
      <c r="C12" s="21">
        <v>2</v>
      </c>
      <c r="D12" s="21">
        <v>1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179</v>
      </c>
      <c r="B13" s="21">
        <v>32</v>
      </c>
      <c r="C13" s="21">
        <v>2</v>
      </c>
      <c r="D13" s="21">
        <v>3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180</v>
      </c>
      <c r="B14" s="21">
        <v>5</v>
      </c>
      <c r="C14" s="21">
        <v>0</v>
      </c>
      <c r="D14" s="21">
        <v>1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181</v>
      </c>
      <c r="B15" s="21">
        <v>11</v>
      </c>
      <c r="C15" s="21">
        <v>0</v>
      </c>
      <c r="D15" s="21">
        <v>4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182</v>
      </c>
      <c r="B16" s="21">
        <v>10</v>
      </c>
      <c r="C16" s="21">
        <v>1</v>
      </c>
      <c r="D16" s="21">
        <v>2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183</v>
      </c>
      <c r="B17" s="21">
        <v>2</v>
      </c>
      <c r="C17" s="21">
        <v>0</v>
      </c>
      <c r="D17" s="21">
        <v>2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184</v>
      </c>
      <c r="B18" s="21">
        <v>6</v>
      </c>
      <c r="C18" s="21">
        <v>0</v>
      </c>
      <c r="D18" s="21">
        <v>0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185</v>
      </c>
      <c r="B19" s="21">
        <v>16</v>
      </c>
      <c r="C19" s="21">
        <v>1</v>
      </c>
      <c r="D19" s="21">
        <v>3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186</v>
      </c>
      <c r="B20" s="21">
        <v>17</v>
      </c>
      <c r="C20" s="21">
        <v>2.0830000000000002</v>
      </c>
      <c r="D20" s="21">
        <v>3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187</v>
      </c>
      <c r="B21" s="21">
        <v>1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188</v>
      </c>
      <c r="B22" s="21">
        <v>5</v>
      </c>
      <c r="C22" s="21">
        <v>0</v>
      </c>
      <c r="D22" s="21">
        <v>2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189</v>
      </c>
      <c r="B23" s="21">
        <v>1</v>
      </c>
      <c r="C23" s="21">
        <v>1</v>
      </c>
      <c r="D23" s="21">
        <v>2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190</v>
      </c>
      <c r="B24" s="21">
        <v>0</v>
      </c>
      <c r="C24" s="21">
        <v>0</v>
      </c>
      <c r="D24" s="21">
        <v>2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191</v>
      </c>
      <c r="B25" s="21">
        <v>4</v>
      </c>
      <c r="C25" s="21">
        <v>1</v>
      </c>
      <c r="D25" s="21">
        <v>1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192</v>
      </c>
      <c r="B26" s="21">
        <v>0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193</v>
      </c>
      <c r="B27" s="21">
        <v>0</v>
      </c>
      <c r="C27" s="21">
        <v>0</v>
      </c>
      <c r="D27" s="21">
        <v>1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194</v>
      </c>
      <c r="B28" s="21">
        <v>1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195</v>
      </c>
      <c r="B29" s="21">
        <v>9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196</v>
      </c>
      <c r="B30" s="21">
        <v>3</v>
      </c>
      <c r="C30" s="21">
        <v>1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197</v>
      </c>
      <c r="B31" s="21">
        <v>2</v>
      </c>
      <c r="C31" s="21">
        <v>1</v>
      </c>
      <c r="D31" s="21">
        <v>1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198</v>
      </c>
      <c r="B32" s="21">
        <v>1</v>
      </c>
      <c r="C32" s="21">
        <v>0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199</v>
      </c>
      <c r="B33" s="21">
        <v>1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200</v>
      </c>
      <c r="B34" s="21">
        <v>1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201</v>
      </c>
      <c r="B35" s="21">
        <v>1</v>
      </c>
      <c r="C35" s="21">
        <v>1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202</v>
      </c>
      <c r="B36" s="21">
        <v>4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203</v>
      </c>
      <c r="B37" s="21">
        <v>8</v>
      </c>
      <c r="C37" s="21">
        <v>0</v>
      </c>
      <c r="D37" s="21">
        <v>1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204</v>
      </c>
      <c r="B38" s="21">
        <v>4</v>
      </c>
      <c r="C38" s="21">
        <v>1</v>
      </c>
      <c r="D38" s="21">
        <v>2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205</v>
      </c>
      <c r="B39" s="21">
        <v>2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206</v>
      </c>
      <c r="B40" s="21">
        <v>0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207</v>
      </c>
      <c r="B41" s="21">
        <v>2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208</v>
      </c>
      <c r="B42" s="21">
        <v>0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209</v>
      </c>
      <c r="B43" s="21">
        <v>5</v>
      </c>
      <c r="C43" s="21">
        <v>0</v>
      </c>
      <c r="D43" s="21">
        <v>2</v>
      </c>
      <c r="E43" s="41" t="s">
        <v>172</v>
      </c>
      <c r="F43" s="19"/>
      <c r="G43" s="19"/>
      <c r="H43" s="19"/>
    </row>
    <row r="44" spans="1:8" ht="15" customHeight="1" thickBot="1" x14ac:dyDescent="0.25">
      <c r="A44" s="17" t="s">
        <v>210</v>
      </c>
      <c r="B44" s="18">
        <v>5</v>
      </c>
      <c r="C44" s="18">
        <v>0</v>
      </c>
      <c r="D44" s="18">
        <v>0</v>
      </c>
      <c r="E44" s="43" t="s">
        <v>172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11">
        <f t="shared" ref="B45:D45" si="0">SUM(B10:B44)</f>
        <v>251</v>
      </c>
      <c r="C45" s="11">
        <f t="shared" si="0"/>
        <v>19.082999999999998</v>
      </c>
      <c r="D45" s="12">
        <f t="shared" si="0"/>
        <v>51</v>
      </c>
      <c r="E45" s="45" t="s">
        <v>172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176</v>
      </c>
      <c r="B10" s="10">
        <v>308</v>
      </c>
      <c r="C10" s="10">
        <v>28</v>
      </c>
      <c r="D10" s="10">
        <v>5</v>
      </c>
      <c r="E10" s="26">
        <v>10</v>
      </c>
      <c r="F10" s="19"/>
      <c r="G10" s="19"/>
      <c r="H10" s="19"/>
    </row>
    <row r="11" spans="1:8" ht="15" customHeight="1" x14ac:dyDescent="0.2">
      <c r="A11" s="20" t="s">
        <v>177</v>
      </c>
      <c r="B11" s="21">
        <v>116</v>
      </c>
      <c r="C11" s="21">
        <v>11</v>
      </c>
      <c r="D11" s="21">
        <v>1</v>
      </c>
      <c r="E11" s="27">
        <v>2</v>
      </c>
      <c r="F11" s="19"/>
      <c r="G11" s="19"/>
      <c r="H11" s="19"/>
    </row>
    <row r="12" spans="1:8" ht="15" customHeight="1" x14ac:dyDescent="0.2">
      <c r="A12" s="20" t="s">
        <v>178</v>
      </c>
      <c r="B12" s="21">
        <v>99</v>
      </c>
      <c r="C12" s="21">
        <v>16</v>
      </c>
      <c r="D12" s="21">
        <v>2</v>
      </c>
      <c r="E12" s="27">
        <v>3</v>
      </c>
      <c r="F12" s="19"/>
      <c r="G12" s="19"/>
      <c r="H12" s="19"/>
    </row>
    <row r="13" spans="1:8" ht="15" customHeight="1" x14ac:dyDescent="0.2">
      <c r="A13" s="20" t="s">
        <v>179</v>
      </c>
      <c r="B13" s="21">
        <v>108</v>
      </c>
      <c r="C13" s="21">
        <v>13</v>
      </c>
      <c r="D13" s="21">
        <v>3</v>
      </c>
      <c r="E13" s="27">
        <v>3</v>
      </c>
      <c r="F13" s="19"/>
      <c r="G13" s="19"/>
      <c r="H13" s="19"/>
    </row>
    <row r="14" spans="1:8" ht="15" customHeight="1" x14ac:dyDescent="0.2">
      <c r="A14" s="20" t="s">
        <v>180</v>
      </c>
      <c r="B14" s="21">
        <v>43</v>
      </c>
      <c r="C14" s="21">
        <v>2</v>
      </c>
      <c r="D14" s="21">
        <v>1</v>
      </c>
      <c r="E14" s="27">
        <v>0</v>
      </c>
      <c r="F14" s="19"/>
      <c r="G14" s="19"/>
      <c r="H14" s="19"/>
    </row>
    <row r="15" spans="1:8" ht="15" customHeight="1" x14ac:dyDescent="0.2">
      <c r="A15" s="20" t="s">
        <v>181</v>
      </c>
      <c r="B15" s="21">
        <v>45</v>
      </c>
      <c r="C15" s="21">
        <v>6</v>
      </c>
      <c r="D15" s="21">
        <v>1</v>
      </c>
      <c r="E15" s="27">
        <v>1</v>
      </c>
      <c r="F15" s="19"/>
      <c r="G15" s="19"/>
      <c r="H15" s="19"/>
    </row>
    <row r="16" spans="1:8" ht="15" customHeight="1" x14ac:dyDescent="0.2">
      <c r="A16" s="20" t="s">
        <v>182</v>
      </c>
      <c r="B16" s="21">
        <v>30</v>
      </c>
      <c r="C16" s="21">
        <v>0</v>
      </c>
      <c r="D16" s="21">
        <v>0</v>
      </c>
      <c r="E16" s="27">
        <v>0</v>
      </c>
      <c r="F16" s="19"/>
      <c r="G16" s="19"/>
      <c r="H16" s="19"/>
    </row>
    <row r="17" spans="1:8" ht="15" customHeight="1" x14ac:dyDescent="0.2">
      <c r="A17" s="20" t="s">
        <v>183</v>
      </c>
      <c r="B17" s="21">
        <v>12</v>
      </c>
      <c r="C17" s="21">
        <v>0</v>
      </c>
      <c r="D17" s="21">
        <v>0</v>
      </c>
      <c r="E17" s="27">
        <v>0</v>
      </c>
      <c r="F17" s="19"/>
      <c r="G17" s="19"/>
      <c r="H17" s="19"/>
    </row>
    <row r="18" spans="1:8" ht="15" customHeight="1" x14ac:dyDescent="0.2">
      <c r="A18" s="20" t="s">
        <v>184</v>
      </c>
      <c r="B18" s="21">
        <v>20</v>
      </c>
      <c r="C18" s="21">
        <v>0</v>
      </c>
      <c r="D18" s="21">
        <v>1</v>
      </c>
      <c r="E18" s="27">
        <v>2</v>
      </c>
      <c r="F18" s="19"/>
      <c r="G18" s="19"/>
      <c r="H18" s="19"/>
    </row>
    <row r="19" spans="1:8" ht="15" customHeight="1" x14ac:dyDescent="0.2">
      <c r="A19" s="20" t="s">
        <v>185</v>
      </c>
      <c r="B19" s="21">
        <v>69</v>
      </c>
      <c r="C19" s="21">
        <v>6</v>
      </c>
      <c r="D19" s="21">
        <v>1</v>
      </c>
      <c r="E19" s="27">
        <v>1</v>
      </c>
      <c r="F19" s="19"/>
      <c r="G19" s="19"/>
      <c r="H19" s="19"/>
    </row>
    <row r="20" spans="1:8" ht="15" customHeight="1" x14ac:dyDescent="0.2">
      <c r="A20" s="20" t="s">
        <v>186</v>
      </c>
      <c r="B20" s="21">
        <v>81</v>
      </c>
      <c r="C20" s="21">
        <v>8.3330000000000002</v>
      </c>
      <c r="D20" s="21">
        <v>3</v>
      </c>
      <c r="E20" s="27">
        <v>3</v>
      </c>
      <c r="F20" s="19"/>
      <c r="G20" s="19"/>
      <c r="H20" s="19"/>
    </row>
    <row r="21" spans="1:8" ht="15" customHeight="1" x14ac:dyDescent="0.2">
      <c r="A21" s="20" t="s">
        <v>187</v>
      </c>
      <c r="B21" s="21">
        <v>10</v>
      </c>
      <c r="C21" s="21">
        <v>0</v>
      </c>
      <c r="D21" s="21">
        <v>2</v>
      </c>
      <c r="E21" s="27">
        <v>0</v>
      </c>
      <c r="F21" s="19"/>
      <c r="G21" s="19"/>
      <c r="H21" s="19"/>
    </row>
    <row r="22" spans="1:8" ht="15" customHeight="1" x14ac:dyDescent="0.2">
      <c r="A22" s="20" t="s">
        <v>188</v>
      </c>
      <c r="B22" s="21">
        <v>20</v>
      </c>
      <c r="C22" s="21">
        <v>2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189</v>
      </c>
      <c r="B23" s="21">
        <v>7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190</v>
      </c>
      <c r="B24" s="21">
        <v>10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191</v>
      </c>
      <c r="B25" s="21">
        <v>18</v>
      </c>
      <c r="C25" s="21">
        <v>3</v>
      </c>
      <c r="D25" s="21">
        <v>3</v>
      </c>
      <c r="E25" s="27">
        <v>1</v>
      </c>
      <c r="F25" s="19"/>
      <c r="G25" s="19"/>
      <c r="H25" s="19"/>
    </row>
    <row r="26" spans="1:8" ht="15" customHeight="1" x14ac:dyDescent="0.2">
      <c r="A26" s="20" t="s">
        <v>192</v>
      </c>
      <c r="B26" s="21">
        <v>4</v>
      </c>
      <c r="C26" s="21">
        <v>0</v>
      </c>
      <c r="D26" s="21">
        <v>0</v>
      </c>
      <c r="E26" s="27">
        <v>1</v>
      </c>
      <c r="F26" s="19"/>
      <c r="G26" s="19"/>
      <c r="H26" s="19"/>
    </row>
    <row r="27" spans="1:8" ht="15" customHeight="1" x14ac:dyDescent="0.2">
      <c r="A27" s="20" t="s">
        <v>193</v>
      </c>
      <c r="B27" s="21">
        <v>1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194</v>
      </c>
      <c r="B28" s="21">
        <v>2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195</v>
      </c>
      <c r="B29" s="21">
        <v>10</v>
      </c>
      <c r="C29" s="21">
        <v>0</v>
      </c>
      <c r="D29" s="21">
        <v>1</v>
      </c>
      <c r="E29" s="27">
        <v>0</v>
      </c>
      <c r="F29" s="19"/>
      <c r="G29" s="19"/>
      <c r="H29" s="19"/>
    </row>
    <row r="30" spans="1:8" ht="15" customHeight="1" x14ac:dyDescent="0.2">
      <c r="A30" s="20" t="s">
        <v>196</v>
      </c>
      <c r="B30" s="21">
        <v>3</v>
      </c>
      <c r="C30" s="21">
        <v>0</v>
      </c>
      <c r="D30" s="21">
        <v>1</v>
      </c>
      <c r="E30" s="27">
        <v>0</v>
      </c>
      <c r="F30" s="19"/>
      <c r="G30" s="19"/>
      <c r="H30" s="19"/>
    </row>
    <row r="31" spans="1:8" ht="15" customHeight="1" x14ac:dyDescent="0.2">
      <c r="A31" s="20" t="s">
        <v>197</v>
      </c>
      <c r="B31" s="21">
        <v>3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198</v>
      </c>
      <c r="B32" s="21">
        <v>4</v>
      </c>
      <c r="C32" s="21">
        <v>1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199</v>
      </c>
      <c r="B33" s="21">
        <v>3</v>
      </c>
      <c r="C33" s="21">
        <v>0</v>
      </c>
      <c r="D33" s="21">
        <v>1</v>
      </c>
      <c r="E33" s="27">
        <v>0</v>
      </c>
      <c r="F33" s="19"/>
      <c r="G33" s="19"/>
      <c r="H33" s="19"/>
    </row>
    <row r="34" spans="1:8" ht="15" customHeight="1" x14ac:dyDescent="0.2">
      <c r="A34" s="20" t="s">
        <v>200</v>
      </c>
      <c r="B34" s="21">
        <v>3</v>
      </c>
      <c r="C34" s="21">
        <v>0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201</v>
      </c>
      <c r="B35" s="21">
        <v>5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202</v>
      </c>
      <c r="B36" s="21">
        <v>5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203</v>
      </c>
      <c r="B37" s="21">
        <v>21</v>
      </c>
      <c r="C37" s="21">
        <v>2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204</v>
      </c>
      <c r="B38" s="21">
        <v>8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205</v>
      </c>
      <c r="B39" s="21">
        <v>5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206</v>
      </c>
      <c r="B40" s="21">
        <v>8</v>
      </c>
      <c r="C40" s="21">
        <v>1</v>
      </c>
      <c r="D40" s="21">
        <v>0</v>
      </c>
      <c r="E40" s="27">
        <v>1</v>
      </c>
      <c r="F40" s="19"/>
      <c r="G40" s="19"/>
      <c r="H40" s="19"/>
    </row>
    <row r="41" spans="1:8" ht="15" customHeight="1" x14ac:dyDescent="0.2">
      <c r="A41" s="20" t="s">
        <v>207</v>
      </c>
      <c r="B41" s="21">
        <v>5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208</v>
      </c>
      <c r="B42" s="21">
        <v>9</v>
      </c>
      <c r="C42" s="21">
        <v>1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209</v>
      </c>
      <c r="B43" s="21">
        <v>12</v>
      </c>
      <c r="C43" s="21">
        <v>1</v>
      </c>
      <c r="D43" s="21">
        <v>0</v>
      </c>
      <c r="E43" s="27">
        <v>0</v>
      </c>
      <c r="F43" s="19"/>
      <c r="G43" s="19"/>
      <c r="H43" s="19"/>
    </row>
    <row r="44" spans="1:8" ht="15" customHeight="1" thickBot="1" x14ac:dyDescent="0.25">
      <c r="A44" s="17" t="s">
        <v>210</v>
      </c>
      <c r="B44" s="18">
        <v>13</v>
      </c>
      <c r="C44" s="18">
        <v>1</v>
      </c>
      <c r="D44" s="18">
        <v>0</v>
      </c>
      <c r="E44" s="28">
        <v>0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11">
        <f t="shared" ref="B45:E45" si="0">SUM(B10:B44)</f>
        <v>1120</v>
      </c>
      <c r="C45" s="11">
        <f t="shared" si="0"/>
        <v>102.333</v>
      </c>
      <c r="D45" s="12">
        <f t="shared" si="0"/>
        <v>26</v>
      </c>
      <c r="E45" s="29">
        <f t="shared" si="0"/>
        <v>29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176</v>
      </c>
      <c r="B10" s="34">
        <v>75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177</v>
      </c>
      <c r="B11" s="35">
        <v>26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178</v>
      </c>
      <c r="B12" s="35">
        <v>23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179</v>
      </c>
      <c r="B13" s="35">
        <v>20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180</v>
      </c>
      <c r="B14" s="35">
        <v>10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181</v>
      </c>
      <c r="B15" s="35">
        <v>12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182</v>
      </c>
      <c r="B16" s="35">
        <v>10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183</v>
      </c>
      <c r="B17" s="35">
        <v>0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184</v>
      </c>
      <c r="B18" s="35">
        <v>7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185</v>
      </c>
      <c r="B19" s="35">
        <v>16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186</v>
      </c>
      <c r="B20" s="35">
        <v>19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187</v>
      </c>
      <c r="B21" s="35">
        <v>2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188</v>
      </c>
      <c r="B22" s="35">
        <v>4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189</v>
      </c>
      <c r="B23" s="35">
        <v>6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190</v>
      </c>
      <c r="B24" s="35">
        <v>4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191</v>
      </c>
      <c r="B25" s="35">
        <v>4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192</v>
      </c>
      <c r="B26" s="35">
        <v>1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193</v>
      </c>
      <c r="B27" s="35">
        <v>0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194</v>
      </c>
      <c r="B28" s="35">
        <v>2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195</v>
      </c>
      <c r="B29" s="35">
        <v>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196</v>
      </c>
      <c r="B30" s="35">
        <v>1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197</v>
      </c>
      <c r="B31" s="35">
        <v>3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198</v>
      </c>
      <c r="B32" s="35">
        <v>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199</v>
      </c>
      <c r="B33" s="35">
        <v>2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200</v>
      </c>
      <c r="B34" s="35">
        <v>3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201</v>
      </c>
      <c r="B35" s="35">
        <v>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202</v>
      </c>
      <c r="B36" s="35">
        <v>0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203</v>
      </c>
      <c r="B37" s="35">
        <v>7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204</v>
      </c>
      <c r="B38" s="35">
        <v>4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205</v>
      </c>
      <c r="B39" s="35">
        <v>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206</v>
      </c>
      <c r="B40" s="35">
        <v>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207</v>
      </c>
      <c r="B41" s="35">
        <v>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208</v>
      </c>
      <c r="B42" s="35">
        <v>1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209</v>
      </c>
      <c r="B43" s="35">
        <v>5</v>
      </c>
      <c r="C43" s="19"/>
      <c r="D43" s="19"/>
      <c r="E43" s="19"/>
      <c r="F43" s="19"/>
      <c r="G43" s="19"/>
      <c r="H43" s="19"/>
    </row>
    <row r="44" spans="1:8" ht="15" customHeight="1" thickBot="1" x14ac:dyDescent="0.25">
      <c r="A44" s="17" t="s">
        <v>210</v>
      </c>
      <c r="B44" s="36">
        <v>1</v>
      </c>
      <c r="C44" s="19"/>
      <c r="D44" s="19"/>
      <c r="E44" s="19"/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37">
        <f>SUM(B10:B44)</f>
        <v>275</v>
      </c>
      <c r="C45" s="32"/>
      <c r="D45" s="32"/>
      <c r="E45" s="32"/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176</v>
      </c>
      <c r="B10" s="10">
        <v>2539.5250000000001</v>
      </c>
      <c r="C10" s="10">
        <v>54</v>
      </c>
      <c r="D10" s="10">
        <v>12</v>
      </c>
      <c r="E10" s="10">
        <v>11</v>
      </c>
      <c r="F10" s="10">
        <v>9</v>
      </c>
      <c r="G10" s="10">
        <v>23</v>
      </c>
      <c r="H10" s="10">
        <v>21.259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177</v>
      </c>
      <c r="B11" s="21">
        <v>745.01499999999999</v>
      </c>
      <c r="C11" s="21">
        <v>16</v>
      </c>
      <c r="D11" s="21">
        <v>6</v>
      </c>
      <c r="E11" s="21">
        <v>5.0170000000000003</v>
      </c>
      <c r="F11" s="21">
        <v>7</v>
      </c>
      <c r="G11" s="21">
        <v>7</v>
      </c>
      <c r="H11" s="21">
        <v>7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178</v>
      </c>
      <c r="B12" s="21">
        <v>830.65099999999995</v>
      </c>
      <c r="C12" s="21">
        <v>13</v>
      </c>
      <c r="D12" s="21">
        <v>10</v>
      </c>
      <c r="E12" s="21">
        <v>7.0039999999999996</v>
      </c>
      <c r="F12" s="21">
        <v>6</v>
      </c>
      <c r="G12" s="21">
        <v>18</v>
      </c>
      <c r="H12" s="21">
        <v>6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179</v>
      </c>
      <c r="B13" s="21">
        <v>682.52200000000005</v>
      </c>
      <c r="C13" s="21">
        <v>19</v>
      </c>
      <c r="D13" s="21">
        <v>8</v>
      </c>
      <c r="E13" s="21">
        <v>6.0110000000000001</v>
      </c>
      <c r="F13" s="21">
        <v>5</v>
      </c>
      <c r="G13" s="21">
        <v>9</v>
      </c>
      <c r="H13" s="21">
        <v>11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180</v>
      </c>
      <c r="B14" s="21">
        <v>206.851</v>
      </c>
      <c r="C14" s="21">
        <v>4</v>
      </c>
      <c r="D14" s="21">
        <v>1</v>
      </c>
      <c r="E14" s="21">
        <v>2</v>
      </c>
      <c r="F14" s="21">
        <v>0</v>
      </c>
      <c r="G14" s="21">
        <v>3</v>
      </c>
      <c r="H14" s="21">
        <v>12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181</v>
      </c>
      <c r="B15" s="21">
        <v>270.88499999999999</v>
      </c>
      <c r="C15" s="21">
        <v>6</v>
      </c>
      <c r="D15" s="21">
        <v>1</v>
      </c>
      <c r="E15" s="21">
        <v>4</v>
      </c>
      <c r="F15" s="21">
        <v>2</v>
      </c>
      <c r="G15" s="21">
        <v>8</v>
      </c>
      <c r="H15" s="21">
        <v>7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182</v>
      </c>
      <c r="B16" s="21">
        <v>252</v>
      </c>
      <c r="C16" s="21">
        <v>6</v>
      </c>
      <c r="D16" s="21">
        <v>0</v>
      </c>
      <c r="E16" s="21">
        <v>0</v>
      </c>
      <c r="F16" s="21">
        <v>0</v>
      </c>
      <c r="G16" s="21">
        <v>8</v>
      </c>
      <c r="H16" s="21">
        <v>3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183</v>
      </c>
      <c r="B17" s="21">
        <v>110</v>
      </c>
      <c r="C17" s="21">
        <v>5</v>
      </c>
      <c r="D17" s="21">
        <v>2</v>
      </c>
      <c r="E17" s="21">
        <v>1</v>
      </c>
      <c r="F17" s="21">
        <v>1</v>
      </c>
      <c r="G17" s="21">
        <v>7</v>
      </c>
      <c r="H17" s="21">
        <v>2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184</v>
      </c>
      <c r="B18" s="21">
        <v>175.88800000000001</v>
      </c>
      <c r="C18" s="21">
        <v>1</v>
      </c>
      <c r="D18" s="21">
        <v>3</v>
      </c>
      <c r="E18" s="21">
        <v>2</v>
      </c>
      <c r="F18" s="21">
        <v>2</v>
      </c>
      <c r="G18" s="21">
        <v>5</v>
      </c>
      <c r="H18" s="21">
        <v>0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185</v>
      </c>
      <c r="B19" s="21">
        <v>445.51400000000001</v>
      </c>
      <c r="C19" s="21">
        <v>11</v>
      </c>
      <c r="D19" s="21">
        <v>6</v>
      </c>
      <c r="E19" s="21">
        <v>1</v>
      </c>
      <c r="F19" s="21">
        <v>3</v>
      </c>
      <c r="G19" s="21">
        <v>9</v>
      </c>
      <c r="H19" s="21">
        <v>4.1369999999999996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186</v>
      </c>
      <c r="B20" s="21">
        <v>342</v>
      </c>
      <c r="C20" s="21">
        <v>3</v>
      </c>
      <c r="D20" s="21">
        <v>4</v>
      </c>
      <c r="E20" s="21">
        <v>2</v>
      </c>
      <c r="F20" s="21">
        <v>5</v>
      </c>
      <c r="G20" s="21">
        <v>5</v>
      </c>
      <c r="H20" s="21">
        <v>5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187</v>
      </c>
      <c r="B21" s="21">
        <v>90.873000000000005</v>
      </c>
      <c r="C21" s="21">
        <v>2</v>
      </c>
      <c r="D21" s="21">
        <v>0</v>
      </c>
      <c r="E21" s="21">
        <v>0</v>
      </c>
      <c r="F21" s="21">
        <v>1</v>
      </c>
      <c r="G21" s="21">
        <v>3</v>
      </c>
      <c r="H21" s="21">
        <v>1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188</v>
      </c>
      <c r="B22" s="21">
        <v>204</v>
      </c>
      <c r="C22" s="21">
        <v>5</v>
      </c>
      <c r="D22" s="21">
        <v>1</v>
      </c>
      <c r="E22" s="21">
        <v>3</v>
      </c>
      <c r="F22" s="21">
        <v>4</v>
      </c>
      <c r="G22" s="21">
        <v>15</v>
      </c>
      <c r="H22" s="21">
        <v>6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189</v>
      </c>
      <c r="B23" s="21">
        <v>115</v>
      </c>
      <c r="C23" s="21">
        <v>4</v>
      </c>
      <c r="D23" s="21">
        <v>0</v>
      </c>
      <c r="E23" s="21">
        <v>0</v>
      </c>
      <c r="F23" s="21">
        <v>1</v>
      </c>
      <c r="G23" s="21">
        <v>3</v>
      </c>
      <c r="H23" s="21">
        <v>1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190</v>
      </c>
      <c r="B24" s="21">
        <v>62</v>
      </c>
      <c r="C24" s="21">
        <v>0</v>
      </c>
      <c r="D24" s="21">
        <v>1</v>
      </c>
      <c r="E24" s="21">
        <v>1</v>
      </c>
      <c r="F24" s="21">
        <v>0</v>
      </c>
      <c r="G24" s="21">
        <v>1</v>
      </c>
      <c r="H24" s="21">
        <v>3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191</v>
      </c>
      <c r="B25" s="21">
        <v>130.90199999999999</v>
      </c>
      <c r="C25" s="21">
        <v>6</v>
      </c>
      <c r="D25" s="21">
        <v>2</v>
      </c>
      <c r="E25" s="21">
        <v>2</v>
      </c>
      <c r="F25" s="21">
        <v>1</v>
      </c>
      <c r="G25" s="21">
        <v>0</v>
      </c>
      <c r="H25" s="21">
        <v>2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192</v>
      </c>
      <c r="B26" s="21">
        <v>42.912999999999997</v>
      </c>
      <c r="C26" s="21">
        <v>1</v>
      </c>
      <c r="D26" s="21">
        <v>0</v>
      </c>
      <c r="E26" s="21">
        <v>0</v>
      </c>
      <c r="F26" s="21">
        <v>2</v>
      </c>
      <c r="G26" s="21">
        <v>0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193</v>
      </c>
      <c r="B27" s="21">
        <v>35</v>
      </c>
      <c r="C27" s="21">
        <v>0</v>
      </c>
      <c r="D27" s="21">
        <v>0</v>
      </c>
      <c r="E27" s="21">
        <v>0</v>
      </c>
      <c r="F27" s="21">
        <v>0</v>
      </c>
      <c r="G27" s="21">
        <v>1</v>
      </c>
      <c r="H27" s="21">
        <v>0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194</v>
      </c>
      <c r="B28" s="21">
        <v>67</v>
      </c>
      <c r="C28" s="21">
        <v>1</v>
      </c>
      <c r="D28" s="21">
        <v>0</v>
      </c>
      <c r="E28" s="21">
        <v>2</v>
      </c>
      <c r="F28" s="21">
        <v>1</v>
      </c>
      <c r="G28" s="21">
        <v>1</v>
      </c>
      <c r="H28" s="21">
        <v>1.25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195</v>
      </c>
      <c r="B29" s="21">
        <v>66</v>
      </c>
      <c r="C29" s="21">
        <v>0</v>
      </c>
      <c r="D29" s="21">
        <v>0</v>
      </c>
      <c r="E29" s="21">
        <v>3</v>
      </c>
      <c r="F29" s="21">
        <v>0</v>
      </c>
      <c r="G29" s="21">
        <v>3</v>
      </c>
      <c r="H29" s="21">
        <v>2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196</v>
      </c>
      <c r="B30" s="21">
        <v>35</v>
      </c>
      <c r="C30" s="21">
        <v>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197</v>
      </c>
      <c r="B31" s="21">
        <v>46.551000000000002</v>
      </c>
      <c r="C31" s="21">
        <v>1</v>
      </c>
      <c r="D31" s="21">
        <v>1</v>
      </c>
      <c r="E31" s="21">
        <v>0</v>
      </c>
      <c r="F31" s="21">
        <v>1</v>
      </c>
      <c r="G31" s="21">
        <v>1</v>
      </c>
      <c r="H31" s="21">
        <v>2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198</v>
      </c>
      <c r="B32" s="21">
        <v>26</v>
      </c>
      <c r="C32" s="21">
        <v>2</v>
      </c>
      <c r="D32" s="21">
        <v>0</v>
      </c>
      <c r="E32" s="21">
        <v>1</v>
      </c>
      <c r="F32" s="21">
        <v>0</v>
      </c>
      <c r="G32" s="21">
        <v>1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199</v>
      </c>
      <c r="B33" s="21">
        <v>33</v>
      </c>
      <c r="C33" s="21">
        <v>1</v>
      </c>
      <c r="D33" s="21">
        <v>0</v>
      </c>
      <c r="E33" s="21">
        <v>0</v>
      </c>
      <c r="F33" s="21">
        <v>1</v>
      </c>
      <c r="G33" s="21">
        <v>1</v>
      </c>
      <c r="H33" s="21">
        <v>0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200</v>
      </c>
      <c r="B34" s="21">
        <v>24.702999999999999</v>
      </c>
      <c r="C34" s="21">
        <v>0</v>
      </c>
      <c r="D34" s="21">
        <v>0</v>
      </c>
      <c r="E34" s="21">
        <v>0</v>
      </c>
      <c r="F34" s="21">
        <v>0</v>
      </c>
      <c r="G34" s="21">
        <v>1</v>
      </c>
      <c r="H34" s="21">
        <v>0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201</v>
      </c>
      <c r="B35" s="21">
        <v>21</v>
      </c>
      <c r="C35" s="21">
        <v>0</v>
      </c>
      <c r="D35" s="21">
        <v>0</v>
      </c>
      <c r="E35" s="21">
        <v>0</v>
      </c>
      <c r="F35" s="21">
        <v>0</v>
      </c>
      <c r="G35" s="21">
        <v>1</v>
      </c>
      <c r="H35" s="21">
        <v>0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202</v>
      </c>
      <c r="B36" s="21">
        <v>16</v>
      </c>
      <c r="C36" s="21">
        <v>0</v>
      </c>
      <c r="D36" s="21">
        <v>2</v>
      </c>
      <c r="E36" s="21">
        <v>1</v>
      </c>
      <c r="F36" s="21">
        <v>2</v>
      </c>
      <c r="G36" s="21">
        <v>0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203</v>
      </c>
      <c r="B37" s="21">
        <v>149</v>
      </c>
      <c r="C37" s="21">
        <v>4</v>
      </c>
      <c r="D37" s="21">
        <v>1</v>
      </c>
      <c r="E37" s="21">
        <v>1.004</v>
      </c>
      <c r="F37" s="21">
        <v>2</v>
      </c>
      <c r="G37" s="21">
        <v>0</v>
      </c>
      <c r="H37" s="21">
        <v>6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204</v>
      </c>
      <c r="B38" s="21">
        <v>82</v>
      </c>
      <c r="C38" s="21">
        <v>1</v>
      </c>
      <c r="D38" s="21">
        <v>0</v>
      </c>
      <c r="E38" s="21">
        <v>1</v>
      </c>
      <c r="F38" s="21">
        <v>1</v>
      </c>
      <c r="G38" s="21">
        <v>0</v>
      </c>
      <c r="H38" s="21">
        <v>3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205</v>
      </c>
      <c r="B39" s="21">
        <v>67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1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206</v>
      </c>
      <c r="B40" s="21">
        <v>94</v>
      </c>
      <c r="C40" s="21">
        <v>1</v>
      </c>
      <c r="D40" s="21">
        <v>1</v>
      </c>
      <c r="E40" s="21">
        <v>0</v>
      </c>
      <c r="F40" s="21">
        <v>0</v>
      </c>
      <c r="G40" s="21">
        <v>2</v>
      </c>
      <c r="H40" s="21">
        <v>2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207</v>
      </c>
      <c r="B41" s="21">
        <v>44</v>
      </c>
      <c r="C41" s="21">
        <v>1</v>
      </c>
      <c r="D41" s="21">
        <v>0</v>
      </c>
      <c r="E41" s="21">
        <v>0</v>
      </c>
      <c r="F41" s="21">
        <v>0</v>
      </c>
      <c r="G41" s="21">
        <v>1</v>
      </c>
      <c r="H41" s="21">
        <v>1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208</v>
      </c>
      <c r="B42" s="21">
        <v>41.82</v>
      </c>
      <c r="C42" s="21">
        <v>1</v>
      </c>
      <c r="D42" s="21">
        <v>0</v>
      </c>
      <c r="E42" s="21">
        <v>1</v>
      </c>
      <c r="F42" s="21">
        <v>2</v>
      </c>
      <c r="G42" s="21">
        <v>1</v>
      </c>
      <c r="H42" s="21">
        <v>1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209</v>
      </c>
      <c r="B43" s="21">
        <v>127</v>
      </c>
      <c r="C43" s="21">
        <v>4</v>
      </c>
      <c r="D43" s="21">
        <v>1</v>
      </c>
      <c r="E43" s="21">
        <v>4</v>
      </c>
      <c r="F43" s="21">
        <v>2</v>
      </c>
      <c r="G43" s="21">
        <v>1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thickBot="1" x14ac:dyDescent="0.25">
      <c r="A44" s="17" t="s">
        <v>210</v>
      </c>
      <c r="B44" s="18">
        <v>87</v>
      </c>
      <c r="C44" s="18">
        <v>1</v>
      </c>
      <c r="D44" s="18">
        <v>2</v>
      </c>
      <c r="E44" s="18">
        <v>2.008</v>
      </c>
      <c r="F44" s="18">
        <v>0</v>
      </c>
      <c r="G44" s="18">
        <v>3</v>
      </c>
      <c r="H44" s="18">
        <v>0</v>
      </c>
      <c r="I44" s="42" t="s">
        <v>173</v>
      </c>
      <c r="J44" s="43" t="s">
        <v>173</v>
      </c>
      <c r="K44" s="19"/>
      <c r="L44" s="19"/>
      <c r="M44" s="19"/>
      <c r="N44" s="19"/>
      <c r="O44" s="19"/>
    </row>
    <row r="45" spans="1:15" ht="15" customHeight="1" thickTop="1" thickBot="1" x14ac:dyDescent="0.25">
      <c r="A45" s="13" t="str">
        <f>共産党!A45</f>
        <v>山形県合計</v>
      </c>
      <c r="B45" s="11">
        <f t="shared" ref="B45:G45" si="0">SUM(B10:B44)</f>
        <v>8308.6129999999994</v>
      </c>
      <c r="C45" s="11">
        <f t="shared" si="0"/>
        <v>175</v>
      </c>
      <c r="D45" s="12">
        <f t="shared" si="0"/>
        <v>65</v>
      </c>
      <c r="E45" s="11">
        <f t="shared" si="0"/>
        <v>63.043999999999997</v>
      </c>
      <c r="F45" s="12">
        <f t="shared" si="0"/>
        <v>61</v>
      </c>
      <c r="G45" s="12">
        <f t="shared" si="0"/>
        <v>142</v>
      </c>
      <c r="H45" s="11">
        <f>SUM(H10:H44)</f>
        <v>110.646</v>
      </c>
      <c r="I45" s="46" t="s">
        <v>173</v>
      </c>
      <c r="J45" s="45" t="s">
        <v>173</v>
      </c>
      <c r="K45" s="32"/>
      <c r="L45" s="32"/>
      <c r="M45" s="32"/>
      <c r="N45" s="32"/>
      <c r="O45" s="32"/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176</v>
      </c>
      <c r="B10" s="10">
        <v>449.28399999999999</v>
      </c>
      <c r="C10" s="10">
        <v>538</v>
      </c>
      <c r="D10" s="10">
        <v>464</v>
      </c>
      <c r="E10" s="10">
        <v>140.715</v>
      </c>
      <c r="F10" s="10">
        <v>264.32100000000003</v>
      </c>
      <c r="G10" s="10">
        <v>315</v>
      </c>
      <c r="H10" s="10">
        <v>434.81299999999999</v>
      </c>
      <c r="I10" s="10">
        <v>135</v>
      </c>
      <c r="J10" s="10">
        <v>175</v>
      </c>
      <c r="K10" s="10">
        <v>375</v>
      </c>
      <c r="L10" s="10">
        <v>174.821</v>
      </c>
      <c r="M10" s="10">
        <v>83</v>
      </c>
      <c r="N10" s="10">
        <v>855.65700000000004</v>
      </c>
      <c r="O10" s="10">
        <v>401.30799999999999</v>
      </c>
      <c r="P10" s="10">
        <v>681.62699999999995</v>
      </c>
      <c r="Q10" s="10">
        <v>307</v>
      </c>
      <c r="R10" s="10">
        <v>814</v>
      </c>
      <c r="S10" s="10">
        <v>172</v>
      </c>
      <c r="T10" s="10">
        <v>1026</v>
      </c>
      <c r="U10" s="10">
        <v>292</v>
      </c>
      <c r="V10" s="10">
        <v>271</v>
      </c>
      <c r="W10" s="10">
        <v>405.37200000000001</v>
      </c>
      <c r="X10" s="10">
        <v>210</v>
      </c>
      <c r="Y10" s="10">
        <v>62</v>
      </c>
      <c r="Z10" s="10">
        <v>345</v>
      </c>
      <c r="AA10" s="10">
        <v>140</v>
      </c>
      <c r="AB10" s="10">
        <v>47</v>
      </c>
      <c r="AC10" s="10">
        <v>1084.473</v>
      </c>
      <c r="AD10" s="10">
        <v>669.52599999999995</v>
      </c>
      <c r="AE10" s="10">
        <v>110.196</v>
      </c>
      <c r="AF10" s="10">
        <v>685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177</v>
      </c>
      <c r="B11" s="21">
        <v>159</v>
      </c>
      <c r="C11" s="21">
        <v>167</v>
      </c>
      <c r="D11" s="21">
        <v>223</v>
      </c>
      <c r="E11" s="21">
        <v>31</v>
      </c>
      <c r="F11" s="21">
        <v>110.82</v>
      </c>
      <c r="G11" s="21">
        <v>80</v>
      </c>
      <c r="H11" s="21">
        <v>129.93</v>
      </c>
      <c r="I11" s="21">
        <v>24</v>
      </c>
      <c r="J11" s="21">
        <v>53</v>
      </c>
      <c r="K11" s="21">
        <v>87</v>
      </c>
      <c r="L11" s="21">
        <v>108.765</v>
      </c>
      <c r="M11" s="21">
        <v>57</v>
      </c>
      <c r="N11" s="21">
        <v>367.33800000000002</v>
      </c>
      <c r="O11" s="21">
        <v>177.64599999999999</v>
      </c>
      <c r="P11" s="21">
        <v>198</v>
      </c>
      <c r="Q11" s="21">
        <v>46</v>
      </c>
      <c r="R11" s="21">
        <v>390.346</v>
      </c>
      <c r="S11" s="21">
        <v>39</v>
      </c>
      <c r="T11" s="21">
        <v>233</v>
      </c>
      <c r="U11" s="21">
        <v>107</v>
      </c>
      <c r="V11" s="21">
        <v>119</v>
      </c>
      <c r="W11" s="21">
        <v>135</v>
      </c>
      <c r="X11" s="21">
        <v>72</v>
      </c>
      <c r="Y11" s="21">
        <v>34</v>
      </c>
      <c r="Z11" s="21">
        <v>93</v>
      </c>
      <c r="AA11" s="21">
        <v>13</v>
      </c>
      <c r="AB11" s="21">
        <v>12</v>
      </c>
      <c r="AC11" s="21">
        <v>352.92399999999998</v>
      </c>
      <c r="AD11" s="21">
        <v>136.39400000000001</v>
      </c>
      <c r="AE11" s="21">
        <v>148.465</v>
      </c>
      <c r="AF11" s="21">
        <v>193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178</v>
      </c>
      <c r="B12" s="21">
        <v>228.935</v>
      </c>
      <c r="C12" s="21">
        <v>430</v>
      </c>
      <c r="D12" s="21">
        <v>137</v>
      </c>
      <c r="E12" s="21">
        <v>41.064</v>
      </c>
      <c r="F12" s="21">
        <v>79.31</v>
      </c>
      <c r="G12" s="21">
        <v>131</v>
      </c>
      <c r="H12" s="21">
        <v>140.91499999999999</v>
      </c>
      <c r="I12" s="21">
        <v>42</v>
      </c>
      <c r="J12" s="21">
        <v>28.933</v>
      </c>
      <c r="K12" s="21">
        <v>94</v>
      </c>
      <c r="L12" s="21">
        <v>121</v>
      </c>
      <c r="M12" s="21">
        <v>39</v>
      </c>
      <c r="N12" s="21">
        <v>256.34899999999999</v>
      </c>
      <c r="O12" s="21">
        <v>115.608</v>
      </c>
      <c r="P12" s="21">
        <v>212</v>
      </c>
      <c r="Q12" s="21">
        <v>97.85</v>
      </c>
      <c r="R12" s="21">
        <v>1240.797</v>
      </c>
      <c r="S12" s="21">
        <v>38</v>
      </c>
      <c r="T12" s="21">
        <v>304</v>
      </c>
      <c r="U12" s="21">
        <v>68</v>
      </c>
      <c r="V12" s="21">
        <v>105</v>
      </c>
      <c r="W12" s="21">
        <v>130</v>
      </c>
      <c r="X12" s="21">
        <v>66</v>
      </c>
      <c r="Y12" s="21">
        <v>33</v>
      </c>
      <c r="Z12" s="21">
        <v>375</v>
      </c>
      <c r="AA12" s="21">
        <v>119</v>
      </c>
      <c r="AB12" s="21">
        <v>10</v>
      </c>
      <c r="AC12" s="21">
        <v>394.637</v>
      </c>
      <c r="AD12" s="21">
        <v>328.36200000000002</v>
      </c>
      <c r="AE12" s="21">
        <v>41.131</v>
      </c>
      <c r="AF12" s="21">
        <v>239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179</v>
      </c>
      <c r="B13" s="21">
        <v>249.46100000000001</v>
      </c>
      <c r="C13" s="21">
        <v>383</v>
      </c>
      <c r="D13" s="21">
        <v>126</v>
      </c>
      <c r="E13" s="21">
        <v>54.537999999999997</v>
      </c>
      <c r="F13" s="21">
        <v>128</v>
      </c>
      <c r="G13" s="21">
        <v>98</v>
      </c>
      <c r="H13" s="21">
        <v>135.971</v>
      </c>
      <c r="I13" s="21">
        <v>46</v>
      </c>
      <c r="J13" s="21">
        <v>48.978999999999999</v>
      </c>
      <c r="K13" s="21">
        <v>83</v>
      </c>
      <c r="L13" s="21">
        <v>67</v>
      </c>
      <c r="M13" s="21">
        <v>36</v>
      </c>
      <c r="N13" s="21">
        <v>360.75299999999999</v>
      </c>
      <c r="O13" s="21">
        <v>108.22499999999999</v>
      </c>
      <c r="P13" s="21">
        <v>204</v>
      </c>
      <c r="Q13" s="21">
        <v>90</v>
      </c>
      <c r="R13" s="21">
        <v>971.80700000000002</v>
      </c>
      <c r="S13" s="21">
        <v>42</v>
      </c>
      <c r="T13" s="21">
        <v>285</v>
      </c>
      <c r="U13" s="21">
        <v>52</v>
      </c>
      <c r="V13" s="21">
        <v>121</v>
      </c>
      <c r="W13" s="21">
        <v>135</v>
      </c>
      <c r="X13" s="21">
        <v>86</v>
      </c>
      <c r="Y13" s="21">
        <v>29</v>
      </c>
      <c r="Z13" s="21">
        <v>296</v>
      </c>
      <c r="AA13" s="21">
        <v>93</v>
      </c>
      <c r="AB13" s="21">
        <v>24</v>
      </c>
      <c r="AC13" s="21">
        <v>335.43700000000001</v>
      </c>
      <c r="AD13" s="21">
        <v>352.56200000000001</v>
      </c>
      <c r="AE13" s="21">
        <v>45.232999999999997</v>
      </c>
      <c r="AF13" s="21">
        <v>198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180</v>
      </c>
      <c r="B14" s="21">
        <v>63.529000000000003</v>
      </c>
      <c r="C14" s="21">
        <v>80</v>
      </c>
      <c r="D14" s="21">
        <v>44</v>
      </c>
      <c r="E14" s="21">
        <v>56.47</v>
      </c>
      <c r="F14" s="21">
        <v>33.804000000000002</v>
      </c>
      <c r="G14" s="21">
        <v>46</v>
      </c>
      <c r="H14" s="21">
        <v>39.886000000000003</v>
      </c>
      <c r="I14" s="21">
        <v>42</v>
      </c>
      <c r="J14" s="21">
        <v>138</v>
      </c>
      <c r="K14" s="21">
        <v>18</v>
      </c>
      <c r="L14" s="21">
        <v>23.913</v>
      </c>
      <c r="M14" s="21">
        <v>10</v>
      </c>
      <c r="N14" s="21">
        <v>676.75199999999995</v>
      </c>
      <c r="O14" s="21">
        <v>30.212</v>
      </c>
      <c r="P14" s="21">
        <v>52.481000000000002</v>
      </c>
      <c r="Q14" s="21">
        <v>29</v>
      </c>
      <c r="R14" s="21">
        <v>238</v>
      </c>
      <c r="S14" s="21">
        <v>14</v>
      </c>
      <c r="T14" s="21">
        <v>59</v>
      </c>
      <c r="U14" s="21">
        <v>22</v>
      </c>
      <c r="V14" s="21">
        <v>38</v>
      </c>
      <c r="W14" s="21">
        <v>56.518000000000001</v>
      </c>
      <c r="X14" s="21">
        <v>29</v>
      </c>
      <c r="Y14" s="21">
        <v>13</v>
      </c>
      <c r="Z14" s="21">
        <v>117</v>
      </c>
      <c r="AA14" s="21">
        <v>21</v>
      </c>
      <c r="AB14" s="21">
        <v>5</v>
      </c>
      <c r="AC14" s="21">
        <v>81.48</v>
      </c>
      <c r="AD14" s="21">
        <v>257.51900000000001</v>
      </c>
      <c r="AE14" s="21">
        <v>15.061</v>
      </c>
      <c r="AF14" s="21">
        <v>58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181</v>
      </c>
      <c r="B15" s="21">
        <v>77.777000000000001</v>
      </c>
      <c r="C15" s="21">
        <v>131</v>
      </c>
      <c r="D15" s="21">
        <v>66</v>
      </c>
      <c r="E15" s="21">
        <v>22.222000000000001</v>
      </c>
      <c r="F15" s="21">
        <v>27</v>
      </c>
      <c r="G15" s="21">
        <v>41</v>
      </c>
      <c r="H15" s="21">
        <v>45</v>
      </c>
      <c r="I15" s="21">
        <v>25</v>
      </c>
      <c r="J15" s="21">
        <v>21</v>
      </c>
      <c r="K15" s="21">
        <v>40</v>
      </c>
      <c r="L15" s="21">
        <v>34</v>
      </c>
      <c r="M15" s="21">
        <v>12</v>
      </c>
      <c r="N15" s="21">
        <v>197.76499999999999</v>
      </c>
      <c r="O15" s="21">
        <v>133.18899999999999</v>
      </c>
      <c r="P15" s="21">
        <v>48</v>
      </c>
      <c r="Q15" s="21">
        <v>36</v>
      </c>
      <c r="R15" s="21">
        <v>317</v>
      </c>
      <c r="S15" s="21">
        <v>24</v>
      </c>
      <c r="T15" s="21">
        <v>100</v>
      </c>
      <c r="U15" s="21">
        <v>38</v>
      </c>
      <c r="V15" s="21">
        <v>71</v>
      </c>
      <c r="W15" s="21">
        <v>44</v>
      </c>
      <c r="X15" s="21">
        <v>21</v>
      </c>
      <c r="Y15" s="21">
        <v>13</v>
      </c>
      <c r="Z15" s="21">
        <v>90</v>
      </c>
      <c r="AA15" s="21">
        <v>198</v>
      </c>
      <c r="AB15" s="21">
        <v>15</v>
      </c>
      <c r="AC15" s="21">
        <v>171.83</v>
      </c>
      <c r="AD15" s="21">
        <v>242.988</v>
      </c>
      <c r="AE15" s="21">
        <v>24.077999999999999</v>
      </c>
      <c r="AF15" s="21">
        <v>54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182</v>
      </c>
      <c r="B16" s="21">
        <v>55.743000000000002</v>
      </c>
      <c r="C16" s="21">
        <v>68</v>
      </c>
      <c r="D16" s="21">
        <v>38</v>
      </c>
      <c r="E16" s="21">
        <v>19.256</v>
      </c>
      <c r="F16" s="21">
        <v>41</v>
      </c>
      <c r="G16" s="21">
        <v>34</v>
      </c>
      <c r="H16" s="21">
        <v>40.950000000000003</v>
      </c>
      <c r="I16" s="21">
        <v>10</v>
      </c>
      <c r="J16" s="21">
        <v>20</v>
      </c>
      <c r="K16" s="21">
        <v>46</v>
      </c>
      <c r="L16" s="21">
        <v>36.9</v>
      </c>
      <c r="M16" s="21">
        <v>9</v>
      </c>
      <c r="N16" s="21">
        <v>139.77199999999999</v>
      </c>
      <c r="O16" s="21">
        <v>35.194000000000003</v>
      </c>
      <c r="P16" s="21">
        <v>61</v>
      </c>
      <c r="Q16" s="21">
        <v>32</v>
      </c>
      <c r="R16" s="21">
        <v>151</v>
      </c>
      <c r="S16" s="21">
        <v>17</v>
      </c>
      <c r="T16" s="21">
        <v>69</v>
      </c>
      <c r="U16" s="21">
        <v>72</v>
      </c>
      <c r="V16" s="21">
        <v>39</v>
      </c>
      <c r="W16" s="21">
        <v>43</v>
      </c>
      <c r="X16" s="21">
        <v>16</v>
      </c>
      <c r="Y16" s="21">
        <v>9</v>
      </c>
      <c r="Z16" s="21">
        <v>77</v>
      </c>
      <c r="AA16" s="21">
        <v>31</v>
      </c>
      <c r="AB16" s="21">
        <v>1</v>
      </c>
      <c r="AC16" s="21">
        <v>118</v>
      </c>
      <c r="AD16" s="21">
        <v>130</v>
      </c>
      <c r="AE16" s="21">
        <v>18</v>
      </c>
      <c r="AF16" s="21">
        <v>46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183</v>
      </c>
      <c r="B17" s="21">
        <v>40.850999999999999</v>
      </c>
      <c r="C17" s="21">
        <v>45</v>
      </c>
      <c r="D17" s="21">
        <v>41</v>
      </c>
      <c r="E17" s="21">
        <v>7.1479999999999997</v>
      </c>
      <c r="F17" s="21">
        <v>18.818000000000001</v>
      </c>
      <c r="G17" s="21">
        <v>15</v>
      </c>
      <c r="H17" s="21">
        <v>21.954000000000001</v>
      </c>
      <c r="I17" s="21">
        <v>5</v>
      </c>
      <c r="J17" s="21">
        <v>11</v>
      </c>
      <c r="K17" s="21">
        <v>27</v>
      </c>
      <c r="L17" s="21">
        <v>22.88</v>
      </c>
      <c r="M17" s="21">
        <v>5</v>
      </c>
      <c r="N17" s="21">
        <v>80</v>
      </c>
      <c r="O17" s="21">
        <v>60</v>
      </c>
      <c r="P17" s="21">
        <v>23.533999999999999</v>
      </c>
      <c r="Q17" s="21">
        <v>31</v>
      </c>
      <c r="R17" s="21">
        <v>270</v>
      </c>
      <c r="S17" s="21">
        <v>10</v>
      </c>
      <c r="T17" s="21">
        <v>38</v>
      </c>
      <c r="U17" s="21">
        <v>41</v>
      </c>
      <c r="V17" s="21">
        <v>24</v>
      </c>
      <c r="W17" s="21">
        <v>20.465</v>
      </c>
      <c r="X17" s="21">
        <v>6</v>
      </c>
      <c r="Y17" s="21">
        <v>8</v>
      </c>
      <c r="Z17" s="21">
        <v>217</v>
      </c>
      <c r="AA17" s="21">
        <v>43</v>
      </c>
      <c r="AB17" s="21">
        <v>6</v>
      </c>
      <c r="AC17" s="21">
        <v>83.864000000000004</v>
      </c>
      <c r="AD17" s="21">
        <v>110.13500000000001</v>
      </c>
      <c r="AE17" s="21">
        <v>15</v>
      </c>
      <c r="AF17" s="21">
        <v>44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184</v>
      </c>
      <c r="B18" s="21">
        <v>56</v>
      </c>
      <c r="C18" s="21">
        <v>60</v>
      </c>
      <c r="D18" s="21">
        <v>39</v>
      </c>
      <c r="E18" s="21">
        <v>52</v>
      </c>
      <c r="F18" s="21">
        <v>20</v>
      </c>
      <c r="G18" s="21">
        <v>19</v>
      </c>
      <c r="H18" s="21">
        <v>25</v>
      </c>
      <c r="I18" s="21">
        <v>9</v>
      </c>
      <c r="J18" s="21">
        <v>48</v>
      </c>
      <c r="K18" s="21">
        <v>11</v>
      </c>
      <c r="L18" s="21">
        <v>27.931000000000001</v>
      </c>
      <c r="M18" s="21">
        <v>2</v>
      </c>
      <c r="N18" s="21">
        <v>393.76600000000002</v>
      </c>
      <c r="O18" s="21">
        <v>30.212</v>
      </c>
      <c r="P18" s="21">
        <v>37</v>
      </c>
      <c r="Q18" s="21">
        <v>10.454000000000001</v>
      </c>
      <c r="R18" s="21">
        <v>228</v>
      </c>
      <c r="S18" s="21">
        <v>6</v>
      </c>
      <c r="T18" s="21">
        <v>27</v>
      </c>
      <c r="U18" s="21">
        <v>60</v>
      </c>
      <c r="V18" s="21">
        <v>35</v>
      </c>
      <c r="W18" s="21">
        <v>38</v>
      </c>
      <c r="X18" s="21">
        <v>13</v>
      </c>
      <c r="Y18" s="21">
        <v>8</v>
      </c>
      <c r="Z18" s="21">
        <v>175</v>
      </c>
      <c r="AA18" s="21">
        <v>25</v>
      </c>
      <c r="AB18" s="21">
        <v>2</v>
      </c>
      <c r="AC18" s="21">
        <v>87</v>
      </c>
      <c r="AD18" s="21">
        <v>87</v>
      </c>
      <c r="AE18" s="21">
        <v>12.06</v>
      </c>
      <c r="AF18" s="21">
        <v>38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185</v>
      </c>
      <c r="B19" s="21">
        <v>112.82899999999999</v>
      </c>
      <c r="C19" s="21">
        <v>135</v>
      </c>
      <c r="D19" s="21">
        <v>104</v>
      </c>
      <c r="E19" s="21">
        <v>23.17</v>
      </c>
      <c r="F19" s="21">
        <v>43.843000000000004</v>
      </c>
      <c r="G19" s="21">
        <v>87</v>
      </c>
      <c r="H19" s="21">
        <v>89</v>
      </c>
      <c r="I19" s="21">
        <v>21</v>
      </c>
      <c r="J19" s="21">
        <v>32</v>
      </c>
      <c r="K19" s="21">
        <v>75</v>
      </c>
      <c r="L19" s="21">
        <v>34</v>
      </c>
      <c r="M19" s="21">
        <v>19</v>
      </c>
      <c r="N19" s="21">
        <v>162.79400000000001</v>
      </c>
      <c r="O19" s="21">
        <v>246.2</v>
      </c>
      <c r="P19" s="21">
        <v>117</v>
      </c>
      <c r="Q19" s="21">
        <v>60</v>
      </c>
      <c r="R19" s="21">
        <v>351</v>
      </c>
      <c r="S19" s="21">
        <v>31</v>
      </c>
      <c r="T19" s="21">
        <v>153</v>
      </c>
      <c r="U19" s="21">
        <v>68</v>
      </c>
      <c r="V19" s="21">
        <v>64</v>
      </c>
      <c r="W19" s="21">
        <v>114</v>
      </c>
      <c r="X19" s="21">
        <v>35</v>
      </c>
      <c r="Y19" s="21">
        <v>17</v>
      </c>
      <c r="Z19" s="21">
        <v>310</v>
      </c>
      <c r="AA19" s="21">
        <v>13</v>
      </c>
      <c r="AB19" s="21">
        <v>3</v>
      </c>
      <c r="AC19" s="21">
        <v>213</v>
      </c>
      <c r="AD19" s="21">
        <v>223</v>
      </c>
      <c r="AE19" s="21">
        <v>25.198</v>
      </c>
      <c r="AF19" s="21">
        <v>97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186</v>
      </c>
      <c r="B20" s="21">
        <v>148.68899999999999</v>
      </c>
      <c r="C20" s="21">
        <v>146</v>
      </c>
      <c r="D20" s="21">
        <v>93</v>
      </c>
      <c r="E20" s="21">
        <v>27.31</v>
      </c>
      <c r="F20" s="21">
        <v>68.421000000000006</v>
      </c>
      <c r="G20" s="21">
        <v>47</v>
      </c>
      <c r="H20" s="21">
        <v>82.953000000000003</v>
      </c>
      <c r="I20" s="21">
        <v>17</v>
      </c>
      <c r="J20" s="21">
        <v>29</v>
      </c>
      <c r="K20" s="21">
        <v>65</v>
      </c>
      <c r="L20" s="21">
        <v>62.939</v>
      </c>
      <c r="M20" s="21">
        <v>25</v>
      </c>
      <c r="N20" s="21">
        <v>176.65</v>
      </c>
      <c r="O20" s="21">
        <v>362.334</v>
      </c>
      <c r="P20" s="21">
        <v>120</v>
      </c>
      <c r="Q20" s="21">
        <v>56.756</v>
      </c>
      <c r="R20" s="21">
        <v>225</v>
      </c>
      <c r="S20" s="21">
        <v>23</v>
      </c>
      <c r="T20" s="21">
        <v>151</v>
      </c>
      <c r="U20" s="21">
        <v>52</v>
      </c>
      <c r="V20" s="21">
        <v>63</v>
      </c>
      <c r="W20" s="21">
        <v>48</v>
      </c>
      <c r="X20" s="21">
        <v>52</v>
      </c>
      <c r="Y20" s="21">
        <v>30</v>
      </c>
      <c r="Z20" s="21">
        <v>186</v>
      </c>
      <c r="AA20" s="21">
        <v>106</v>
      </c>
      <c r="AB20" s="21">
        <v>6</v>
      </c>
      <c r="AC20" s="21">
        <v>208.089</v>
      </c>
      <c r="AD20" s="21">
        <v>173.91</v>
      </c>
      <c r="AE20" s="21">
        <v>30</v>
      </c>
      <c r="AF20" s="21">
        <v>82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187</v>
      </c>
      <c r="B21" s="21">
        <v>32</v>
      </c>
      <c r="C21" s="21">
        <v>58</v>
      </c>
      <c r="D21" s="21">
        <v>18</v>
      </c>
      <c r="E21" s="21">
        <v>0</v>
      </c>
      <c r="F21" s="21">
        <v>17.893999999999998</v>
      </c>
      <c r="G21" s="21">
        <v>22</v>
      </c>
      <c r="H21" s="21">
        <v>17.882000000000001</v>
      </c>
      <c r="I21" s="21">
        <v>5</v>
      </c>
      <c r="J21" s="21">
        <v>49</v>
      </c>
      <c r="K21" s="21">
        <v>10</v>
      </c>
      <c r="L21" s="21">
        <v>40</v>
      </c>
      <c r="M21" s="21">
        <v>2</v>
      </c>
      <c r="N21" s="21">
        <v>122</v>
      </c>
      <c r="O21" s="21">
        <v>23</v>
      </c>
      <c r="P21" s="21">
        <v>24</v>
      </c>
      <c r="Q21" s="21">
        <v>18.72</v>
      </c>
      <c r="R21" s="21">
        <v>253.87299999999999</v>
      </c>
      <c r="S21" s="21">
        <v>6</v>
      </c>
      <c r="T21" s="21">
        <v>24</v>
      </c>
      <c r="U21" s="21">
        <v>21</v>
      </c>
      <c r="V21" s="21">
        <v>9</v>
      </c>
      <c r="W21" s="21">
        <v>21</v>
      </c>
      <c r="X21" s="21">
        <v>8</v>
      </c>
      <c r="Y21" s="21">
        <v>7</v>
      </c>
      <c r="Z21" s="21">
        <v>75</v>
      </c>
      <c r="AA21" s="21">
        <v>25</v>
      </c>
      <c r="AB21" s="21">
        <v>2</v>
      </c>
      <c r="AC21" s="21">
        <v>48.265999999999998</v>
      </c>
      <c r="AD21" s="21">
        <v>133.649</v>
      </c>
      <c r="AE21" s="21">
        <v>7.0670000000000002</v>
      </c>
      <c r="AF21" s="21">
        <v>25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188</v>
      </c>
      <c r="B22" s="21">
        <v>48</v>
      </c>
      <c r="C22" s="21">
        <v>83</v>
      </c>
      <c r="D22" s="21">
        <v>77</v>
      </c>
      <c r="E22" s="21">
        <v>29</v>
      </c>
      <c r="F22" s="21">
        <v>28.933</v>
      </c>
      <c r="G22" s="21">
        <v>20</v>
      </c>
      <c r="H22" s="21">
        <v>30.966999999999999</v>
      </c>
      <c r="I22" s="21">
        <v>26</v>
      </c>
      <c r="J22" s="21">
        <v>18.7</v>
      </c>
      <c r="K22" s="21">
        <v>21</v>
      </c>
      <c r="L22" s="21">
        <v>38.926000000000002</v>
      </c>
      <c r="M22" s="21">
        <v>8</v>
      </c>
      <c r="N22" s="21">
        <v>194.87700000000001</v>
      </c>
      <c r="O22" s="21">
        <v>27.122</v>
      </c>
      <c r="P22" s="21">
        <v>52</v>
      </c>
      <c r="Q22" s="21">
        <v>25</v>
      </c>
      <c r="R22" s="21">
        <v>160</v>
      </c>
      <c r="S22" s="21">
        <v>7</v>
      </c>
      <c r="T22" s="21">
        <v>40</v>
      </c>
      <c r="U22" s="21">
        <v>30</v>
      </c>
      <c r="V22" s="21">
        <v>29</v>
      </c>
      <c r="W22" s="21">
        <v>73</v>
      </c>
      <c r="X22" s="21">
        <v>12</v>
      </c>
      <c r="Y22" s="21">
        <v>6</v>
      </c>
      <c r="Z22" s="21">
        <v>95</v>
      </c>
      <c r="AA22" s="21">
        <v>95</v>
      </c>
      <c r="AB22" s="21">
        <v>9</v>
      </c>
      <c r="AC22" s="21">
        <v>108</v>
      </c>
      <c r="AD22" s="21">
        <v>120</v>
      </c>
      <c r="AE22" s="21">
        <v>22</v>
      </c>
      <c r="AF22" s="21">
        <v>65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189</v>
      </c>
      <c r="B23" s="21">
        <v>19.791</v>
      </c>
      <c r="C23" s="21">
        <v>27</v>
      </c>
      <c r="D23" s="21">
        <v>40</v>
      </c>
      <c r="E23" s="21">
        <v>5.2080000000000002</v>
      </c>
      <c r="F23" s="21">
        <v>7</v>
      </c>
      <c r="G23" s="21">
        <v>15</v>
      </c>
      <c r="H23" s="21">
        <v>10</v>
      </c>
      <c r="I23" s="21">
        <v>4</v>
      </c>
      <c r="J23" s="21">
        <v>36.947000000000003</v>
      </c>
      <c r="K23" s="21">
        <v>17</v>
      </c>
      <c r="L23" s="21">
        <v>9.9</v>
      </c>
      <c r="M23" s="21">
        <v>2</v>
      </c>
      <c r="N23" s="21">
        <v>52</v>
      </c>
      <c r="O23" s="21">
        <v>20</v>
      </c>
      <c r="P23" s="21">
        <v>18</v>
      </c>
      <c r="Q23" s="21">
        <v>13.464</v>
      </c>
      <c r="R23" s="21">
        <v>216</v>
      </c>
      <c r="S23" s="21">
        <v>5</v>
      </c>
      <c r="T23" s="21">
        <v>18</v>
      </c>
      <c r="U23" s="21">
        <v>13</v>
      </c>
      <c r="V23" s="21">
        <v>7</v>
      </c>
      <c r="W23" s="21">
        <v>12</v>
      </c>
      <c r="X23" s="21">
        <v>4</v>
      </c>
      <c r="Y23" s="21">
        <v>1</v>
      </c>
      <c r="Z23" s="21">
        <v>36</v>
      </c>
      <c r="AA23" s="21">
        <v>106</v>
      </c>
      <c r="AB23" s="21">
        <v>0</v>
      </c>
      <c r="AC23" s="21">
        <v>41</v>
      </c>
      <c r="AD23" s="21">
        <v>39</v>
      </c>
      <c r="AE23" s="21">
        <v>6</v>
      </c>
      <c r="AF23" s="21">
        <v>18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190</v>
      </c>
      <c r="B24" s="21">
        <v>19</v>
      </c>
      <c r="C24" s="21">
        <v>25</v>
      </c>
      <c r="D24" s="21">
        <v>19</v>
      </c>
      <c r="E24" s="21">
        <v>6</v>
      </c>
      <c r="F24" s="21">
        <v>13</v>
      </c>
      <c r="G24" s="21">
        <v>5</v>
      </c>
      <c r="H24" s="21">
        <v>34</v>
      </c>
      <c r="I24" s="21">
        <v>5</v>
      </c>
      <c r="J24" s="21">
        <v>7</v>
      </c>
      <c r="K24" s="21">
        <v>19</v>
      </c>
      <c r="L24" s="21">
        <v>4</v>
      </c>
      <c r="M24" s="21">
        <v>3</v>
      </c>
      <c r="N24" s="21">
        <v>57</v>
      </c>
      <c r="O24" s="21">
        <v>11</v>
      </c>
      <c r="P24" s="21">
        <v>21</v>
      </c>
      <c r="Q24" s="21">
        <v>5.1379999999999999</v>
      </c>
      <c r="R24" s="21">
        <v>64</v>
      </c>
      <c r="S24" s="21">
        <v>10</v>
      </c>
      <c r="T24" s="21">
        <v>23</v>
      </c>
      <c r="U24" s="21">
        <v>4</v>
      </c>
      <c r="V24" s="21">
        <v>10</v>
      </c>
      <c r="W24" s="21">
        <v>14</v>
      </c>
      <c r="X24" s="21">
        <v>6</v>
      </c>
      <c r="Y24" s="21">
        <v>1</v>
      </c>
      <c r="Z24" s="21">
        <v>109</v>
      </c>
      <c r="AA24" s="21">
        <v>52</v>
      </c>
      <c r="AB24" s="21">
        <v>0</v>
      </c>
      <c r="AC24" s="21">
        <v>34.435000000000002</v>
      </c>
      <c r="AD24" s="21">
        <v>44.564</v>
      </c>
      <c r="AE24" s="21">
        <v>5</v>
      </c>
      <c r="AF24" s="21">
        <v>13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191</v>
      </c>
      <c r="B25" s="21">
        <v>48</v>
      </c>
      <c r="C25" s="21">
        <v>92</v>
      </c>
      <c r="D25" s="21">
        <v>51</v>
      </c>
      <c r="E25" s="21">
        <v>7</v>
      </c>
      <c r="F25" s="21">
        <v>23</v>
      </c>
      <c r="G25" s="21">
        <v>15</v>
      </c>
      <c r="H25" s="21">
        <v>39</v>
      </c>
      <c r="I25" s="21">
        <v>4</v>
      </c>
      <c r="J25" s="21">
        <v>10</v>
      </c>
      <c r="K25" s="21">
        <v>21</v>
      </c>
      <c r="L25" s="21">
        <v>23.92</v>
      </c>
      <c r="M25" s="21">
        <v>14</v>
      </c>
      <c r="N25" s="21">
        <v>98.7</v>
      </c>
      <c r="O25" s="21">
        <v>42.3</v>
      </c>
      <c r="P25" s="21">
        <v>35</v>
      </c>
      <c r="Q25" s="21">
        <v>20</v>
      </c>
      <c r="R25" s="21">
        <v>110</v>
      </c>
      <c r="S25" s="21">
        <v>8</v>
      </c>
      <c r="T25" s="21">
        <v>47</v>
      </c>
      <c r="U25" s="21">
        <v>21</v>
      </c>
      <c r="V25" s="21">
        <v>28</v>
      </c>
      <c r="W25" s="21">
        <v>23</v>
      </c>
      <c r="X25" s="21">
        <v>18</v>
      </c>
      <c r="Y25" s="21">
        <v>16</v>
      </c>
      <c r="Z25" s="21">
        <v>83</v>
      </c>
      <c r="AA25" s="21">
        <v>64</v>
      </c>
      <c r="AB25" s="21">
        <v>4</v>
      </c>
      <c r="AC25" s="21">
        <v>73.403000000000006</v>
      </c>
      <c r="AD25" s="21">
        <v>108.596</v>
      </c>
      <c r="AE25" s="21">
        <v>4.0270000000000001</v>
      </c>
      <c r="AF25" s="21">
        <v>33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192</v>
      </c>
      <c r="B26" s="21">
        <v>7</v>
      </c>
      <c r="C26" s="21">
        <v>27</v>
      </c>
      <c r="D26" s="21">
        <v>23</v>
      </c>
      <c r="E26" s="21">
        <v>6</v>
      </c>
      <c r="F26" s="21">
        <v>1</v>
      </c>
      <c r="G26" s="21">
        <v>4</v>
      </c>
      <c r="H26" s="21">
        <v>9</v>
      </c>
      <c r="I26" s="21">
        <v>3</v>
      </c>
      <c r="J26" s="21">
        <v>11</v>
      </c>
      <c r="K26" s="21">
        <v>1</v>
      </c>
      <c r="L26" s="21">
        <v>2</v>
      </c>
      <c r="M26" s="21">
        <v>2</v>
      </c>
      <c r="N26" s="21">
        <v>36</v>
      </c>
      <c r="O26" s="21">
        <v>15</v>
      </c>
      <c r="P26" s="21">
        <v>10</v>
      </c>
      <c r="Q26" s="21">
        <v>4.133</v>
      </c>
      <c r="R26" s="21">
        <v>197.92</v>
      </c>
      <c r="S26" s="21">
        <v>7</v>
      </c>
      <c r="T26" s="21">
        <v>7</v>
      </c>
      <c r="U26" s="21">
        <v>2</v>
      </c>
      <c r="V26" s="21">
        <v>7</v>
      </c>
      <c r="W26" s="21">
        <v>3</v>
      </c>
      <c r="X26" s="21">
        <v>3</v>
      </c>
      <c r="Y26" s="21">
        <v>1</v>
      </c>
      <c r="Z26" s="21">
        <v>27</v>
      </c>
      <c r="AA26" s="21">
        <v>76</v>
      </c>
      <c r="AB26" s="21">
        <v>1</v>
      </c>
      <c r="AC26" s="21">
        <v>21.388000000000002</v>
      </c>
      <c r="AD26" s="21">
        <v>33.610999999999997</v>
      </c>
      <c r="AE26" s="21">
        <v>2.0430000000000001</v>
      </c>
      <c r="AF26" s="21">
        <v>6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193</v>
      </c>
      <c r="B27" s="21">
        <v>9</v>
      </c>
      <c r="C27" s="21">
        <v>42</v>
      </c>
      <c r="D27" s="21">
        <v>11</v>
      </c>
      <c r="E27" s="21">
        <v>0</v>
      </c>
      <c r="F27" s="21">
        <v>3</v>
      </c>
      <c r="G27" s="21">
        <v>9</v>
      </c>
      <c r="H27" s="21">
        <v>9</v>
      </c>
      <c r="I27" s="21">
        <v>0</v>
      </c>
      <c r="J27" s="21">
        <v>21</v>
      </c>
      <c r="K27" s="21">
        <v>13</v>
      </c>
      <c r="L27" s="21">
        <v>2.6659999999999999</v>
      </c>
      <c r="M27" s="21">
        <v>0</v>
      </c>
      <c r="N27" s="21">
        <v>39</v>
      </c>
      <c r="O27" s="21">
        <v>27</v>
      </c>
      <c r="P27" s="21">
        <v>9</v>
      </c>
      <c r="Q27" s="21">
        <v>4</v>
      </c>
      <c r="R27" s="21">
        <v>157</v>
      </c>
      <c r="S27" s="21">
        <v>2</v>
      </c>
      <c r="T27" s="21">
        <v>7</v>
      </c>
      <c r="U27" s="21">
        <v>5</v>
      </c>
      <c r="V27" s="21">
        <v>7</v>
      </c>
      <c r="W27" s="21">
        <v>5</v>
      </c>
      <c r="X27" s="21">
        <v>2</v>
      </c>
      <c r="Y27" s="21">
        <v>1</v>
      </c>
      <c r="Z27" s="21">
        <v>23</v>
      </c>
      <c r="AA27" s="21">
        <v>27</v>
      </c>
      <c r="AB27" s="21">
        <v>1</v>
      </c>
      <c r="AC27" s="21">
        <v>25.347000000000001</v>
      </c>
      <c r="AD27" s="21">
        <v>47.652000000000001</v>
      </c>
      <c r="AE27" s="21">
        <v>2</v>
      </c>
      <c r="AF27" s="21">
        <v>15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194</v>
      </c>
      <c r="B28" s="21">
        <v>10</v>
      </c>
      <c r="C28" s="21">
        <v>73</v>
      </c>
      <c r="D28" s="21">
        <v>9</v>
      </c>
      <c r="E28" s="21">
        <v>0</v>
      </c>
      <c r="F28" s="21">
        <v>5</v>
      </c>
      <c r="G28" s="21">
        <v>7</v>
      </c>
      <c r="H28" s="21">
        <v>10</v>
      </c>
      <c r="I28" s="21">
        <v>3</v>
      </c>
      <c r="J28" s="21">
        <v>2</v>
      </c>
      <c r="K28" s="21">
        <v>7</v>
      </c>
      <c r="L28" s="21">
        <v>2</v>
      </c>
      <c r="M28" s="21">
        <v>5</v>
      </c>
      <c r="N28" s="21">
        <v>35</v>
      </c>
      <c r="O28" s="21">
        <v>9</v>
      </c>
      <c r="P28" s="21">
        <v>10</v>
      </c>
      <c r="Q28" s="21">
        <v>6</v>
      </c>
      <c r="R28" s="21">
        <v>97</v>
      </c>
      <c r="S28" s="21">
        <v>4</v>
      </c>
      <c r="T28" s="21">
        <v>9</v>
      </c>
      <c r="U28" s="21">
        <v>4</v>
      </c>
      <c r="V28" s="21">
        <v>10</v>
      </c>
      <c r="W28" s="21">
        <v>3</v>
      </c>
      <c r="X28" s="21">
        <v>5</v>
      </c>
      <c r="Y28" s="21">
        <v>0</v>
      </c>
      <c r="Z28" s="21">
        <v>27</v>
      </c>
      <c r="AA28" s="21">
        <v>50</v>
      </c>
      <c r="AB28" s="21">
        <v>1</v>
      </c>
      <c r="AC28" s="21">
        <v>25</v>
      </c>
      <c r="AD28" s="21">
        <v>70</v>
      </c>
      <c r="AE28" s="21">
        <v>6</v>
      </c>
      <c r="AF28" s="21">
        <v>14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195</v>
      </c>
      <c r="B29" s="21">
        <v>20</v>
      </c>
      <c r="C29" s="21">
        <v>28</v>
      </c>
      <c r="D29" s="21">
        <v>12</v>
      </c>
      <c r="E29" s="21">
        <v>0</v>
      </c>
      <c r="F29" s="21">
        <v>17</v>
      </c>
      <c r="G29" s="21">
        <v>14</v>
      </c>
      <c r="H29" s="21">
        <v>8</v>
      </c>
      <c r="I29" s="21">
        <v>1</v>
      </c>
      <c r="J29" s="21">
        <v>5</v>
      </c>
      <c r="K29" s="21">
        <v>3</v>
      </c>
      <c r="L29" s="21">
        <v>17</v>
      </c>
      <c r="M29" s="21">
        <v>1</v>
      </c>
      <c r="N29" s="21">
        <v>66.804000000000002</v>
      </c>
      <c r="O29" s="21">
        <v>16.195</v>
      </c>
      <c r="P29" s="21">
        <v>6</v>
      </c>
      <c r="Q29" s="21">
        <v>14</v>
      </c>
      <c r="R29" s="21">
        <v>116</v>
      </c>
      <c r="S29" s="21">
        <v>1</v>
      </c>
      <c r="T29" s="21">
        <v>10</v>
      </c>
      <c r="U29" s="21">
        <v>11</v>
      </c>
      <c r="V29" s="21">
        <v>11</v>
      </c>
      <c r="W29" s="21">
        <v>12</v>
      </c>
      <c r="X29" s="21">
        <v>2</v>
      </c>
      <c r="Y29" s="21">
        <v>8</v>
      </c>
      <c r="Z29" s="21">
        <v>24</v>
      </c>
      <c r="AA29" s="21">
        <v>32</v>
      </c>
      <c r="AB29" s="21">
        <v>0</v>
      </c>
      <c r="AC29" s="21">
        <v>32</v>
      </c>
      <c r="AD29" s="21">
        <v>46.820999999999998</v>
      </c>
      <c r="AE29" s="21">
        <v>1</v>
      </c>
      <c r="AF29" s="21">
        <v>13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196</v>
      </c>
      <c r="B30" s="21">
        <v>14</v>
      </c>
      <c r="C30" s="21">
        <v>13</v>
      </c>
      <c r="D30" s="21">
        <v>7</v>
      </c>
      <c r="E30" s="21">
        <v>0</v>
      </c>
      <c r="F30" s="21">
        <v>10</v>
      </c>
      <c r="G30" s="21">
        <v>9</v>
      </c>
      <c r="H30" s="21">
        <v>8</v>
      </c>
      <c r="I30" s="21">
        <v>2</v>
      </c>
      <c r="J30" s="21">
        <v>32</v>
      </c>
      <c r="K30" s="21">
        <v>6</v>
      </c>
      <c r="L30" s="21">
        <v>4.8</v>
      </c>
      <c r="M30" s="21">
        <v>4</v>
      </c>
      <c r="N30" s="21">
        <v>188.958</v>
      </c>
      <c r="O30" s="21">
        <v>3.0310000000000001</v>
      </c>
      <c r="P30" s="21">
        <v>6</v>
      </c>
      <c r="Q30" s="21">
        <v>9.5289999999999999</v>
      </c>
      <c r="R30" s="21">
        <v>78</v>
      </c>
      <c r="S30" s="21">
        <v>2</v>
      </c>
      <c r="T30" s="21">
        <v>14</v>
      </c>
      <c r="U30" s="21">
        <v>0</v>
      </c>
      <c r="V30" s="21">
        <v>8</v>
      </c>
      <c r="W30" s="21">
        <v>11</v>
      </c>
      <c r="X30" s="21">
        <v>2</v>
      </c>
      <c r="Y30" s="21">
        <v>1</v>
      </c>
      <c r="Z30" s="21">
        <v>19</v>
      </c>
      <c r="AA30" s="21">
        <v>26</v>
      </c>
      <c r="AB30" s="21">
        <v>0</v>
      </c>
      <c r="AC30" s="21">
        <v>12</v>
      </c>
      <c r="AD30" s="21">
        <v>38</v>
      </c>
      <c r="AE30" s="21">
        <v>1</v>
      </c>
      <c r="AF30" s="21">
        <v>12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197</v>
      </c>
      <c r="B31" s="21">
        <v>6.8570000000000002</v>
      </c>
      <c r="C31" s="21">
        <v>11</v>
      </c>
      <c r="D31" s="21">
        <v>5</v>
      </c>
      <c r="E31" s="21">
        <v>1.1419999999999999</v>
      </c>
      <c r="F31" s="21">
        <v>6</v>
      </c>
      <c r="G31" s="21">
        <v>9</v>
      </c>
      <c r="H31" s="21">
        <v>11</v>
      </c>
      <c r="I31" s="21">
        <v>14</v>
      </c>
      <c r="J31" s="21">
        <v>32</v>
      </c>
      <c r="K31" s="21">
        <v>3</v>
      </c>
      <c r="L31" s="21">
        <v>3</v>
      </c>
      <c r="M31" s="21">
        <v>1</v>
      </c>
      <c r="N31" s="21">
        <v>153.92699999999999</v>
      </c>
      <c r="O31" s="21">
        <v>7.0419999999999998</v>
      </c>
      <c r="P31" s="21">
        <v>58</v>
      </c>
      <c r="Q31" s="21">
        <v>5.1849999999999996</v>
      </c>
      <c r="R31" s="21">
        <v>168.976</v>
      </c>
      <c r="S31" s="21">
        <v>2</v>
      </c>
      <c r="T31" s="21">
        <v>22</v>
      </c>
      <c r="U31" s="21">
        <v>1</v>
      </c>
      <c r="V31" s="21">
        <v>7</v>
      </c>
      <c r="W31" s="21">
        <v>8</v>
      </c>
      <c r="X31" s="21">
        <v>3</v>
      </c>
      <c r="Y31" s="21">
        <v>2</v>
      </c>
      <c r="Z31" s="21">
        <v>17</v>
      </c>
      <c r="AA31" s="21">
        <v>105</v>
      </c>
      <c r="AB31" s="21">
        <v>0</v>
      </c>
      <c r="AC31" s="21">
        <v>11.647</v>
      </c>
      <c r="AD31" s="21">
        <v>24.352</v>
      </c>
      <c r="AE31" s="21">
        <v>4.1369999999999996</v>
      </c>
      <c r="AF31" s="21">
        <v>15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198</v>
      </c>
      <c r="B32" s="21">
        <v>1</v>
      </c>
      <c r="C32" s="21">
        <v>23</v>
      </c>
      <c r="D32" s="21">
        <v>7</v>
      </c>
      <c r="E32" s="21">
        <v>2</v>
      </c>
      <c r="F32" s="21">
        <v>5</v>
      </c>
      <c r="G32" s="21">
        <v>58</v>
      </c>
      <c r="H32" s="21">
        <v>3</v>
      </c>
      <c r="I32" s="21">
        <v>10</v>
      </c>
      <c r="J32" s="21">
        <v>54</v>
      </c>
      <c r="K32" s="21">
        <v>8</v>
      </c>
      <c r="L32" s="21">
        <v>5</v>
      </c>
      <c r="M32" s="21">
        <v>3</v>
      </c>
      <c r="N32" s="21">
        <v>71.921999999999997</v>
      </c>
      <c r="O32" s="21">
        <v>5.0640000000000001</v>
      </c>
      <c r="P32" s="21">
        <v>6</v>
      </c>
      <c r="Q32" s="21">
        <v>3</v>
      </c>
      <c r="R32" s="21">
        <v>148</v>
      </c>
      <c r="S32" s="21">
        <v>0</v>
      </c>
      <c r="T32" s="21">
        <v>5</v>
      </c>
      <c r="U32" s="21">
        <v>0</v>
      </c>
      <c r="V32" s="21">
        <v>3</v>
      </c>
      <c r="W32" s="21">
        <v>11</v>
      </c>
      <c r="X32" s="21">
        <v>2</v>
      </c>
      <c r="Y32" s="21">
        <v>2</v>
      </c>
      <c r="Z32" s="21">
        <v>65</v>
      </c>
      <c r="AA32" s="21">
        <v>22</v>
      </c>
      <c r="AB32" s="21">
        <v>0</v>
      </c>
      <c r="AC32" s="21">
        <v>10.882</v>
      </c>
      <c r="AD32" s="21">
        <v>26.117000000000001</v>
      </c>
      <c r="AE32" s="21">
        <v>0</v>
      </c>
      <c r="AF32" s="21">
        <v>5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199</v>
      </c>
      <c r="B33" s="21">
        <v>15</v>
      </c>
      <c r="C33" s="21">
        <v>22</v>
      </c>
      <c r="D33" s="21">
        <v>25</v>
      </c>
      <c r="E33" s="21">
        <v>5</v>
      </c>
      <c r="F33" s="21">
        <v>9</v>
      </c>
      <c r="G33" s="21">
        <v>8</v>
      </c>
      <c r="H33" s="21">
        <v>8</v>
      </c>
      <c r="I33" s="21">
        <v>1</v>
      </c>
      <c r="J33" s="21">
        <v>23</v>
      </c>
      <c r="K33" s="21">
        <v>3</v>
      </c>
      <c r="L33" s="21">
        <v>2</v>
      </c>
      <c r="M33" s="21">
        <v>2</v>
      </c>
      <c r="N33" s="21">
        <v>204</v>
      </c>
      <c r="O33" s="21">
        <v>14</v>
      </c>
      <c r="P33" s="21">
        <v>8</v>
      </c>
      <c r="Q33" s="21">
        <v>6</v>
      </c>
      <c r="R33" s="21">
        <v>227</v>
      </c>
      <c r="S33" s="21">
        <v>0</v>
      </c>
      <c r="T33" s="21">
        <v>10</v>
      </c>
      <c r="U33" s="21">
        <v>4</v>
      </c>
      <c r="V33" s="21">
        <v>15</v>
      </c>
      <c r="W33" s="21">
        <v>13</v>
      </c>
      <c r="X33" s="21">
        <v>60</v>
      </c>
      <c r="Y33" s="21">
        <v>3</v>
      </c>
      <c r="Z33" s="21">
        <v>12</v>
      </c>
      <c r="AA33" s="21">
        <v>46</v>
      </c>
      <c r="AB33" s="21">
        <v>2</v>
      </c>
      <c r="AC33" s="21">
        <v>18.280999999999999</v>
      </c>
      <c r="AD33" s="21">
        <v>46.718000000000004</v>
      </c>
      <c r="AE33" s="21">
        <v>3</v>
      </c>
      <c r="AF33" s="21">
        <v>7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200</v>
      </c>
      <c r="B34" s="21">
        <v>12</v>
      </c>
      <c r="C34" s="21">
        <v>20</v>
      </c>
      <c r="D34" s="21">
        <v>5</v>
      </c>
      <c r="E34" s="21">
        <v>3</v>
      </c>
      <c r="F34" s="21">
        <v>0</v>
      </c>
      <c r="G34" s="21">
        <v>4</v>
      </c>
      <c r="H34" s="21">
        <v>4</v>
      </c>
      <c r="I34" s="21">
        <v>3</v>
      </c>
      <c r="J34" s="21">
        <v>17</v>
      </c>
      <c r="K34" s="21">
        <v>0</v>
      </c>
      <c r="L34" s="21">
        <v>3</v>
      </c>
      <c r="M34" s="21">
        <v>4</v>
      </c>
      <c r="N34" s="21">
        <v>85.846000000000004</v>
      </c>
      <c r="O34" s="21">
        <v>7.1529999999999996</v>
      </c>
      <c r="P34" s="21">
        <v>1</v>
      </c>
      <c r="Q34" s="21">
        <v>1</v>
      </c>
      <c r="R34" s="21">
        <v>103.92700000000001</v>
      </c>
      <c r="S34" s="21">
        <v>2</v>
      </c>
      <c r="T34" s="21">
        <v>1</v>
      </c>
      <c r="U34" s="21">
        <v>5</v>
      </c>
      <c r="V34" s="21">
        <v>2</v>
      </c>
      <c r="W34" s="21">
        <v>4</v>
      </c>
      <c r="X34" s="21">
        <v>1</v>
      </c>
      <c r="Y34" s="21">
        <v>1</v>
      </c>
      <c r="Z34" s="21">
        <v>63</v>
      </c>
      <c r="AA34" s="21">
        <v>19</v>
      </c>
      <c r="AB34" s="21">
        <v>0</v>
      </c>
      <c r="AC34" s="21">
        <v>9.1950000000000003</v>
      </c>
      <c r="AD34" s="21">
        <v>37.804000000000002</v>
      </c>
      <c r="AE34" s="21">
        <v>1.0740000000000001</v>
      </c>
      <c r="AF34" s="21">
        <v>3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201</v>
      </c>
      <c r="B35" s="21">
        <v>6</v>
      </c>
      <c r="C35" s="21">
        <v>9</v>
      </c>
      <c r="D35" s="21">
        <v>8</v>
      </c>
      <c r="E35" s="21">
        <v>1</v>
      </c>
      <c r="F35" s="21">
        <v>7</v>
      </c>
      <c r="G35" s="21">
        <v>2</v>
      </c>
      <c r="H35" s="21">
        <v>8</v>
      </c>
      <c r="I35" s="21">
        <v>1</v>
      </c>
      <c r="J35" s="21">
        <v>10</v>
      </c>
      <c r="K35" s="21">
        <v>1</v>
      </c>
      <c r="L35" s="21">
        <v>1</v>
      </c>
      <c r="M35" s="21">
        <v>2</v>
      </c>
      <c r="N35" s="21">
        <v>143.87700000000001</v>
      </c>
      <c r="O35" s="21">
        <v>6.1219999999999999</v>
      </c>
      <c r="P35" s="21">
        <v>4</v>
      </c>
      <c r="Q35" s="21">
        <v>1.1659999999999999</v>
      </c>
      <c r="R35" s="21">
        <v>46.866999999999997</v>
      </c>
      <c r="S35" s="21">
        <v>1</v>
      </c>
      <c r="T35" s="21">
        <v>1</v>
      </c>
      <c r="U35" s="21">
        <v>3</v>
      </c>
      <c r="V35" s="21">
        <v>3</v>
      </c>
      <c r="W35" s="21">
        <v>0</v>
      </c>
      <c r="X35" s="21">
        <v>11</v>
      </c>
      <c r="Y35" s="21">
        <v>4</v>
      </c>
      <c r="Z35" s="21">
        <v>16</v>
      </c>
      <c r="AA35" s="21">
        <v>40</v>
      </c>
      <c r="AB35" s="21">
        <v>0</v>
      </c>
      <c r="AC35" s="21">
        <v>14.311</v>
      </c>
      <c r="AD35" s="21">
        <v>31.687999999999999</v>
      </c>
      <c r="AE35" s="21">
        <v>1</v>
      </c>
      <c r="AF35" s="21">
        <v>6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202</v>
      </c>
      <c r="B36" s="21">
        <v>11</v>
      </c>
      <c r="C36" s="21">
        <v>31</v>
      </c>
      <c r="D36" s="21">
        <v>1</v>
      </c>
      <c r="E36" s="21">
        <v>1</v>
      </c>
      <c r="F36" s="21">
        <v>5</v>
      </c>
      <c r="G36" s="21">
        <v>3</v>
      </c>
      <c r="H36" s="21">
        <v>8</v>
      </c>
      <c r="I36" s="21">
        <v>9</v>
      </c>
      <c r="J36" s="21">
        <v>1</v>
      </c>
      <c r="K36" s="21">
        <v>2</v>
      </c>
      <c r="L36" s="21">
        <v>2</v>
      </c>
      <c r="M36" s="21">
        <v>3</v>
      </c>
      <c r="N36" s="21">
        <v>122.976</v>
      </c>
      <c r="O36" s="21">
        <v>3.024</v>
      </c>
      <c r="P36" s="21">
        <v>8</v>
      </c>
      <c r="Q36" s="21">
        <v>5.5</v>
      </c>
      <c r="R36" s="21">
        <v>102</v>
      </c>
      <c r="S36" s="21">
        <v>0</v>
      </c>
      <c r="T36" s="21">
        <v>4</v>
      </c>
      <c r="U36" s="21">
        <v>0</v>
      </c>
      <c r="V36" s="21">
        <v>3</v>
      </c>
      <c r="W36" s="21">
        <v>3</v>
      </c>
      <c r="X36" s="21">
        <v>8</v>
      </c>
      <c r="Y36" s="21">
        <v>2</v>
      </c>
      <c r="Z36" s="21">
        <v>62</v>
      </c>
      <c r="AA36" s="21">
        <v>28</v>
      </c>
      <c r="AB36" s="21">
        <v>0</v>
      </c>
      <c r="AC36" s="21">
        <v>8.34</v>
      </c>
      <c r="AD36" s="21">
        <v>40.658999999999999</v>
      </c>
      <c r="AE36" s="21">
        <v>3</v>
      </c>
      <c r="AF36" s="21">
        <v>1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203</v>
      </c>
      <c r="B37" s="21">
        <v>46</v>
      </c>
      <c r="C37" s="21">
        <v>45</v>
      </c>
      <c r="D37" s="21">
        <v>52</v>
      </c>
      <c r="E37" s="21">
        <v>3</v>
      </c>
      <c r="F37" s="21">
        <v>21</v>
      </c>
      <c r="G37" s="21">
        <v>13</v>
      </c>
      <c r="H37" s="21">
        <v>25</v>
      </c>
      <c r="I37" s="21">
        <v>5</v>
      </c>
      <c r="J37" s="21">
        <v>49.98</v>
      </c>
      <c r="K37" s="21">
        <v>18</v>
      </c>
      <c r="L37" s="21">
        <v>15.936999999999999</v>
      </c>
      <c r="M37" s="21">
        <v>3</v>
      </c>
      <c r="N37" s="21">
        <v>125</v>
      </c>
      <c r="O37" s="21">
        <v>30</v>
      </c>
      <c r="P37" s="21">
        <v>34</v>
      </c>
      <c r="Q37" s="21">
        <v>16.41</v>
      </c>
      <c r="R37" s="21">
        <v>165.82</v>
      </c>
      <c r="S37" s="21">
        <v>8</v>
      </c>
      <c r="T37" s="21">
        <v>20</v>
      </c>
      <c r="U37" s="21">
        <v>9</v>
      </c>
      <c r="V37" s="21">
        <v>17</v>
      </c>
      <c r="W37" s="21">
        <v>29</v>
      </c>
      <c r="X37" s="21">
        <v>4</v>
      </c>
      <c r="Y37" s="21">
        <v>17</v>
      </c>
      <c r="Z37" s="21">
        <v>55</v>
      </c>
      <c r="AA37" s="21">
        <v>23</v>
      </c>
      <c r="AB37" s="21">
        <v>11</v>
      </c>
      <c r="AC37" s="21">
        <v>75</v>
      </c>
      <c r="AD37" s="21">
        <v>68</v>
      </c>
      <c r="AE37" s="21">
        <v>9</v>
      </c>
      <c r="AF37" s="21">
        <v>39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204</v>
      </c>
      <c r="B38" s="21">
        <v>21</v>
      </c>
      <c r="C38" s="21">
        <v>45</v>
      </c>
      <c r="D38" s="21">
        <v>34</v>
      </c>
      <c r="E38" s="21">
        <v>1</v>
      </c>
      <c r="F38" s="21">
        <v>5.625</v>
      </c>
      <c r="G38" s="21">
        <v>12</v>
      </c>
      <c r="H38" s="21">
        <v>8.8879999999999999</v>
      </c>
      <c r="I38" s="21">
        <v>6</v>
      </c>
      <c r="J38" s="21">
        <v>32</v>
      </c>
      <c r="K38" s="21">
        <v>11</v>
      </c>
      <c r="L38" s="21">
        <v>2</v>
      </c>
      <c r="M38" s="21">
        <v>4</v>
      </c>
      <c r="N38" s="21">
        <v>105.867</v>
      </c>
      <c r="O38" s="21">
        <v>16.132000000000001</v>
      </c>
      <c r="P38" s="21">
        <v>15</v>
      </c>
      <c r="Q38" s="21">
        <v>6</v>
      </c>
      <c r="R38" s="21">
        <v>219</v>
      </c>
      <c r="S38" s="21">
        <v>5</v>
      </c>
      <c r="T38" s="21">
        <v>12</v>
      </c>
      <c r="U38" s="21">
        <v>4</v>
      </c>
      <c r="V38" s="21">
        <v>16</v>
      </c>
      <c r="W38" s="21">
        <v>18</v>
      </c>
      <c r="X38" s="21">
        <v>5</v>
      </c>
      <c r="Y38" s="21">
        <v>6</v>
      </c>
      <c r="Z38" s="21">
        <v>167</v>
      </c>
      <c r="AA38" s="21">
        <v>46</v>
      </c>
      <c r="AB38" s="21">
        <v>1</v>
      </c>
      <c r="AC38" s="21">
        <v>49</v>
      </c>
      <c r="AD38" s="21">
        <v>106</v>
      </c>
      <c r="AE38" s="21">
        <v>5</v>
      </c>
      <c r="AF38" s="21">
        <v>20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205</v>
      </c>
      <c r="B39" s="21">
        <v>7</v>
      </c>
      <c r="C39" s="21">
        <v>13</v>
      </c>
      <c r="D39" s="21">
        <v>5</v>
      </c>
      <c r="E39" s="21">
        <v>2</v>
      </c>
      <c r="F39" s="21">
        <v>4</v>
      </c>
      <c r="G39" s="21">
        <v>8</v>
      </c>
      <c r="H39" s="21">
        <v>9</v>
      </c>
      <c r="I39" s="21">
        <v>7</v>
      </c>
      <c r="J39" s="21">
        <v>24</v>
      </c>
      <c r="K39" s="21">
        <v>7</v>
      </c>
      <c r="L39" s="21">
        <v>5</v>
      </c>
      <c r="M39" s="21">
        <v>3</v>
      </c>
      <c r="N39" s="21">
        <v>234.959</v>
      </c>
      <c r="O39" s="21">
        <v>9.0359999999999996</v>
      </c>
      <c r="P39" s="21">
        <v>6</v>
      </c>
      <c r="Q39" s="21">
        <v>2.093</v>
      </c>
      <c r="R39" s="21">
        <v>57</v>
      </c>
      <c r="S39" s="21">
        <v>0</v>
      </c>
      <c r="T39" s="21">
        <v>11</v>
      </c>
      <c r="U39" s="21">
        <v>1</v>
      </c>
      <c r="V39" s="21">
        <v>4</v>
      </c>
      <c r="W39" s="21">
        <v>3</v>
      </c>
      <c r="X39" s="21">
        <v>1</v>
      </c>
      <c r="Y39" s="21">
        <v>2</v>
      </c>
      <c r="Z39" s="21">
        <v>40</v>
      </c>
      <c r="AA39" s="21">
        <v>74</v>
      </c>
      <c r="AB39" s="21">
        <v>0</v>
      </c>
      <c r="AC39" s="21">
        <v>15</v>
      </c>
      <c r="AD39" s="21">
        <v>26</v>
      </c>
      <c r="AE39" s="21">
        <v>3</v>
      </c>
      <c r="AF39" s="21">
        <v>4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206</v>
      </c>
      <c r="B40" s="21">
        <v>20</v>
      </c>
      <c r="C40" s="21">
        <v>26</v>
      </c>
      <c r="D40" s="21">
        <v>27</v>
      </c>
      <c r="E40" s="21">
        <v>3</v>
      </c>
      <c r="F40" s="21">
        <v>7</v>
      </c>
      <c r="G40" s="21">
        <v>20</v>
      </c>
      <c r="H40" s="21">
        <v>12</v>
      </c>
      <c r="I40" s="21">
        <v>4</v>
      </c>
      <c r="J40" s="21">
        <v>20</v>
      </c>
      <c r="K40" s="21">
        <v>12</v>
      </c>
      <c r="L40" s="21">
        <v>14</v>
      </c>
      <c r="M40" s="21">
        <v>2</v>
      </c>
      <c r="N40" s="21">
        <v>135.82300000000001</v>
      </c>
      <c r="O40" s="21">
        <v>11.148999999999999</v>
      </c>
      <c r="P40" s="21">
        <v>12</v>
      </c>
      <c r="Q40" s="21">
        <v>18</v>
      </c>
      <c r="R40" s="21">
        <v>150</v>
      </c>
      <c r="S40" s="21">
        <v>19</v>
      </c>
      <c r="T40" s="21">
        <v>25</v>
      </c>
      <c r="U40" s="21">
        <v>34</v>
      </c>
      <c r="V40" s="21">
        <v>8</v>
      </c>
      <c r="W40" s="21">
        <v>18</v>
      </c>
      <c r="X40" s="21">
        <v>5</v>
      </c>
      <c r="Y40" s="21">
        <v>2</v>
      </c>
      <c r="Z40" s="21">
        <v>82</v>
      </c>
      <c r="AA40" s="21">
        <v>105</v>
      </c>
      <c r="AB40" s="21">
        <v>1</v>
      </c>
      <c r="AC40" s="21">
        <v>36.847000000000001</v>
      </c>
      <c r="AD40" s="21">
        <v>50.152000000000001</v>
      </c>
      <c r="AE40" s="21">
        <v>2</v>
      </c>
      <c r="AF40" s="21">
        <v>7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207</v>
      </c>
      <c r="B41" s="21">
        <v>12</v>
      </c>
      <c r="C41" s="21">
        <v>16</v>
      </c>
      <c r="D41" s="21">
        <v>9</v>
      </c>
      <c r="E41" s="21">
        <v>6</v>
      </c>
      <c r="F41" s="21">
        <v>9</v>
      </c>
      <c r="G41" s="21">
        <v>4</v>
      </c>
      <c r="H41" s="21">
        <v>8</v>
      </c>
      <c r="I41" s="21">
        <v>1</v>
      </c>
      <c r="J41" s="21">
        <v>12</v>
      </c>
      <c r="K41" s="21">
        <v>6</v>
      </c>
      <c r="L41" s="21">
        <v>5.8330000000000002</v>
      </c>
      <c r="M41" s="21">
        <v>1</v>
      </c>
      <c r="N41" s="21">
        <v>129.78100000000001</v>
      </c>
      <c r="O41" s="21">
        <v>10.218</v>
      </c>
      <c r="P41" s="21">
        <v>13</v>
      </c>
      <c r="Q41" s="21">
        <v>10</v>
      </c>
      <c r="R41" s="21">
        <v>105</v>
      </c>
      <c r="S41" s="21">
        <v>1</v>
      </c>
      <c r="T41" s="21">
        <v>6</v>
      </c>
      <c r="U41" s="21">
        <v>6</v>
      </c>
      <c r="V41" s="21">
        <v>6</v>
      </c>
      <c r="W41" s="21">
        <v>7</v>
      </c>
      <c r="X41" s="21">
        <v>2</v>
      </c>
      <c r="Y41" s="21">
        <v>0</v>
      </c>
      <c r="Z41" s="21">
        <v>51</v>
      </c>
      <c r="AA41" s="21">
        <v>23</v>
      </c>
      <c r="AB41" s="21">
        <v>0</v>
      </c>
      <c r="AC41" s="21">
        <v>8.25</v>
      </c>
      <c r="AD41" s="21">
        <v>24.75</v>
      </c>
      <c r="AE41" s="21">
        <v>2</v>
      </c>
      <c r="AF41" s="21">
        <v>8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208</v>
      </c>
      <c r="B42" s="21">
        <v>6</v>
      </c>
      <c r="C42" s="21">
        <v>26</v>
      </c>
      <c r="D42" s="21">
        <v>4</v>
      </c>
      <c r="E42" s="21">
        <v>1</v>
      </c>
      <c r="F42" s="21">
        <v>4</v>
      </c>
      <c r="G42" s="21">
        <v>4</v>
      </c>
      <c r="H42" s="21">
        <v>7</v>
      </c>
      <c r="I42" s="21">
        <v>2</v>
      </c>
      <c r="J42" s="21">
        <v>6</v>
      </c>
      <c r="K42" s="21">
        <v>4</v>
      </c>
      <c r="L42" s="21">
        <v>8</v>
      </c>
      <c r="M42" s="21">
        <v>2</v>
      </c>
      <c r="N42" s="21">
        <v>11</v>
      </c>
      <c r="O42" s="21">
        <v>8</v>
      </c>
      <c r="P42" s="21">
        <v>7</v>
      </c>
      <c r="Q42" s="21">
        <v>5</v>
      </c>
      <c r="R42" s="21">
        <v>67</v>
      </c>
      <c r="S42" s="21">
        <v>1.5</v>
      </c>
      <c r="T42" s="21">
        <v>7</v>
      </c>
      <c r="U42" s="21">
        <v>3</v>
      </c>
      <c r="V42" s="21">
        <v>5</v>
      </c>
      <c r="W42" s="21">
        <v>2</v>
      </c>
      <c r="X42" s="21">
        <v>3</v>
      </c>
      <c r="Y42" s="21">
        <v>3</v>
      </c>
      <c r="Z42" s="21">
        <v>35</v>
      </c>
      <c r="AA42" s="21">
        <v>10</v>
      </c>
      <c r="AB42" s="21">
        <v>1</v>
      </c>
      <c r="AC42" s="21">
        <v>24</v>
      </c>
      <c r="AD42" s="21">
        <v>26</v>
      </c>
      <c r="AE42" s="21">
        <v>3.06</v>
      </c>
      <c r="AF42" s="21">
        <v>13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209</v>
      </c>
      <c r="B43" s="21">
        <v>43</v>
      </c>
      <c r="C43" s="21">
        <v>63</v>
      </c>
      <c r="D43" s="21">
        <v>13</v>
      </c>
      <c r="E43" s="21">
        <v>8</v>
      </c>
      <c r="F43" s="21">
        <v>14</v>
      </c>
      <c r="G43" s="21">
        <v>19</v>
      </c>
      <c r="H43" s="21">
        <v>15.936999999999999</v>
      </c>
      <c r="I43" s="21">
        <v>9</v>
      </c>
      <c r="J43" s="21">
        <v>3</v>
      </c>
      <c r="K43" s="21">
        <v>20</v>
      </c>
      <c r="L43" s="21">
        <v>24</v>
      </c>
      <c r="M43" s="21">
        <v>8</v>
      </c>
      <c r="N43" s="21">
        <v>73.802000000000007</v>
      </c>
      <c r="O43" s="21">
        <v>17.186</v>
      </c>
      <c r="P43" s="21">
        <v>30</v>
      </c>
      <c r="Q43" s="21">
        <v>17</v>
      </c>
      <c r="R43" s="21">
        <v>207</v>
      </c>
      <c r="S43" s="21">
        <v>6</v>
      </c>
      <c r="T43" s="21">
        <v>43</v>
      </c>
      <c r="U43" s="21">
        <v>9</v>
      </c>
      <c r="V43" s="21">
        <v>22</v>
      </c>
      <c r="W43" s="21">
        <v>18</v>
      </c>
      <c r="X43" s="21">
        <v>10</v>
      </c>
      <c r="Y43" s="21">
        <v>5</v>
      </c>
      <c r="Z43" s="21">
        <v>193</v>
      </c>
      <c r="AA43" s="21">
        <v>95</v>
      </c>
      <c r="AB43" s="21">
        <v>1</v>
      </c>
      <c r="AC43" s="21">
        <v>64.305999999999997</v>
      </c>
      <c r="AD43" s="21">
        <v>145.69300000000001</v>
      </c>
      <c r="AE43" s="21">
        <v>1</v>
      </c>
      <c r="AF43" s="21">
        <v>41</v>
      </c>
      <c r="AG43" s="40" t="s">
        <v>173</v>
      </c>
      <c r="AH43" s="41" t="s">
        <v>173</v>
      </c>
      <c r="AI43" s="19"/>
      <c r="AJ43" s="19"/>
    </row>
    <row r="44" spans="1:36" ht="15" customHeight="1" thickBot="1" x14ac:dyDescent="0.25">
      <c r="A44" s="17" t="s">
        <v>210</v>
      </c>
      <c r="B44" s="18">
        <v>25</v>
      </c>
      <c r="C44" s="18">
        <v>46</v>
      </c>
      <c r="D44" s="18">
        <v>24</v>
      </c>
      <c r="E44" s="18">
        <v>11</v>
      </c>
      <c r="F44" s="18">
        <v>9</v>
      </c>
      <c r="G44" s="18">
        <v>35</v>
      </c>
      <c r="H44" s="18">
        <v>5</v>
      </c>
      <c r="I44" s="18">
        <v>2</v>
      </c>
      <c r="J44" s="18">
        <v>5</v>
      </c>
      <c r="K44" s="18">
        <v>2</v>
      </c>
      <c r="L44" s="18">
        <v>10</v>
      </c>
      <c r="M44" s="18">
        <v>5</v>
      </c>
      <c r="N44" s="18">
        <v>31</v>
      </c>
      <c r="O44" s="18">
        <v>20</v>
      </c>
      <c r="P44" s="18">
        <v>21</v>
      </c>
      <c r="Q44" s="18">
        <v>1</v>
      </c>
      <c r="R44" s="18">
        <v>186.756</v>
      </c>
      <c r="S44" s="18">
        <v>4</v>
      </c>
      <c r="T44" s="18">
        <v>25</v>
      </c>
      <c r="U44" s="18">
        <v>6</v>
      </c>
      <c r="V44" s="18">
        <v>24</v>
      </c>
      <c r="W44" s="18">
        <v>10</v>
      </c>
      <c r="X44" s="18">
        <v>9</v>
      </c>
      <c r="Y44" s="18">
        <v>5</v>
      </c>
      <c r="Z44" s="18">
        <v>51</v>
      </c>
      <c r="AA44" s="18">
        <v>54</v>
      </c>
      <c r="AB44" s="18">
        <v>1</v>
      </c>
      <c r="AC44" s="18">
        <v>37</v>
      </c>
      <c r="AD44" s="18">
        <v>43</v>
      </c>
      <c r="AE44" s="18">
        <v>6</v>
      </c>
      <c r="AF44" s="18">
        <v>28</v>
      </c>
      <c r="AG44" s="42" t="s">
        <v>173</v>
      </c>
      <c r="AH44" s="43" t="s">
        <v>173</v>
      </c>
      <c r="AI44" s="19"/>
      <c r="AJ44" s="19"/>
    </row>
    <row r="45" spans="1:36" ht="15" customHeight="1" thickTop="1" thickBot="1" x14ac:dyDescent="0.25">
      <c r="A45" s="13" t="str">
        <f>共産党!A45</f>
        <v>山形県合計</v>
      </c>
      <c r="B45" s="11">
        <f t="shared" ref="B45:AF45" si="0">SUM(B10:B44)</f>
        <v>2100.7460000000001</v>
      </c>
      <c r="C45" s="11">
        <f t="shared" si="0"/>
        <v>3047</v>
      </c>
      <c r="D45" s="12">
        <f t="shared" si="0"/>
        <v>1861</v>
      </c>
      <c r="E45" s="11">
        <f t="shared" si="0"/>
        <v>576.24300000000017</v>
      </c>
      <c r="F45" s="12">
        <f t="shared" si="0"/>
        <v>1066.789</v>
      </c>
      <c r="G45" s="12">
        <f t="shared" si="0"/>
        <v>1232</v>
      </c>
      <c r="H45" s="11">
        <f t="shared" si="0"/>
        <v>1495.0459999999998</v>
      </c>
      <c r="I45" s="12">
        <f t="shared" si="0"/>
        <v>503</v>
      </c>
      <c r="J45" s="11">
        <f t="shared" si="0"/>
        <v>1086.5390000000002</v>
      </c>
      <c r="K45" s="12">
        <f t="shared" si="0"/>
        <v>1136</v>
      </c>
      <c r="L45" s="11">
        <f t="shared" si="0"/>
        <v>960.13099999999997</v>
      </c>
      <c r="M45" s="12">
        <f t="shared" si="0"/>
        <v>381</v>
      </c>
      <c r="N45" s="12">
        <f t="shared" si="0"/>
        <v>6187.7149999999992</v>
      </c>
      <c r="O45" s="12">
        <f t="shared" si="0"/>
        <v>2057.902</v>
      </c>
      <c r="P45" s="12">
        <f t="shared" si="0"/>
        <v>2168.6419999999998</v>
      </c>
      <c r="Q45" s="11">
        <f t="shared" si="0"/>
        <v>1013.398</v>
      </c>
      <c r="R45" s="12">
        <f t="shared" si="0"/>
        <v>8601.0889999999981</v>
      </c>
      <c r="S45" s="11">
        <f t="shared" si="0"/>
        <v>517.5</v>
      </c>
      <c r="T45" s="12">
        <f t="shared" si="0"/>
        <v>2836</v>
      </c>
      <c r="U45" s="12">
        <f t="shared" si="0"/>
        <v>1068</v>
      </c>
      <c r="V45" s="12">
        <f t="shared" si="0"/>
        <v>1211</v>
      </c>
      <c r="W45" s="12">
        <f t="shared" si="0"/>
        <v>1490.355</v>
      </c>
      <c r="X45" s="11">
        <f t="shared" si="0"/>
        <v>792</v>
      </c>
      <c r="Y45" s="12">
        <f t="shared" si="0"/>
        <v>352</v>
      </c>
      <c r="Z45" s="11">
        <f t="shared" si="0"/>
        <v>3708</v>
      </c>
      <c r="AA45" s="12">
        <f t="shared" si="0"/>
        <v>2045</v>
      </c>
      <c r="AB45" s="12">
        <f t="shared" si="0"/>
        <v>167</v>
      </c>
      <c r="AC45" s="12">
        <f t="shared" si="0"/>
        <v>3933.6320000000005</v>
      </c>
      <c r="AD45" s="12">
        <f t="shared" si="0"/>
        <v>4090.2220000000002</v>
      </c>
      <c r="AE45" s="11">
        <f t="shared" si="0"/>
        <v>583.82999999999993</v>
      </c>
      <c r="AF45" s="12">
        <f t="shared" si="0"/>
        <v>2145</v>
      </c>
      <c r="AG45" s="44" t="s">
        <v>173</v>
      </c>
      <c r="AH45" s="45" t="s">
        <v>173</v>
      </c>
      <c r="AI45" s="32"/>
      <c r="AJ45" s="32"/>
    </row>
    <row r="46" spans="1:36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176</v>
      </c>
      <c r="B10" s="10">
        <v>19</v>
      </c>
      <c r="C10" s="10">
        <v>6</v>
      </c>
      <c r="D10" s="10">
        <v>9.1859999999999999</v>
      </c>
      <c r="E10" s="26">
        <v>24.5</v>
      </c>
      <c r="F10" s="19"/>
      <c r="G10" s="19"/>
      <c r="H10" s="19"/>
    </row>
    <row r="11" spans="1:8" ht="15" customHeight="1" x14ac:dyDescent="0.2">
      <c r="A11" s="20" t="s">
        <v>177</v>
      </c>
      <c r="B11" s="21">
        <v>8</v>
      </c>
      <c r="C11" s="21">
        <v>2</v>
      </c>
      <c r="D11" s="21">
        <v>3.069</v>
      </c>
      <c r="E11" s="27">
        <v>18</v>
      </c>
      <c r="F11" s="19"/>
      <c r="G11" s="19"/>
      <c r="H11" s="19"/>
    </row>
    <row r="12" spans="1:8" ht="15" customHeight="1" x14ac:dyDescent="0.2">
      <c r="A12" s="20" t="s">
        <v>178</v>
      </c>
      <c r="B12" s="21">
        <v>24</v>
      </c>
      <c r="C12" s="21">
        <v>1</v>
      </c>
      <c r="D12" s="21">
        <v>4.0839999999999996</v>
      </c>
      <c r="E12" s="27">
        <v>22.885999999999999</v>
      </c>
      <c r="F12" s="19"/>
      <c r="G12" s="19"/>
      <c r="H12" s="19"/>
    </row>
    <row r="13" spans="1:8" ht="15" customHeight="1" x14ac:dyDescent="0.2">
      <c r="A13" s="20" t="s">
        <v>179</v>
      </c>
      <c r="B13" s="21">
        <v>11</v>
      </c>
      <c r="C13" s="21">
        <v>0</v>
      </c>
      <c r="D13" s="21">
        <v>4.0279999999999996</v>
      </c>
      <c r="E13" s="27">
        <v>23.108000000000001</v>
      </c>
      <c r="F13" s="19"/>
      <c r="G13" s="19"/>
      <c r="H13" s="19"/>
    </row>
    <row r="14" spans="1:8" ht="15" customHeight="1" x14ac:dyDescent="0.2">
      <c r="A14" s="20" t="s">
        <v>180</v>
      </c>
      <c r="B14" s="21">
        <v>3</v>
      </c>
      <c r="C14" s="21">
        <v>0</v>
      </c>
      <c r="D14" s="21">
        <v>5.1130000000000004</v>
      </c>
      <c r="E14" s="27">
        <v>2</v>
      </c>
      <c r="F14" s="19"/>
      <c r="G14" s="19"/>
      <c r="H14" s="19"/>
    </row>
    <row r="15" spans="1:8" ht="15" customHeight="1" x14ac:dyDescent="0.2">
      <c r="A15" s="20" t="s">
        <v>181</v>
      </c>
      <c r="B15" s="21">
        <v>2</v>
      </c>
      <c r="C15" s="21">
        <v>0</v>
      </c>
      <c r="D15" s="21">
        <v>0</v>
      </c>
      <c r="E15" s="27">
        <v>3</v>
      </c>
      <c r="F15" s="19"/>
      <c r="G15" s="19"/>
      <c r="H15" s="19"/>
    </row>
    <row r="16" spans="1:8" ht="15" customHeight="1" x14ac:dyDescent="0.2">
      <c r="A16" s="20" t="s">
        <v>182</v>
      </c>
      <c r="B16" s="21">
        <v>5</v>
      </c>
      <c r="C16" s="21">
        <v>0</v>
      </c>
      <c r="D16" s="21">
        <v>1.05</v>
      </c>
      <c r="E16" s="27">
        <v>4.2</v>
      </c>
      <c r="F16" s="19"/>
      <c r="G16" s="19"/>
      <c r="H16" s="19"/>
    </row>
    <row r="17" spans="1:8" ht="15" customHeight="1" x14ac:dyDescent="0.2">
      <c r="A17" s="20" t="s">
        <v>183</v>
      </c>
      <c r="B17" s="21">
        <v>2</v>
      </c>
      <c r="C17" s="21">
        <v>0</v>
      </c>
      <c r="D17" s="21">
        <v>1.0449999999999999</v>
      </c>
      <c r="E17" s="27">
        <v>1.5</v>
      </c>
      <c r="F17" s="19"/>
      <c r="G17" s="19"/>
      <c r="H17" s="19"/>
    </row>
    <row r="18" spans="1:8" ht="15" customHeight="1" x14ac:dyDescent="0.2">
      <c r="A18" s="20" t="s">
        <v>184</v>
      </c>
      <c r="B18" s="21">
        <v>1</v>
      </c>
      <c r="C18" s="21">
        <v>0</v>
      </c>
      <c r="D18" s="21">
        <v>0</v>
      </c>
      <c r="E18" s="27">
        <v>1</v>
      </c>
      <c r="F18" s="19"/>
      <c r="G18" s="19"/>
      <c r="H18" s="19"/>
    </row>
    <row r="19" spans="1:8" ht="15" customHeight="1" x14ac:dyDescent="0.2">
      <c r="A19" s="20" t="s">
        <v>185</v>
      </c>
      <c r="B19" s="21">
        <v>7</v>
      </c>
      <c r="C19" s="21">
        <v>2</v>
      </c>
      <c r="D19" s="21">
        <v>0</v>
      </c>
      <c r="E19" s="27">
        <v>6.8570000000000002</v>
      </c>
      <c r="F19" s="19"/>
      <c r="G19" s="19"/>
      <c r="H19" s="19"/>
    </row>
    <row r="20" spans="1:8" ht="15" customHeight="1" x14ac:dyDescent="0.2">
      <c r="A20" s="20" t="s">
        <v>186</v>
      </c>
      <c r="B20" s="21">
        <v>8</v>
      </c>
      <c r="C20" s="21">
        <v>2</v>
      </c>
      <c r="D20" s="21">
        <v>4.0460000000000003</v>
      </c>
      <c r="E20" s="27">
        <v>10.833</v>
      </c>
      <c r="F20" s="19"/>
      <c r="G20" s="19"/>
      <c r="H20" s="19"/>
    </row>
    <row r="21" spans="1:8" ht="15" customHeight="1" x14ac:dyDescent="0.2">
      <c r="A21" s="20" t="s">
        <v>187</v>
      </c>
      <c r="B21" s="21">
        <v>2</v>
      </c>
      <c r="C21" s="21">
        <v>0</v>
      </c>
      <c r="D21" s="21">
        <v>1.117</v>
      </c>
      <c r="E21" s="27">
        <v>0</v>
      </c>
      <c r="F21" s="19"/>
      <c r="G21" s="19"/>
      <c r="H21" s="19"/>
    </row>
    <row r="22" spans="1:8" ht="15" customHeight="1" x14ac:dyDescent="0.2">
      <c r="A22" s="20" t="s">
        <v>188</v>
      </c>
      <c r="B22" s="21">
        <v>4</v>
      </c>
      <c r="C22" s="21">
        <v>1</v>
      </c>
      <c r="D22" s="21">
        <v>1.032</v>
      </c>
      <c r="E22" s="27">
        <v>4</v>
      </c>
      <c r="F22" s="19"/>
      <c r="G22" s="19"/>
      <c r="H22" s="19"/>
    </row>
    <row r="23" spans="1:8" ht="15" customHeight="1" x14ac:dyDescent="0.2">
      <c r="A23" s="20" t="s">
        <v>189</v>
      </c>
      <c r="B23" s="21">
        <v>2</v>
      </c>
      <c r="C23" s="21">
        <v>1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190</v>
      </c>
      <c r="B24" s="21">
        <v>1</v>
      </c>
      <c r="C24" s="21">
        <v>1</v>
      </c>
      <c r="D24" s="21">
        <v>1</v>
      </c>
      <c r="E24" s="27">
        <v>0</v>
      </c>
      <c r="F24" s="19"/>
      <c r="G24" s="19"/>
      <c r="H24" s="19"/>
    </row>
    <row r="25" spans="1:8" ht="15" customHeight="1" x14ac:dyDescent="0.2">
      <c r="A25" s="20" t="s">
        <v>191</v>
      </c>
      <c r="B25" s="21">
        <v>8</v>
      </c>
      <c r="C25" s="21">
        <v>0</v>
      </c>
      <c r="D25" s="21">
        <v>0</v>
      </c>
      <c r="E25" s="27">
        <v>3</v>
      </c>
      <c r="F25" s="19"/>
      <c r="G25" s="19"/>
      <c r="H25" s="19"/>
    </row>
    <row r="26" spans="1:8" ht="15" customHeight="1" x14ac:dyDescent="0.2">
      <c r="A26" s="20" t="s">
        <v>192</v>
      </c>
      <c r="B26" s="21">
        <v>0</v>
      </c>
      <c r="C26" s="21">
        <v>0</v>
      </c>
      <c r="D26" s="21">
        <v>2</v>
      </c>
      <c r="E26" s="27">
        <v>0</v>
      </c>
      <c r="F26" s="19"/>
      <c r="G26" s="19"/>
      <c r="H26" s="19"/>
    </row>
    <row r="27" spans="1:8" ht="15" customHeight="1" x14ac:dyDescent="0.2">
      <c r="A27" s="20" t="s">
        <v>193</v>
      </c>
      <c r="B27" s="21">
        <v>1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194</v>
      </c>
      <c r="B28" s="21">
        <v>2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195</v>
      </c>
      <c r="B29" s="21">
        <v>2</v>
      </c>
      <c r="C29" s="21">
        <v>1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196</v>
      </c>
      <c r="B30" s="21">
        <v>2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197</v>
      </c>
      <c r="B31" s="21">
        <v>0</v>
      </c>
      <c r="C31" s="21">
        <v>0</v>
      </c>
      <c r="D31" s="21">
        <v>0</v>
      </c>
      <c r="E31" s="27">
        <v>3</v>
      </c>
      <c r="F31" s="19"/>
      <c r="G31" s="19"/>
      <c r="H31" s="19"/>
    </row>
    <row r="32" spans="1:8" ht="15" customHeight="1" x14ac:dyDescent="0.2">
      <c r="A32" s="20" t="s">
        <v>198</v>
      </c>
      <c r="B32" s="21">
        <v>1</v>
      </c>
      <c r="C32" s="21">
        <v>0</v>
      </c>
      <c r="D32" s="21">
        <v>1</v>
      </c>
      <c r="E32" s="27">
        <v>0</v>
      </c>
      <c r="F32" s="19"/>
      <c r="G32" s="19"/>
      <c r="H32" s="19"/>
    </row>
    <row r="33" spans="1:8" ht="15" customHeight="1" x14ac:dyDescent="0.2">
      <c r="A33" s="20" t="s">
        <v>199</v>
      </c>
      <c r="B33" s="21">
        <v>2</v>
      </c>
      <c r="C33" s="21">
        <v>0</v>
      </c>
      <c r="D33" s="21">
        <v>0</v>
      </c>
      <c r="E33" s="27">
        <v>2</v>
      </c>
      <c r="F33" s="19"/>
      <c r="G33" s="19"/>
      <c r="H33" s="19"/>
    </row>
    <row r="34" spans="1:8" ht="15" customHeight="1" x14ac:dyDescent="0.2">
      <c r="A34" s="20" t="s">
        <v>200</v>
      </c>
      <c r="B34" s="21">
        <v>1</v>
      </c>
      <c r="C34" s="21">
        <v>1</v>
      </c>
      <c r="D34" s="21">
        <v>0</v>
      </c>
      <c r="E34" s="27">
        <v>2</v>
      </c>
      <c r="F34" s="19"/>
      <c r="G34" s="19"/>
      <c r="H34" s="19"/>
    </row>
    <row r="35" spans="1:8" ht="15" customHeight="1" x14ac:dyDescent="0.2">
      <c r="A35" s="20" t="s">
        <v>201</v>
      </c>
      <c r="B35" s="21">
        <v>0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202</v>
      </c>
      <c r="B36" s="21">
        <v>1</v>
      </c>
      <c r="C36" s="21">
        <v>0</v>
      </c>
      <c r="D36" s="21">
        <v>0</v>
      </c>
      <c r="E36" s="27">
        <v>1</v>
      </c>
      <c r="F36" s="19"/>
      <c r="G36" s="19"/>
      <c r="H36" s="19"/>
    </row>
    <row r="37" spans="1:8" ht="15" customHeight="1" x14ac:dyDescent="0.2">
      <c r="A37" s="20" t="s">
        <v>203</v>
      </c>
      <c r="B37" s="21">
        <v>2</v>
      </c>
      <c r="C37" s="21">
        <v>0</v>
      </c>
      <c r="D37" s="21">
        <v>1</v>
      </c>
      <c r="E37" s="27">
        <v>1.5</v>
      </c>
      <c r="F37" s="19"/>
      <c r="G37" s="19"/>
      <c r="H37" s="19"/>
    </row>
    <row r="38" spans="1:8" ht="15" customHeight="1" x14ac:dyDescent="0.2">
      <c r="A38" s="20" t="s">
        <v>204</v>
      </c>
      <c r="B38" s="21">
        <v>2</v>
      </c>
      <c r="C38" s="21">
        <v>0</v>
      </c>
      <c r="D38" s="21">
        <v>1.111</v>
      </c>
      <c r="E38" s="27">
        <v>1</v>
      </c>
      <c r="F38" s="19"/>
      <c r="G38" s="19"/>
      <c r="H38" s="19"/>
    </row>
    <row r="39" spans="1:8" ht="15" customHeight="1" x14ac:dyDescent="0.2">
      <c r="A39" s="20" t="s">
        <v>205</v>
      </c>
      <c r="B39" s="21">
        <v>0</v>
      </c>
      <c r="C39" s="21">
        <v>0</v>
      </c>
      <c r="D39" s="21">
        <v>0</v>
      </c>
      <c r="E39" s="27">
        <v>1</v>
      </c>
      <c r="F39" s="19"/>
      <c r="G39" s="19"/>
      <c r="H39" s="19"/>
    </row>
    <row r="40" spans="1:8" ht="15" customHeight="1" x14ac:dyDescent="0.2">
      <c r="A40" s="20" t="s">
        <v>206</v>
      </c>
      <c r="B40" s="21">
        <v>2</v>
      </c>
      <c r="C40" s="21">
        <v>1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207</v>
      </c>
      <c r="B41" s="21">
        <v>0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208</v>
      </c>
      <c r="B42" s="21">
        <v>1</v>
      </c>
      <c r="C42" s="21">
        <v>0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209</v>
      </c>
      <c r="B43" s="21">
        <v>1</v>
      </c>
      <c r="C43" s="21">
        <v>1</v>
      </c>
      <c r="D43" s="21">
        <v>1.0620000000000001</v>
      </c>
      <c r="E43" s="27">
        <v>4.8</v>
      </c>
      <c r="F43" s="19"/>
      <c r="G43" s="19"/>
      <c r="H43" s="19"/>
    </row>
    <row r="44" spans="1:8" ht="15" customHeight="1" thickBot="1" x14ac:dyDescent="0.25">
      <c r="A44" s="17" t="s">
        <v>210</v>
      </c>
      <c r="B44" s="18">
        <v>1</v>
      </c>
      <c r="C44" s="18">
        <v>0</v>
      </c>
      <c r="D44" s="18">
        <v>1</v>
      </c>
      <c r="E44" s="28">
        <v>0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11">
        <f t="shared" ref="B45:E45" si="0">SUM(B10:B44)</f>
        <v>128</v>
      </c>
      <c r="C45" s="11">
        <f t="shared" si="0"/>
        <v>20</v>
      </c>
      <c r="D45" s="12">
        <f t="shared" si="0"/>
        <v>41.942999999999991</v>
      </c>
      <c r="E45" s="29">
        <f t="shared" si="0"/>
        <v>142.18400000000003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176</v>
      </c>
      <c r="B10" s="10">
        <v>1002</v>
      </c>
      <c r="C10" s="10">
        <v>105.905</v>
      </c>
      <c r="D10" s="10">
        <v>41</v>
      </c>
      <c r="E10" s="26">
        <v>121</v>
      </c>
      <c r="F10" s="19"/>
      <c r="G10" s="19"/>
      <c r="H10" s="19"/>
    </row>
    <row r="11" spans="1:8" ht="15" customHeight="1" x14ac:dyDescent="0.2">
      <c r="A11" s="20" t="s">
        <v>177</v>
      </c>
      <c r="B11" s="21">
        <v>238</v>
      </c>
      <c r="C11" s="21">
        <v>26</v>
      </c>
      <c r="D11" s="21">
        <v>12</v>
      </c>
      <c r="E11" s="27">
        <v>32</v>
      </c>
      <c r="F11" s="19"/>
      <c r="G11" s="19"/>
      <c r="H11" s="19"/>
    </row>
    <row r="12" spans="1:8" ht="15" customHeight="1" x14ac:dyDescent="0.2">
      <c r="A12" s="20" t="s">
        <v>178</v>
      </c>
      <c r="B12" s="21">
        <v>380</v>
      </c>
      <c r="C12" s="21">
        <v>35</v>
      </c>
      <c r="D12" s="21">
        <v>13</v>
      </c>
      <c r="E12" s="27">
        <v>44</v>
      </c>
      <c r="F12" s="19"/>
      <c r="G12" s="19"/>
      <c r="H12" s="19"/>
    </row>
    <row r="13" spans="1:8" ht="15" customHeight="1" x14ac:dyDescent="0.2">
      <c r="A13" s="20" t="s">
        <v>179</v>
      </c>
      <c r="B13" s="21">
        <v>485</v>
      </c>
      <c r="C13" s="21">
        <v>24</v>
      </c>
      <c r="D13" s="21">
        <v>9</v>
      </c>
      <c r="E13" s="27">
        <v>46</v>
      </c>
      <c r="F13" s="19"/>
      <c r="G13" s="19"/>
      <c r="H13" s="19"/>
    </row>
    <row r="14" spans="1:8" ht="15" customHeight="1" x14ac:dyDescent="0.2">
      <c r="A14" s="20" t="s">
        <v>180</v>
      </c>
      <c r="B14" s="21">
        <v>224</v>
      </c>
      <c r="C14" s="21">
        <v>8</v>
      </c>
      <c r="D14" s="21">
        <v>0</v>
      </c>
      <c r="E14" s="27">
        <v>20</v>
      </c>
      <c r="F14" s="19"/>
      <c r="G14" s="19"/>
      <c r="H14" s="19"/>
    </row>
    <row r="15" spans="1:8" ht="15" customHeight="1" x14ac:dyDescent="0.2">
      <c r="A15" s="20" t="s">
        <v>181</v>
      </c>
      <c r="B15" s="21">
        <v>167</v>
      </c>
      <c r="C15" s="21">
        <v>22</v>
      </c>
      <c r="D15" s="21">
        <v>7</v>
      </c>
      <c r="E15" s="27">
        <v>14</v>
      </c>
      <c r="F15" s="19"/>
      <c r="G15" s="19"/>
      <c r="H15" s="19"/>
    </row>
    <row r="16" spans="1:8" ht="15" customHeight="1" x14ac:dyDescent="0.2">
      <c r="A16" s="20" t="s">
        <v>182</v>
      </c>
      <c r="B16" s="21">
        <v>130</v>
      </c>
      <c r="C16" s="21">
        <v>12</v>
      </c>
      <c r="D16" s="21">
        <v>2</v>
      </c>
      <c r="E16" s="27">
        <v>7</v>
      </c>
      <c r="F16" s="19"/>
      <c r="G16" s="19"/>
      <c r="H16" s="19"/>
    </row>
    <row r="17" spans="1:8" ht="15" customHeight="1" x14ac:dyDescent="0.2">
      <c r="A17" s="20" t="s">
        <v>183</v>
      </c>
      <c r="B17" s="21">
        <v>113</v>
      </c>
      <c r="C17" s="21">
        <v>2</v>
      </c>
      <c r="D17" s="21">
        <v>1</v>
      </c>
      <c r="E17" s="27">
        <v>9</v>
      </c>
      <c r="F17" s="19"/>
      <c r="G17" s="19"/>
      <c r="H17" s="19"/>
    </row>
    <row r="18" spans="1:8" ht="15" customHeight="1" x14ac:dyDescent="0.2">
      <c r="A18" s="20" t="s">
        <v>184</v>
      </c>
      <c r="B18" s="21">
        <v>206</v>
      </c>
      <c r="C18" s="21">
        <v>23.957999999999998</v>
      </c>
      <c r="D18" s="21">
        <v>0</v>
      </c>
      <c r="E18" s="27">
        <v>8</v>
      </c>
      <c r="F18" s="19"/>
      <c r="G18" s="19"/>
      <c r="H18" s="19"/>
    </row>
    <row r="19" spans="1:8" ht="15" customHeight="1" x14ac:dyDescent="0.2">
      <c r="A19" s="20" t="s">
        <v>185</v>
      </c>
      <c r="B19" s="21">
        <v>120</v>
      </c>
      <c r="C19" s="21">
        <v>8</v>
      </c>
      <c r="D19" s="21">
        <v>7</v>
      </c>
      <c r="E19" s="27">
        <v>24</v>
      </c>
      <c r="F19" s="19"/>
      <c r="G19" s="19"/>
      <c r="H19" s="19"/>
    </row>
    <row r="20" spans="1:8" ht="15" customHeight="1" x14ac:dyDescent="0.2">
      <c r="A20" s="20" t="s">
        <v>186</v>
      </c>
      <c r="B20" s="21">
        <v>110</v>
      </c>
      <c r="C20" s="21">
        <v>9</v>
      </c>
      <c r="D20" s="21">
        <v>2</v>
      </c>
      <c r="E20" s="27">
        <v>21</v>
      </c>
      <c r="F20" s="19"/>
      <c r="G20" s="19"/>
      <c r="H20" s="19"/>
    </row>
    <row r="21" spans="1:8" ht="15" customHeight="1" x14ac:dyDescent="0.2">
      <c r="A21" s="20" t="s">
        <v>187</v>
      </c>
      <c r="B21" s="21">
        <v>97</v>
      </c>
      <c r="C21" s="21">
        <v>3</v>
      </c>
      <c r="D21" s="21">
        <v>1</v>
      </c>
      <c r="E21" s="27">
        <v>10</v>
      </c>
      <c r="F21" s="19"/>
      <c r="G21" s="19"/>
      <c r="H21" s="19"/>
    </row>
    <row r="22" spans="1:8" ht="15" customHeight="1" x14ac:dyDescent="0.2">
      <c r="A22" s="20" t="s">
        <v>188</v>
      </c>
      <c r="B22" s="21">
        <v>156</v>
      </c>
      <c r="C22" s="21">
        <v>6</v>
      </c>
      <c r="D22" s="21">
        <v>0</v>
      </c>
      <c r="E22" s="27">
        <v>10</v>
      </c>
      <c r="F22" s="19"/>
      <c r="G22" s="19"/>
      <c r="H22" s="19"/>
    </row>
    <row r="23" spans="1:8" ht="15" customHeight="1" x14ac:dyDescent="0.2">
      <c r="A23" s="20" t="s">
        <v>189</v>
      </c>
      <c r="B23" s="21">
        <v>44</v>
      </c>
      <c r="C23" s="21">
        <v>1</v>
      </c>
      <c r="D23" s="21">
        <v>1</v>
      </c>
      <c r="E23" s="27">
        <v>3</v>
      </c>
      <c r="F23" s="19"/>
      <c r="G23" s="19"/>
      <c r="H23" s="19"/>
    </row>
    <row r="24" spans="1:8" ht="15" customHeight="1" x14ac:dyDescent="0.2">
      <c r="A24" s="20" t="s">
        <v>190</v>
      </c>
      <c r="B24" s="21">
        <v>29</v>
      </c>
      <c r="C24" s="21">
        <v>1</v>
      </c>
      <c r="D24" s="21">
        <v>8</v>
      </c>
      <c r="E24" s="27">
        <v>0</v>
      </c>
      <c r="F24" s="19"/>
      <c r="G24" s="19"/>
      <c r="H24" s="19"/>
    </row>
    <row r="25" spans="1:8" ht="15" customHeight="1" x14ac:dyDescent="0.2">
      <c r="A25" s="20" t="s">
        <v>191</v>
      </c>
      <c r="B25" s="21">
        <v>84</v>
      </c>
      <c r="C25" s="21">
        <v>3</v>
      </c>
      <c r="D25" s="21">
        <v>2</v>
      </c>
      <c r="E25" s="27">
        <v>11</v>
      </c>
      <c r="F25" s="19"/>
      <c r="G25" s="19"/>
      <c r="H25" s="19"/>
    </row>
    <row r="26" spans="1:8" ht="15" customHeight="1" x14ac:dyDescent="0.2">
      <c r="A26" s="20" t="s">
        <v>192</v>
      </c>
      <c r="B26" s="21">
        <v>44</v>
      </c>
      <c r="C26" s="21">
        <v>3</v>
      </c>
      <c r="D26" s="21">
        <v>0</v>
      </c>
      <c r="E26" s="27">
        <v>1</v>
      </c>
      <c r="F26" s="19"/>
      <c r="G26" s="19"/>
      <c r="H26" s="19"/>
    </row>
    <row r="27" spans="1:8" ht="15" customHeight="1" x14ac:dyDescent="0.2">
      <c r="A27" s="20" t="s">
        <v>193</v>
      </c>
      <c r="B27" s="21">
        <v>36</v>
      </c>
      <c r="C27" s="21">
        <v>0</v>
      </c>
      <c r="D27" s="21">
        <v>0</v>
      </c>
      <c r="E27" s="27">
        <v>2</v>
      </c>
      <c r="F27" s="19"/>
      <c r="G27" s="19"/>
      <c r="H27" s="19"/>
    </row>
    <row r="28" spans="1:8" ht="15" customHeight="1" x14ac:dyDescent="0.2">
      <c r="A28" s="20" t="s">
        <v>194</v>
      </c>
      <c r="B28" s="21">
        <v>43</v>
      </c>
      <c r="C28" s="21">
        <v>4</v>
      </c>
      <c r="D28" s="21">
        <v>0</v>
      </c>
      <c r="E28" s="27">
        <v>3</v>
      </c>
      <c r="F28" s="19"/>
      <c r="G28" s="19"/>
      <c r="H28" s="19"/>
    </row>
    <row r="29" spans="1:8" ht="15" customHeight="1" x14ac:dyDescent="0.2">
      <c r="A29" s="20" t="s">
        <v>195</v>
      </c>
      <c r="B29" s="21">
        <v>33</v>
      </c>
      <c r="C29" s="21">
        <v>3</v>
      </c>
      <c r="D29" s="21">
        <v>0</v>
      </c>
      <c r="E29" s="27">
        <v>6</v>
      </c>
      <c r="F29" s="19"/>
      <c r="G29" s="19"/>
      <c r="H29" s="19"/>
    </row>
    <row r="30" spans="1:8" ht="15" customHeight="1" x14ac:dyDescent="0.2">
      <c r="A30" s="20" t="s">
        <v>196</v>
      </c>
      <c r="B30" s="21">
        <v>26</v>
      </c>
      <c r="C30" s="21">
        <v>0</v>
      </c>
      <c r="D30" s="21">
        <v>0</v>
      </c>
      <c r="E30" s="27">
        <v>2</v>
      </c>
      <c r="F30" s="19"/>
      <c r="G30" s="19"/>
      <c r="H30" s="19"/>
    </row>
    <row r="31" spans="1:8" ht="15" customHeight="1" x14ac:dyDescent="0.2">
      <c r="A31" s="20" t="s">
        <v>197</v>
      </c>
      <c r="B31" s="21">
        <v>112</v>
      </c>
      <c r="C31" s="21">
        <v>3</v>
      </c>
      <c r="D31" s="21">
        <v>1</v>
      </c>
      <c r="E31" s="27">
        <v>7</v>
      </c>
      <c r="F31" s="19"/>
      <c r="G31" s="19"/>
      <c r="H31" s="19"/>
    </row>
    <row r="32" spans="1:8" ht="15" customHeight="1" x14ac:dyDescent="0.2">
      <c r="A32" s="20" t="s">
        <v>198</v>
      </c>
      <c r="B32" s="21">
        <v>30</v>
      </c>
      <c r="C32" s="21">
        <v>0</v>
      </c>
      <c r="D32" s="21">
        <v>0</v>
      </c>
      <c r="E32" s="27">
        <v>2</v>
      </c>
      <c r="F32" s="19"/>
      <c r="G32" s="19"/>
      <c r="H32" s="19"/>
    </row>
    <row r="33" spans="1:8" ht="15" customHeight="1" x14ac:dyDescent="0.2">
      <c r="A33" s="20" t="s">
        <v>199</v>
      </c>
      <c r="B33" s="21">
        <v>91</v>
      </c>
      <c r="C33" s="21">
        <v>3</v>
      </c>
      <c r="D33" s="21">
        <v>1</v>
      </c>
      <c r="E33" s="27">
        <v>6</v>
      </c>
      <c r="F33" s="19"/>
      <c r="G33" s="19"/>
      <c r="H33" s="19"/>
    </row>
    <row r="34" spans="1:8" ht="15" customHeight="1" x14ac:dyDescent="0.2">
      <c r="A34" s="20" t="s">
        <v>200</v>
      </c>
      <c r="B34" s="21">
        <v>44</v>
      </c>
      <c r="C34" s="21">
        <v>0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201</v>
      </c>
      <c r="B35" s="21">
        <v>33</v>
      </c>
      <c r="C35" s="21">
        <v>0</v>
      </c>
      <c r="D35" s="21">
        <v>0</v>
      </c>
      <c r="E35" s="27">
        <v>2</v>
      </c>
      <c r="F35" s="19"/>
      <c r="G35" s="19"/>
      <c r="H35" s="19"/>
    </row>
    <row r="36" spans="1:8" ht="15" customHeight="1" x14ac:dyDescent="0.2">
      <c r="A36" s="20" t="s">
        <v>202</v>
      </c>
      <c r="B36" s="21">
        <v>89</v>
      </c>
      <c r="C36" s="21">
        <v>1</v>
      </c>
      <c r="D36" s="21">
        <v>0</v>
      </c>
      <c r="E36" s="27">
        <v>4</v>
      </c>
      <c r="F36" s="19"/>
      <c r="G36" s="19"/>
      <c r="H36" s="19"/>
    </row>
    <row r="37" spans="1:8" ht="15" customHeight="1" x14ac:dyDescent="0.2">
      <c r="A37" s="20" t="s">
        <v>203</v>
      </c>
      <c r="B37" s="21">
        <v>79</v>
      </c>
      <c r="C37" s="21">
        <v>8</v>
      </c>
      <c r="D37" s="21">
        <v>2</v>
      </c>
      <c r="E37" s="27">
        <v>11</v>
      </c>
      <c r="F37" s="19"/>
      <c r="G37" s="19"/>
      <c r="H37" s="19"/>
    </row>
    <row r="38" spans="1:8" ht="15" customHeight="1" x14ac:dyDescent="0.2">
      <c r="A38" s="20" t="s">
        <v>204</v>
      </c>
      <c r="B38" s="21">
        <v>123</v>
      </c>
      <c r="C38" s="21">
        <v>2</v>
      </c>
      <c r="D38" s="21">
        <v>1</v>
      </c>
      <c r="E38" s="27">
        <v>3</v>
      </c>
      <c r="F38" s="19"/>
      <c r="G38" s="19"/>
      <c r="H38" s="19"/>
    </row>
    <row r="39" spans="1:8" ht="15" customHeight="1" x14ac:dyDescent="0.2">
      <c r="A39" s="20" t="s">
        <v>205</v>
      </c>
      <c r="B39" s="21">
        <v>25</v>
      </c>
      <c r="C39" s="21">
        <v>1</v>
      </c>
      <c r="D39" s="21">
        <v>0</v>
      </c>
      <c r="E39" s="27">
        <v>3</v>
      </c>
      <c r="F39" s="19"/>
      <c r="G39" s="19"/>
      <c r="H39" s="19"/>
    </row>
    <row r="40" spans="1:8" ht="15" customHeight="1" x14ac:dyDescent="0.2">
      <c r="A40" s="20" t="s">
        <v>206</v>
      </c>
      <c r="B40" s="21">
        <v>70</v>
      </c>
      <c r="C40" s="21">
        <v>3</v>
      </c>
      <c r="D40" s="21">
        <v>0</v>
      </c>
      <c r="E40" s="27">
        <v>4</v>
      </c>
      <c r="F40" s="19"/>
      <c r="G40" s="19"/>
      <c r="H40" s="19"/>
    </row>
    <row r="41" spans="1:8" ht="15" customHeight="1" x14ac:dyDescent="0.2">
      <c r="A41" s="20" t="s">
        <v>207</v>
      </c>
      <c r="B41" s="21">
        <v>46</v>
      </c>
      <c r="C41" s="21">
        <v>3</v>
      </c>
      <c r="D41" s="21">
        <v>2</v>
      </c>
      <c r="E41" s="27">
        <v>2</v>
      </c>
      <c r="F41" s="19"/>
      <c r="G41" s="19"/>
      <c r="H41" s="19"/>
    </row>
    <row r="42" spans="1:8" ht="15" customHeight="1" x14ac:dyDescent="0.2">
      <c r="A42" s="20" t="s">
        <v>208</v>
      </c>
      <c r="B42" s="21">
        <v>33</v>
      </c>
      <c r="C42" s="21">
        <v>2</v>
      </c>
      <c r="D42" s="21">
        <v>0</v>
      </c>
      <c r="E42" s="27">
        <v>3</v>
      </c>
      <c r="F42" s="19"/>
      <c r="G42" s="19"/>
      <c r="H42" s="19"/>
    </row>
    <row r="43" spans="1:8" ht="15" customHeight="1" x14ac:dyDescent="0.2">
      <c r="A43" s="20" t="s">
        <v>209</v>
      </c>
      <c r="B43" s="21">
        <v>164</v>
      </c>
      <c r="C43" s="21">
        <v>4</v>
      </c>
      <c r="D43" s="21">
        <v>2</v>
      </c>
      <c r="E43" s="27">
        <v>9</v>
      </c>
      <c r="F43" s="19"/>
      <c r="G43" s="19"/>
      <c r="H43" s="19"/>
    </row>
    <row r="44" spans="1:8" ht="15" customHeight="1" thickBot="1" x14ac:dyDescent="0.25">
      <c r="A44" s="17" t="s">
        <v>210</v>
      </c>
      <c r="B44" s="18">
        <v>60</v>
      </c>
      <c r="C44" s="18">
        <v>5</v>
      </c>
      <c r="D44" s="18">
        <v>3</v>
      </c>
      <c r="E44" s="28">
        <v>10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11">
        <f>SUM(B10:B44)</f>
        <v>4766</v>
      </c>
      <c r="C45" s="11">
        <f>SUM(C10:C44)</f>
        <v>334.863</v>
      </c>
      <c r="D45" s="12">
        <f>SUM(D10:D44)</f>
        <v>118</v>
      </c>
      <c r="E45" s="29">
        <f>SUM(E10:E44)</f>
        <v>460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176</v>
      </c>
      <c r="B10" s="10">
        <v>4957</v>
      </c>
      <c r="C10" s="10">
        <v>22</v>
      </c>
      <c r="D10" s="10">
        <v>11</v>
      </c>
      <c r="E10" s="10">
        <v>43.076000000000001</v>
      </c>
      <c r="F10" s="10">
        <v>41.073</v>
      </c>
      <c r="G10" s="10">
        <v>8</v>
      </c>
      <c r="H10" s="10">
        <v>8</v>
      </c>
      <c r="I10" s="10">
        <v>6</v>
      </c>
      <c r="J10" s="10">
        <v>6</v>
      </c>
      <c r="K10" s="10">
        <v>1</v>
      </c>
      <c r="L10" s="10">
        <v>6</v>
      </c>
      <c r="M10" s="10">
        <v>3</v>
      </c>
      <c r="N10" s="10">
        <v>0</v>
      </c>
      <c r="O10" s="10">
        <v>5</v>
      </c>
      <c r="P10" s="10">
        <v>5</v>
      </c>
      <c r="Q10" s="10">
        <v>3</v>
      </c>
      <c r="R10" s="26">
        <v>12</v>
      </c>
      <c r="S10" s="19"/>
      <c r="T10" s="19"/>
      <c r="U10" s="19"/>
      <c r="V10" s="19"/>
    </row>
    <row r="11" spans="1:22" ht="15" customHeight="1" x14ac:dyDescent="0.2">
      <c r="A11" s="20" t="s">
        <v>177</v>
      </c>
      <c r="B11" s="21">
        <v>1794</v>
      </c>
      <c r="C11" s="21">
        <v>11</v>
      </c>
      <c r="D11" s="21">
        <v>4</v>
      </c>
      <c r="E11" s="21">
        <v>11.034000000000001</v>
      </c>
      <c r="F11" s="21">
        <v>25.077999999999999</v>
      </c>
      <c r="G11" s="21">
        <v>5</v>
      </c>
      <c r="H11" s="21">
        <v>4</v>
      </c>
      <c r="I11" s="21">
        <v>2</v>
      </c>
      <c r="J11" s="21">
        <v>1.0549999999999999</v>
      </c>
      <c r="K11" s="21">
        <v>1</v>
      </c>
      <c r="L11" s="21">
        <v>0</v>
      </c>
      <c r="M11" s="21">
        <v>0</v>
      </c>
      <c r="N11" s="21">
        <v>2</v>
      </c>
      <c r="O11" s="21">
        <v>0</v>
      </c>
      <c r="P11" s="21">
        <v>0</v>
      </c>
      <c r="Q11" s="21">
        <v>0</v>
      </c>
      <c r="R11" s="27">
        <v>7</v>
      </c>
      <c r="S11" s="19"/>
      <c r="T11" s="19"/>
      <c r="U11" s="19"/>
      <c r="V11" s="19"/>
    </row>
    <row r="12" spans="1:22" ht="15" customHeight="1" x14ac:dyDescent="0.2">
      <c r="A12" s="20" t="s">
        <v>178</v>
      </c>
      <c r="B12" s="21">
        <v>3384</v>
      </c>
      <c r="C12" s="21">
        <v>5</v>
      </c>
      <c r="D12" s="21">
        <v>4</v>
      </c>
      <c r="E12" s="21">
        <v>18.056999999999999</v>
      </c>
      <c r="F12" s="21">
        <v>14.044</v>
      </c>
      <c r="G12" s="21">
        <v>7</v>
      </c>
      <c r="H12" s="21">
        <v>0</v>
      </c>
      <c r="I12" s="21">
        <v>1</v>
      </c>
      <c r="J12" s="21">
        <v>1</v>
      </c>
      <c r="K12" s="21">
        <v>1</v>
      </c>
      <c r="L12" s="21">
        <v>2.0659999999999998</v>
      </c>
      <c r="M12" s="21">
        <v>0</v>
      </c>
      <c r="N12" s="21">
        <v>1</v>
      </c>
      <c r="O12" s="21">
        <v>1</v>
      </c>
      <c r="P12" s="21">
        <v>2</v>
      </c>
      <c r="Q12" s="21">
        <v>1</v>
      </c>
      <c r="R12" s="27">
        <v>5</v>
      </c>
      <c r="S12" s="19"/>
      <c r="T12" s="19"/>
      <c r="U12" s="19"/>
      <c r="V12" s="19"/>
    </row>
    <row r="13" spans="1:22" ht="15" customHeight="1" x14ac:dyDescent="0.2">
      <c r="A13" s="20" t="s">
        <v>179</v>
      </c>
      <c r="B13" s="21">
        <v>2076</v>
      </c>
      <c r="C13" s="21">
        <v>6</v>
      </c>
      <c r="D13" s="21">
        <v>8</v>
      </c>
      <c r="E13" s="21">
        <v>12.061999999999999</v>
      </c>
      <c r="F13" s="21">
        <v>10.051</v>
      </c>
      <c r="G13" s="21">
        <v>8</v>
      </c>
      <c r="H13" s="21">
        <v>0</v>
      </c>
      <c r="I13" s="21">
        <v>3</v>
      </c>
      <c r="J13" s="21">
        <v>0</v>
      </c>
      <c r="K13" s="21">
        <v>0</v>
      </c>
      <c r="L13" s="21">
        <v>1.02</v>
      </c>
      <c r="M13" s="21">
        <v>0</v>
      </c>
      <c r="N13" s="21">
        <v>1</v>
      </c>
      <c r="O13" s="21">
        <v>2</v>
      </c>
      <c r="P13" s="21">
        <v>3</v>
      </c>
      <c r="Q13" s="21">
        <v>3</v>
      </c>
      <c r="R13" s="27">
        <v>3</v>
      </c>
      <c r="S13" s="19"/>
      <c r="T13" s="19"/>
      <c r="U13" s="19"/>
      <c r="V13" s="19"/>
    </row>
    <row r="14" spans="1:22" ht="15" customHeight="1" x14ac:dyDescent="0.2">
      <c r="A14" s="20" t="s">
        <v>180</v>
      </c>
      <c r="B14" s="21">
        <v>606</v>
      </c>
      <c r="C14" s="21">
        <v>4</v>
      </c>
      <c r="D14" s="21">
        <v>10</v>
      </c>
      <c r="E14" s="21">
        <v>8.0329999999999995</v>
      </c>
      <c r="F14" s="21">
        <v>4.016</v>
      </c>
      <c r="G14" s="21">
        <v>3</v>
      </c>
      <c r="H14" s="21">
        <v>1</v>
      </c>
      <c r="I14" s="21">
        <v>0</v>
      </c>
      <c r="J14" s="21">
        <v>0</v>
      </c>
      <c r="K14" s="21">
        <v>0</v>
      </c>
      <c r="L14" s="21">
        <v>1</v>
      </c>
      <c r="M14" s="21">
        <v>0</v>
      </c>
      <c r="N14" s="21">
        <v>1</v>
      </c>
      <c r="O14" s="21">
        <v>0</v>
      </c>
      <c r="P14" s="21">
        <v>1</v>
      </c>
      <c r="Q14" s="21">
        <v>0</v>
      </c>
      <c r="R14" s="27">
        <v>1</v>
      </c>
      <c r="S14" s="19"/>
      <c r="T14" s="19"/>
      <c r="U14" s="19"/>
      <c r="V14" s="19"/>
    </row>
    <row r="15" spans="1:22" ht="15" customHeight="1" x14ac:dyDescent="0.2">
      <c r="A15" s="20" t="s">
        <v>181</v>
      </c>
      <c r="B15" s="21">
        <v>810</v>
      </c>
      <c r="C15" s="21">
        <v>2</v>
      </c>
      <c r="D15" s="21">
        <v>4</v>
      </c>
      <c r="E15" s="21">
        <v>3.0089999999999999</v>
      </c>
      <c r="F15" s="21">
        <v>4.0129999999999999</v>
      </c>
      <c r="G15" s="21">
        <v>3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N15" s="21">
        <v>0</v>
      </c>
      <c r="O15" s="21">
        <v>1</v>
      </c>
      <c r="P15" s="21">
        <v>1</v>
      </c>
      <c r="Q15" s="21">
        <v>0</v>
      </c>
      <c r="R15" s="27">
        <v>1</v>
      </c>
      <c r="S15" s="19"/>
      <c r="T15" s="19"/>
      <c r="U15" s="19"/>
      <c r="V15" s="19"/>
    </row>
    <row r="16" spans="1:22" ht="15" customHeight="1" x14ac:dyDescent="0.2">
      <c r="A16" s="20" t="s">
        <v>182</v>
      </c>
      <c r="B16" s="21">
        <v>826</v>
      </c>
      <c r="C16" s="21">
        <v>6</v>
      </c>
      <c r="D16" s="21">
        <v>3</v>
      </c>
      <c r="E16" s="21">
        <v>5</v>
      </c>
      <c r="F16" s="21">
        <v>5</v>
      </c>
      <c r="G16" s="21">
        <v>2</v>
      </c>
      <c r="H16" s="21">
        <v>2</v>
      </c>
      <c r="I16" s="21">
        <v>0</v>
      </c>
      <c r="J16" s="21">
        <v>3</v>
      </c>
      <c r="K16" s="21">
        <v>1</v>
      </c>
      <c r="L16" s="21">
        <v>0</v>
      </c>
      <c r="M16" s="21">
        <v>0</v>
      </c>
      <c r="N16" s="21">
        <v>0</v>
      </c>
      <c r="O16" s="21">
        <v>1</v>
      </c>
      <c r="P16" s="21">
        <v>0</v>
      </c>
      <c r="Q16" s="21">
        <v>0</v>
      </c>
      <c r="R16" s="27">
        <v>0</v>
      </c>
      <c r="S16" s="19"/>
      <c r="T16" s="19"/>
      <c r="U16" s="19"/>
      <c r="V16" s="19"/>
    </row>
    <row r="17" spans="1:22" ht="15" customHeight="1" x14ac:dyDescent="0.2">
      <c r="A17" s="20" t="s">
        <v>183</v>
      </c>
      <c r="B17" s="21">
        <v>445</v>
      </c>
      <c r="C17" s="21">
        <v>1</v>
      </c>
      <c r="D17" s="21">
        <v>1</v>
      </c>
      <c r="E17" s="21">
        <v>2</v>
      </c>
      <c r="F17" s="21">
        <v>2</v>
      </c>
      <c r="G17" s="21">
        <v>2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7">
        <v>0</v>
      </c>
      <c r="S17" s="19"/>
      <c r="T17" s="19"/>
      <c r="U17" s="19"/>
      <c r="V17" s="19"/>
    </row>
    <row r="18" spans="1:22" ht="15" customHeight="1" x14ac:dyDescent="0.2">
      <c r="A18" s="20" t="s">
        <v>184</v>
      </c>
      <c r="B18" s="21">
        <v>641</v>
      </c>
      <c r="C18" s="21">
        <v>1</v>
      </c>
      <c r="D18" s="21">
        <v>3</v>
      </c>
      <c r="E18" s="21">
        <v>2.0099999999999998</v>
      </c>
      <c r="F18" s="21">
        <v>6.03</v>
      </c>
      <c r="G18" s="21">
        <v>1</v>
      </c>
      <c r="H18" s="21">
        <v>4</v>
      </c>
      <c r="I18" s="21">
        <v>0</v>
      </c>
      <c r="J18" s="21">
        <v>0</v>
      </c>
      <c r="K18" s="21">
        <v>0</v>
      </c>
      <c r="L18" s="21">
        <v>2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7">
        <v>0</v>
      </c>
      <c r="S18" s="19"/>
      <c r="T18" s="19"/>
      <c r="U18" s="19"/>
      <c r="V18" s="19"/>
    </row>
    <row r="19" spans="1:22" ht="15" customHeight="1" x14ac:dyDescent="0.2">
      <c r="A19" s="20" t="s">
        <v>185</v>
      </c>
      <c r="B19" s="21">
        <v>1186</v>
      </c>
      <c r="C19" s="21">
        <v>6</v>
      </c>
      <c r="D19" s="21">
        <v>3</v>
      </c>
      <c r="E19" s="21">
        <v>10.079000000000001</v>
      </c>
      <c r="F19" s="21">
        <v>12.095000000000001</v>
      </c>
      <c r="G19" s="21">
        <v>3</v>
      </c>
      <c r="H19" s="21">
        <v>0</v>
      </c>
      <c r="I19" s="21">
        <v>1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7">
        <v>2</v>
      </c>
      <c r="S19" s="19"/>
      <c r="T19" s="19"/>
      <c r="U19" s="19"/>
      <c r="V19" s="19"/>
    </row>
    <row r="20" spans="1:22" ht="15" customHeight="1" x14ac:dyDescent="0.2">
      <c r="A20" s="20" t="s">
        <v>186</v>
      </c>
      <c r="B20" s="21">
        <v>543</v>
      </c>
      <c r="C20" s="21">
        <v>5</v>
      </c>
      <c r="D20" s="21">
        <v>2</v>
      </c>
      <c r="E20" s="21">
        <v>12</v>
      </c>
      <c r="F20" s="21">
        <v>11</v>
      </c>
      <c r="G20" s="21">
        <v>4</v>
      </c>
      <c r="H20" s="21">
        <v>2</v>
      </c>
      <c r="I20" s="21">
        <v>9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2</v>
      </c>
      <c r="Q20" s="21">
        <v>0</v>
      </c>
      <c r="R20" s="27">
        <v>1</v>
      </c>
      <c r="S20" s="19"/>
      <c r="T20" s="19"/>
      <c r="U20" s="19"/>
      <c r="V20" s="19"/>
    </row>
    <row r="21" spans="1:22" ht="15" customHeight="1" x14ac:dyDescent="0.2">
      <c r="A21" s="20" t="s">
        <v>187</v>
      </c>
      <c r="B21" s="21">
        <v>223</v>
      </c>
      <c r="C21" s="21">
        <v>2</v>
      </c>
      <c r="D21" s="21">
        <v>0</v>
      </c>
      <c r="E21" s="21">
        <v>2.0190000000000001</v>
      </c>
      <c r="F21" s="21">
        <v>3.0289999999999999</v>
      </c>
      <c r="G21" s="21">
        <v>0</v>
      </c>
      <c r="H21" s="21">
        <v>0</v>
      </c>
      <c r="I21" s="21">
        <v>1</v>
      </c>
      <c r="J21" s="21">
        <v>0</v>
      </c>
      <c r="K21" s="21">
        <v>0</v>
      </c>
      <c r="L21" s="21">
        <v>3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7">
        <v>1</v>
      </c>
      <c r="S21" s="19"/>
      <c r="T21" s="19"/>
      <c r="U21" s="19"/>
      <c r="V21" s="19"/>
    </row>
    <row r="22" spans="1:22" ht="15" customHeight="1" x14ac:dyDescent="0.2">
      <c r="A22" s="20" t="s">
        <v>188</v>
      </c>
      <c r="B22" s="21">
        <v>604</v>
      </c>
      <c r="C22" s="21">
        <v>5</v>
      </c>
      <c r="D22" s="21">
        <v>2</v>
      </c>
      <c r="E22" s="21">
        <v>4</v>
      </c>
      <c r="F22" s="21">
        <v>7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3.3</v>
      </c>
      <c r="M22" s="21">
        <v>0</v>
      </c>
      <c r="N22" s="21">
        <v>0</v>
      </c>
      <c r="O22" s="21">
        <v>1</v>
      </c>
      <c r="P22" s="21">
        <v>0</v>
      </c>
      <c r="Q22" s="21">
        <v>1</v>
      </c>
      <c r="R22" s="27">
        <v>1</v>
      </c>
      <c r="S22" s="19"/>
      <c r="T22" s="19"/>
      <c r="U22" s="19"/>
      <c r="V22" s="19"/>
    </row>
    <row r="23" spans="1:22" ht="15" customHeight="1" x14ac:dyDescent="0.2">
      <c r="A23" s="20" t="s">
        <v>189</v>
      </c>
      <c r="B23" s="21">
        <v>346</v>
      </c>
      <c r="C23" s="21">
        <v>2</v>
      </c>
      <c r="D23" s="21">
        <v>0</v>
      </c>
      <c r="E23" s="21">
        <v>0</v>
      </c>
      <c r="F23" s="21">
        <v>4</v>
      </c>
      <c r="G23" s="21">
        <v>1</v>
      </c>
      <c r="H23" s="21">
        <v>2</v>
      </c>
      <c r="I23" s="21">
        <v>1</v>
      </c>
      <c r="J23" s="21">
        <v>0</v>
      </c>
      <c r="K23" s="21">
        <v>0</v>
      </c>
      <c r="L23" s="21">
        <v>2.052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190</v>
      </c>
      <c r="B24" s="21">
        <v>227</v>
      </c>
      <c r="C24" s="21">
        <v>0</v>
      </c>
      <c r="D24" s="21">
        <v>0</v>
      </c>
      <c r="E24" s="21">
        <v>1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191</v>
      </c>
      <c r="B25" s="21">
        <v>321</v>
      </c>
      <c r="C25" s="21">
        <v>0</v>
      </c>
      <c r="D25" s="21">
        <v>5</v>
      </c>
      <c r="E25" s="21">
        <v>2.0129999999999999</v>
      </c>
      <c r="F25" s="21">
        <v>2.0129999999999999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1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192</v>
      </c>
      <c r="B26" s="21">
        <v>188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193</v>
      </c>
      <c r="B27" s="21">
        <v>294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194</v>
      </c>
      <c r="B28" s="21">
        <v>235</v>
      </c>
      <c r="C28" s="21">
        <v>0</v>
      </c>
      <c r="D28" s="21">
        <v>0</v>
      </c>
      <c r="E28" s="21">
        <v>0</v>
      </c>
      <c r="F28" s="21">
        <v>2</v>
      </c>
      <c r="G28" s="21">
        <v>0</v>
      </c>
      <c r="H28" s="21">
        <v>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1</v>
      </c>
      <c r="Q28" s="21">
        <v>1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195</v>
      </c>
      <c r="B29" s="21">
        <v>149</v>
      </c>
      <c r="C29" s="21"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2</v>
      </c>
      <c r="S29" s="19"/>
      <c r="T29" s="19"/>
      <c r="U29" s="19"/>
      <c r="V29" s="19"/>
    </row>
    <row r="30" spans="1:22" ht="15" customHeight="1" x14ac:dyDescent="0.2">
      <c r="A30" s="20" t="s">
        <v>196</v>
      </c>
      <c r="B30" s="21">
        <v>145</v>
      </c>
      <c r="C30" s="21">
        <v>1</v>
      </c>
      <c r="D30" s="21">
        <v>3</v>
      </c>
      <c r="E30" s="21">
        <v>0</v>
      </c>
      <c r="F30" s="21">
        <v>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197</v>
      </c>
      <c r="B31" s="21">
        <v>193</v>
      </c>
      <c r="C31" s="21">
        <v>0</v>
      </c>
      <c r="D31" s="21">
        <v>0</v>
      </c>
      <c r="E31" s="21">
        <v>2.0680000000000001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198</v>
      </c>
      <c r="B32" s="21">
        <v>144</v>
      </c>
      <c r="C32" s="21">
        <v>0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199</v>
      </c>
      <c r="B33" s="21">
        <v>187</v>
      </c>
      <c r="C33" s="21">
        <v>2</v>
      </c>
      <c r="D33" s="21">
        <v>0</v>
      </c>
      <c r="E33" s="21">
        <v>0</v>
      </c>
      <c r="F33" s="21">
        <v>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2</v>
      </c>
      <c r="M33" s="21">
        <v>0</v>
      </c>
      <c r="N33" s="21">
        <v>0</v>
      </c>
      <c r="O33" s="21">
        <v>0</v>
      </c>
      <c r="P33" s="21">
        <v>2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200</v>
      </c>
      <c r="B34" s="21">
        <v>40</v>
      </c>
      <c r="C34" s="21">
        <v>0</v>
      </c>
      <c r="D34" s="21">
        <v>0</v>
      </c>
      <c r="E34" s="21">
        <v>1.0740000000000001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1</v>
      </c>
      <c r="Q34" s="21">
        <v>0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201</v>
      </c>
      <c r="B35" s="21">
        <v>50</v>
      </c>
      <c r="C35" s="21">
        <v>0</v>
      </c>
      <c r="D35" s="21">
        <v>5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202</v>
      </c>
      <c r="B36" s="21">
        <v>123</v>
      </c>
      <c r="C36" s="21">
        <v>0</v>
      </c>
      <c r="D36" s="21">
        <v>4</v>
      </c>
      <c r="E36" s="21">
        <v>2</v>
      </c>
      <c r="F36" s="21">
        <v>2</v>
      </c>
      <c r="G36" s="21">
        <v>0</v>
      </c>
      <c r="H36" s="21">
        <v>0</v>
      </c>
      <c r="I36" s="21">
        <v>1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203</v>
      </c>
      <c r="B37" s="21">
        <v>410</v>
      </c>
      <c r="C37" s="21">
        <v>3</v>
      </c>
      <c r="D37" s="21">
        <v>2</v>
      </c>
      <c r="E37" s="21">
        <v>1</v>
      </c>
      <c r="F37" s="21">
        <v>7</v>
      </c>
      <c r="G37" s="21">
        <v>0</v>
      </c>
      <c r="H37" s="21">
        <v>3</v>
      </c>
      <c r="I37" s="21">
        <v>1</v>
      </c>
      <c r="J37" s="21">
        <v>0</v>
      </c>
      <c r="K37" s="21">
        <v>1</v>
      </c>
      <c r="L37" s="21">
        <v>1.02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1</v>
      </c>
      <c r="S37" s="19"/>
      <c r="T37" s="19"/>
      <c r="U37" s="19"/>
      <c r="V37" s="19"/>
    </row>
    <row r="38" spans="1:22" ht="15" customHeight="1" x14ac:dyDescent="0.2">
      <c r="A38" s="20" t="s">
        <v>204</v>
      </c>
      <c r="B38" s="21">
        <v>122</v>
      </c>
      <c r="C38" s="21">
        <v>1</v>
      </c>
      <c r="D38" s="21">
        <v>0</v>
      </c>
      <c r="E38" s="21">
        <v>1</v>
      </c>
      <c r="F38" s="21">
        <v>0</v>
      </c>
      <c r="G38" s="21">
        <v>1</v>
      </c>
      <c r="H38" s="21">
        <v>1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1</v>
      </c>
      <c r="S38" s="19"/>
      <c r="T38" s="19"/>
      <c r="U38" s="19"/>
      <c r="V38" s="19"/>
    </row>
    <row r="39" spans="1:22" ht="15" customHeight="1" x14ac:dyDescent="0.2">
      <c r="A39" s="20" t="s">
        <v>205</v>
      </c>
      <c r="B39" s="21">
        <v>104</v>
      </c>
      <c r="C39" s="21">
        <v>4</v>
      </c>
      <c r="D39" s="21">
        <v>0</v>
      </c>
      <c r="E39" s="21">
        <v>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206</v>
      </c>
      <c r="B40" s="21">
        <v>419</v>
      </c>
      <c r="C40" s="21">
        <v>0</v>
      </c>
      <c r="D40" s="21">
        <v>0</v>
      </c>
      <c r="E40" s="21">
        <v>2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207</v>
      </c>
      <c r="B41" s="21">
        <v>157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7">
        <v>1</v>
      </c>
      <c r="S41" s="19"/>
      <c r="T41" s="19"/>
      <c r="U41" s="19"/>
      <c r="V41" s="19"/>
    </row>
    <row r="42" spans="1:22" ht="15" customHeight="1" x14ac:dyDescent="0.2">
      <c r="A42" s="20" t="s">
        <v>208</v>
      </c>
      <c r="B42" s="21">
        <v>174</v>
      </c>
      <c r="C42" s="21">
        <v>0</v>
      </c>
      <c r="D42" s="21">
        <v>0</v>
      </c>
      <c r="E42" s="21">
        <v>3.06</v>
      </c>
      <c r="F42" s="21">
        <v>1.52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1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 x14ac:dyDescent="0.2">
      <c r="A43" s="20" t="s">
        <v>209</v>
      </c>
      <c r="B43" s="21">
        <v>592</v>
      </c>
      <c r="C43" s="21">
        <v>4</v>
      </c>
      <c r="D43" s="21">
        <v>1</v>
      </c>
      <c r="E43" s="21">
        <v>5</v>
      </c>
      <c r="F43" s="21">
        <v>0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</v>
      </c>
      <c r="P43" s="21">
        <v>0</v>
      </c>
      <c r="Q43" s="21">
        <v>1</v>
      </c>
      <c r="R43" s="27">
        <v>2</v>
      </c>
      <c r="S43" s="19"/>
      <c r="T43" s="19"/>
      <c r="U43" s="19"/>
      <c r="V43" s="19"/>
    </row>
    <row r="44" spans="1:22" ht="15" customHeight="1" thickBot="1" x14ac:dyDescent="0.25">
      <c r="A44" s="17" t="s">
        <v>210</v>
      </c>
      <c r="B44" s="18">
        <v>321</v>
      </c>
      <c r="C44" s="18">
        <v>0</v>
      </c>
      <c r="D44" s="18">
        <v>1</v>
      </c>
      <c r="E44" s="18">
        <v>5</v>
      </c>
      <c r="F44" s="18">
        <v>2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28">
        <v>1</v>
      </c>
      <c r="S44" s="19"/>
      <c r="T44" s="19"/>
      <c r="U44" s="19"/>
      <c r="V44" s="19"/>
    </row>
    <row r="45" spans="1:22" ht="15" customHeight="1" thickTop="1" thickBot="1" x14ac:dyDescent="0.25">
      <c r="A45" s="13" t="str">
        <f>共産党!A45</f>
        <v>山形県合計</v>
      </c>
      <c r="B45" s="11">
        <f t="shared" ref="B45:G45" si="0">SUM(B10:B44)</f>
        <v>23036</v>
      </c>
      <c r="C45" s="11">
        <f t="shared" si="0"/>
        <v>94</v>
      </c>
      <c r="D45" s="12">
        <f t="shared" si="0"/>
        <v>76</v>
      </c>
      <c r="E45" s="11">
        <f t="shared" si="0"/>
        <v>160.59400000000005</v>
      </c>
      <c r="F45" s="12">
        <f t="shared" si="0"/>
        <v>166.96200000000002</v>
      </c>
      <c r="G45" s="12">
        <f t="shared" si="0"/>
        <v>51</v>
      </c>
      <c r="H45" s="11">
        <f t="shared" ref="H45:R45" si="1">SUM(H10:H44)</f>
        <v>28</v>
      </c>
      <c r="I45" s="12">
        <f t="shared" si="1"/>
        <v>28</v>
      </c>
      <c r="J45" s="11">
        <f t="shared" si="1"/>
        <v>11.055</v>
      </c>
      <c r="K45" s="12">
        <f t="shared" si="1"/>
        <v>5</v>
      </c>
      <c r="L45" s="11">
        <f t="shared" si="1"/>
        <v>24.457999999999998</v>
      </c>
      <c r="M45" s="12">
        <f t="shared" si="1"/>
        <v>5</v>
      </c>
      <c r="N45" s="12">
        <f t="shared" si="1"/>
        <v>5</v>
      </c>
      <c r="O45" s="12">
        <f t="shared" si="1"/>
        <v>14</v>
      </c>
      <c r="P45" s="12">
        <f t="shared" si="1"/>
        <v>19</v>
      </c>
      <c r="Q45" s="11">
        <f t="shared" si="1"/>
        <v>11</v>
      </c>
      <c r="R45" s="29">
        <f t="shared" si="1"/>
        <v>42</v>
      </c>
      <c r="S45" s="32"/>
      <c r="T45" s="32"/>
      <c r="U45" s="32"/>
      <c r="V45" s="32"/>
    </row>
    <row r="46" spans="1:2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176</v>
      </c>
      <c r="B10" s="10">
        <v>295</v>
      </c>
      <c r="C10" s="10">
        <v>262</v>
      </c>
      <c r="D10" s="10">
        <v>235</v>
      </c>
      <c r="E10" s="10">
        <v>20</v>
      </c>
      <c r="F10" s="10">
        <v>11</v>
      </c>
      <c r="G10" s="10">
        <v>10.038</v>
      </c>
      <c r="H10" s="10">
        <v>162</v>
      </c>
      <c r="I10" s="10">
        <v>864</v>
      </c>
      <c r="J10" s="10">
        <v>7</v>
      </c>
      <c r="K10" s="10">
        <v>936</v>
      </c>
      <c r="L10" s="10">
        <v>48</v>
      </c>
      <c r="M10" s="10">
        <v>2</v>
      </c>
      <c r="N10" s="10">
        <v>64</v>
      </c>
      <c r="O10" s="26">
        <v>72</v>
      </c>
    </row>
    <row r="11" spans="1:15" ht="15" customHeight="1" x14ac:dyDescent="0.2">
      <c r="A11" s="20" t="s">
        <v>177</v>
      </c>
      <c r="B11" s="21">
        <v>226</v>
      </c>
      <c r="C11" s="21">
        <v>65</v>
      </c>
      <c r="D11" s="21">
        <v>316</v>
      </c>
      <c r="E11" s="21">
        <v>13</v>
      </c>
      <c r="F11" s="21">
        <v>2</v>
      </c>
      <c r="G11" s="21">
        <v>10.116</v>
      </c>
      <c r="H11" s="21">
        <v>78</v>
      </c>
      <c r="I11" s="21">
        <v>232</v>
      </c>
      <c r="J11" s="21">
        <v>1</v>
      </c>
      <c r="K11" s="21">
        <v>184.636</v>
      </c>
      <c r="L11" s="21">
        <v>19</v>
      </c>
      <c r="M11" s="21">
        <v>0</v>
      </c>
      <c r="N11" s="21">
        <v>14</v>
      </c>
      <c r="O11" s="27">
        <v>30</v>
      </c>
    </row>
    <row r="12" spans="1:15" ht="15" customHeight="1" x14ac:dyDescent="0.2">
      <c r="A12" s="20" t="s">
        <v>178</v>
      </c>
      <c r="B12" s="21">
        <v>130</v>
      </c>
      <c r="C12" s="21">
        <v>236</v>
      </c>
      <c r="D12" s="21">
        <v>140</v>
      </c>
      <c r="E12" s="21">
        <v>6</v>
      </c>
      <c r="F12" s="21">
        <v>1</v>
      </c>
      <c r="G12" s="21">
        <v>1</v>
      </c>
      <c r="H12" s="21">
        <v>247.149</v>
      </c>
      <c r="I12" s="21">
        <v>246</v>
      </c>
      <c r="J12" s="21">
        <v>5</v>
      </c>
      <c r="K12" s="21">
        <v>307.197</v>
      </c>
      <c r="L12" s="21">
        <v>6</v>
      </c>
      <c r="M12" s="21">
        <v>0</v>
      </c>
      <c r="N12" s="21">
        <v>16</v>
      </c>
      <c r="O12" s="27">
        <v>21.524999999999999</v>
      </c>
    </row>
    <row r="13" spans="1:15" ht="15" customHeight="1" x14ac:dyDescent="0.2">
      <c r="A13" s="20" t="s">
        <v>179</v>
      </c>
      <c r="B13" s="21">
        <v>82</v>
      </c>
      <c r="C13" s="21">
        <v>107</v>
      </c>
      <c r="D13" s="21">
        <v>130</v>
      </c>
      <c r="E13" s="21">
        <v>8</v>
      </c>
      <c r="F13" s="21">
        <v>1</v>
      </c>
      <c r="G13" s="21">
        <v>6.05</v>
      </c>
      <c r="H13" s="21">
        <v>72</v>
      </c>
      <c r="I13" s="21">
        <v>276</v>
      </c>
      <c r="J13" s="21">
        <v>1</v>
      </c>
      <c r="K13" s="21">
        <v>635.18100000000004</v>
      </c>
      <c r="L13" s="21">
        <v>10</v>
      </c>
      <c r="M13" s="21">
        <v>2</v>
      </c>
      <c r="N13" s="21">
        <v>27</v>
      </c>
      <c r="O13" s="27">
        <v>35</v>
      </c>
    </row>
    <row r="14" spans="1:15" ht="15" customHeight="1" x14ac:dyDescent="0.2">
      <c r="A14" s="20" t="s">
        <v>180</v>
      </c>
      <c r="B14" s="21">
        <v>97</v>
      </c>
      <c r="C14" s="21">
        <v>58</v>
      </c>
      <c r="D14" s="21">
        <v>9</v>
      </c>
      <c r="E14" s="21">
        <v>0</v>
      </c>
      <c r="F14" s="21">
        <v>0</v>
      </c>
      <c r="G14" s="21">
        <v>0</v>
      </c>
      <c r="H14" s="21">
        <v>66</v>
      </c>
      <c r="I14" s="21">
        <v>102</v>
      </c>
      <c r="J14" s="21">
        <v>0</v>
      </c>
      <c r="K14" s="21">
        <v>91</v>
      </c>
      <c r="L14" s="21">
        <v>2</v>
      </c>
      <c r="M14" s="21">
        <v>0</v>
      </c>
      <c r="N14" s="21">
        <v>6</v>
      </c>
      <c r="O14" s="27">
        <v>7</v>
      </c>
    </row>
    <row r="15" spans="1:15" ht="15" customHeight="1" x14ac:dyDescent="0.2">
      <c r="A15" s="20" t="s">
        <v>181</v>
      </c>
      <c r="B15" s="21">
        <v>53.18</v>
      </c>
      <c r="C15" s="21">
        <v>68</v>
      </c>
      <c r="D15" s="21">
        <v>26</v>
      </c>
      <c r="E15" s="21">
        <v>0</v>
      </c>
      <c r="F15" s="21">
        <v>1</v>
      </c>
      <c r="G15" s="21">
        <v>1.032</v>
      </c>
      <c r="H15" s="21">
        <v>88</v>
      </c>
      <c r="I15" s="21">
        <v>186</v>
      </c>
      <c r="J15" s="21">
        <v>2</v>
      </c>
      <c r="K15" s="21">
        <v>87</v>
      </c>
      <c r="L15" s="21">
        <v>3</v>
      </c>
      <c r="M15" s="21">
        <v>1</v>
      </c>
      <c r="N15" s="21">
        <v>4</v>
      </c>
      <c r="O15" s="27">
        <v>12</v>
      </c>
    </row>
    <row r="16" spans="1:15" ht="15" customHeight="1" x14ac:dyDescent="0.2">
      <c r="A16" s="20" t="s">
        <v>182</v>
      </c>
      <c r="B16" s="21">
        <v>31</v>
      </c>
      <c r="C16" s="21">
        <v>28</v>
      </c>
      <c r="D16" s="21">
        <v>30</v>
      </c>
      <c r="E16" s="21">
        <v>2</v>
      </c>
      <c r="F16" s="21">
        <v>0</v>
      </c>
      <c r="G16" s="21">
        <v>2</v>
      </c>
      <c r="H16" s="21">
        <v>13</v>
      </c>
      <c r="I16" s="21">
        <v>89</v>
      </c>
      <c r="J16" s="21">
        <v>2</v>
      </c>
      <c r="K16" s="21">
        <v>66</v>
      </c>
      <c r="L16" s="21">
        <v>3</v>
      </c>
      <c r="M16" s="21">
        <v>0</v>
      </c>
      <c r="N16" s="21">
        <v>7</v>
      </c>
      <c r="O16" s="27">
        <v>12</v>
      </c>
    </row>
    <row r="17" spans="1:15" ht="15" customHeight="1" x14ac:dyDescent="0.2">
      <c r="A17" s="20" t="s">
        <v>183</v>
      </c>
      <c r="B17" s="21">
        <v>30</v>
      </c>
      <c r="C17" s="21">
        <v>19</v>
      </c>
      <c r="D17" s="21">
        <v>17</v>
      </c>
      <c r="E17" s="21">
        <v>2</v>
      </c>
      <c r="F17" s="21">
        <v>0</v>
      </c>
      <c r="G17" s="21">
        <v>1.0900000000000001</v>
      </c>
      <c r="H17" s="21">
        <v>39</v>
      </c>
      <c r="I17" s="21">
        <v>46</v>
      </c>
      <c r="J17" s="21">
        <v>0</v>
      </c>
      <c r="K17" s="21">
        <v>24</v>
      </c>
      <c r="L17" s="21">
        <v>2</v>
      </c>
      <c r="M17" s="21">
        <v>0</v>
      </c>
      <c r="N17" s="21">
        <v>4</v>
      </c>
      <c r="O17" s="27">
        <v>7</v>
      </c>
    </row>
    <row r="18" spans="1:15" ht="15" customHeight="1" x14ac:dyDescent="0.2">
      <c r="A18" s="20" t="s">
        <v>184</v>
      </c>
      <c r="B18" s="21">
        <v>85</v>
      </c>
      <c r="C18" s="21">
        <v>23</v>
      </c>
      <c r="D18" s="21">
        <v>23</v>
      </c>
      <c r="E18" s="21">
        <v>1</v>
      </c>
      <c r="F18" s="21">
        <v>2</v>
      </c>
      <c r="G18" s="21">
        <v>3</v>
      </c>
      <c r="H18" s="21">
        <v>12.545</v>
      </c>
      <c r="I18" s="21">
        <v>40</v>
      </c>
      <c r="J18" s="21">
        <v>0</v>
      </c>
      <c r="K18" s="21">
        <v>50</v>
      </c>
      <c r="L18" s="21">
        <v>4</v>
      </c>
      <c r="M18" s="21">
        <v>1</v>
      </c>
      <c r="N18" s="21">
        <v>6</v>
      </c>
      <c r="O18" s="27">
        <v>4</v>
      </c>
    </row>
    <row r="19" spans="1:15" ht="15" customHeight="1" x14ac:dyDescent="0.2">
      <c r="A19" s="20" t="s">
        <v>185</v>
      </c>
      <c r="B19" s="21">
        <v>145</v>
      </c>
      <c r="C19" s="21">
        <v>86</v>
      </c>
      <c r="D19" s="21">
        <v>11</v>
      </c>
      <c r="E19" s="21">
        <v>3</v>
      </c>
      <c r="F19" s="21">
        <v>2</v>
      </c>
      <c r="G19" s="21">
        <v>2</v>
      </c>
      <c r="H19" s="21">
        <v>131</v>
      </c>
      <c r="I19" s="21">
        <v>249</v>
      </c>
      <c r="J19" s="21">
        <v>2</v>
      </c>
      <c r="K19" s="21">
        <v>199</v>
      </c>
      <c r="L19" s="21">
        <v>3</v>
      </c>
      <c r="M19" s="21">
        <v>0</v>
      </c>
      <c r="N19" s="21">
        <v>6</v>
      </c>
      <c r="O19" s="27">
        <v>20</v>
      </c>
    </row>
    <row r="20" spans="1:15" ht="15" customHeight="1" x14ac:dyDescent="0.2">
      <c r="A20" s="20" t="s">
        <v>186</v>
      </c>
      <c r="B20" s="21">
        <v>78</v>
      </c>
      <c r="C20" s="21">
        <v>25</v>
      </c>
      <c r="D20" s="21">
        <v>17</v>
      </c>
      <c r="E20" s="21">
        <v>6</v>
      </c>
      <c r="F20" s="21">
        <v>2</v>
      </c>
      <c r="G20" s="21">
        <v>2.0409999999999999</v>
      </c>
      <c r="H20" s="21">
        <v>93.242999999999995</v>
      </c>
      <c r="I20" s="21">
        <v>164</v>
      </c>
      <c r="J20" s="21">
        <v>2</v>
      </c>
      <c r="K20" s="21">
        <v>70</v>
      </c>
      <c r="L20" s="21">
        <v>6</v>
      </c>
      <c r="M20" s="21">
        <v>0</v>
      </c>
      <c r="N20" s="21">
        <v>4</v>
      </c>
      <c r="O20" s="27">
        <v>23</v>
      </c>
    </row>
    <row r="21" spans="1:15" ht="15" customHeight="1" x14ac:dyDescent="0.2">
      <c r="A21" s="20" t="s">
        <v>187</v>
      </c>
      <c r="B21" s="21">
        <v>12.083</v>
      </c>
      <c r="C21" s="21">
        <v>8</v>
      </c>
      <c r="D21" s="21">
        <v>13</v>
      </c>
      <c r="E21" s="21">
        <v>1</v>
      </c>
      <c r="F21" s="21">
        <v>0</v>
      </c>
      <c r="G21" s="21">
        <v>0</v>
      </c>
      <c r="H21" s="21">
        <v>33.28</v>
      </c>
      <c r="I21" s="21">
        <v>26</v>
      </c>
      <c r="J21" s="21">
        <v>0</v>
      </c>
      <c r="K21" s="21">
        <v>17.126000000000001</v>
      </c>
      <c r="L21" s="21">
        <v>2</v>
      </c>
      <c r="M21" s="21">
        <v>0</v>
      </c>
      <c r="N21" s="21">
        <v>0</v>
      </c>
      <c r="O21" s="27">
        <v>6</v>
      </c>
    </row>
    <row r="22" spans="1:15" ht="15" customHeight="1" x14ac:dyDescent="0.2">
      <c r="A22" s="20" t="s">
        <v>188</v>
      </c>
      <c r="B22" s="21">
        <v>48</v>
      </c>
      <c r="C22" s="21">
        <v>18</v>
      </c>
      <c r="D22" s="21">
        <v>30</v>
      </c>
      <c r="E22" s="21">
        <v>2</v>
      </c>
      <c r="F22" s="21">
        <v>2</v>
      </c>
      <c r="G22" s="21">
        <v>1.0349999999999999</v>
      </c>
      <c r="H22" s="21">
        <v>41</v>
      </c>
      <c r="I22" s="21">
        <v>79</v>
      </c>
      <c r="J22" s="21">
        <v>1</v>
      </c>
      <c r="K22" s="21">
        <v>37</v>
      </c>
      <c r="L22" s="21">
        <v>2</v>
      </c>
      <c r="M22" s="21">
        <v>0</v>
      </c>
      <c r="N22" s="21">
        <v>4</v>
      </c>
      <c r="O22" s="27">
        <v>3</v>
      </c>
    </row>
    <row r="23" spans="1:15" ht="15" customHeight="1" x14ac:dyDescent="0.2">
      <c r="A23" s="20" t="s">
        <v>189</v>
      </c>
      <c r="B23" s="21">
        <v>15</v>
      </c>
      <c r="C23" s="21">
        <v>29</v>
      </c>
      <c r="D23" s="21">
        <v>28</v>
      </c>
      <c r="E23" s="21">
        <v>0</v>
      </c>
      <c r="F23" s="21">
        <v>1</v>
      </c>
      <c r="G23" s="21">
        <v>0</v>
      </c>
      <c r="H23" s="21">
        <v>15.535</v>
      </c>
      <c r="I23" s="21">
        <v>44</v>
      </c>
      <c r="J23" s="21">
        <v>0</v>
      </c>
      <c r="K23" s="21">
        <v>35</v>
      </c>
      <c r="L23" s="21">
        <v>1</v>
      </c>
      <c r="M23" s="21">
        <v>0</v>
      </c>
      <c r="N23" s="21">
        <v>0</v>
      </c>
      <c r="O23" s="27">
        <v>1</v>
      </c>
    </row>
    <row r="24" spans="1:15" ht="15" customHeight="1" x14ac:dyDescent="0.2">
      <c r="A24" s="20" t="s">
        <v>190</v>
      </c>
      <c r="B24" s="21">
        <v>10</v>
      </c>
      <c r="C24" s="21">
        <v>11</v>
      </c>
      <c r="D24" s="21">
        <v>12</v>
      </c>
      <c r="E24" s="21">
        <v>1</v>
      </c>
      <c r="F24" s="21">
        <v>0</v>
      </c>
      <c r="G24" s="21">
        <v>1</v>
      </c>
      <c r="H24" s="21">
        <v>31.861000000000001</v>
      </c>
      <c r="I24" s="21">
        <v>42</v>
      </c>
      <c r="J24" s="21">
        <v>1</v>
      </c>
      <c r="K24" s="21">
        <v>29</v>
      </c>
      <c r="L24" s="21">
        <v>2</v>
      </c>
      <c r="M24" s="21">
        <v>0</v>
      </c>
      <c r="N24" s="21">
        <v>2</v>
      </c>
      <c r="O24" s="27">
        <v>2</v>
      </c>
    </row>
    <row r="25" spans="1:15" ht="15" customHeight="1" x14ac:dyDescent="0.2">
      <c r="A25" s="20" t="s">
        <v>191</v>
      </c>
      <c r="B25" s="21">
        <v>41</v>
      </c>
      <c r="C25" s="21">
        <v>25</v>
      </c>
      <c r="D25" s="21">
        <v>24</v>
      </c>
      <c r="E25" s="21">
        <v>1</v>
      </c>
      <c r="F25" s="21">
        <v>0</v>
      </c>
      <c r="G25" s="21">
        <v>0</v>
      </c>
      <c r="H25" s="21">
        <v>38</v>
      </c>
      <c r="I25" s="21">
        <v>45</v>
      </c>
      <c r="J25" s="21">
        <v>1</v>
      </c>
      <c r="K25" s="21">
        <v>20</v>
      </c>
      <c r="L25" s="21">
        <v>6</v>
      </c>
      <c r="M25" s="21">
        <v>0</v>
      </c>
      <c r="N25" s="21">
        <v>2</v>
      </c>
      <c r="O25" s="27">
        <v>7.5380000000000003</v>
      </c>
    </row>
    <row r="26" spans="1:15" ht="15" customHeight="1" x14ac:dyDescent="0.2">
      <c r="A26" s="20" t="s">
        <v>192</v>
      </c>
      <c r="B26" s="21">
        <v>2</v>
      </c>
      <c r="C26" s="21">
        <v>5</v>
      </c>
      <c r="D26" s="21">
        <v>0</v>
      </c>
      <c r="E26" s="21">
        <v>0</v>
      </c>
      <c r="F26" s="21">
        <v>0</v>
      </c>
      <c r="G26" s="21">
        <v>1</v>
      </c>
      <c r="H26" s="21">
        <v>26.866</v>
      </c>
      <c r="I26" s="21">
        <v>21</v>
      </c>
      <c r="J26" s="21">
        <v>0</v>
      </c>
      <c r="K26" s="21">
        <v>17.079000000000001</v>
      </c>
      <c r="L26" s="21">
        <v>0</v>
      </c>
      <c r="M26" s="21">
        <v>0</v>
      </c>
      <c r="N26" s="21">
        <v>0</v>
      </c>
      <c r="O26" s="27">
        <v>3.75</v>
      </c>
    </row>
    <row r="27" spans="1:15" ht="15" customHeight="1" x14ac:dyDescent="0.2">
      <c r="A27" s="20" t="s">
        <v>193</v>
      </c>
      <c r="B27" s="21">
        <v>5</v>
      </c>
      <c r="C27" s="21">
        <v>3</v>
      </c>
      <c r="D27" s="21">
        <v>9</v>
      </c>
      <c r="E27" s="21">
        <v>0</v>
      </c>
      <c r="F27" s="21">
        <v>0</v>
      </c>
      <c r="G27" s="21">
        <v>0</v>
      </c>
      <c r="H27" s="21">
        <v>8</v>
      </c>
      <c r="I27" s="21">
        <v>15</v>
      </c>
      <c r="J27" s="21">
        <v>0</v>
      </c>
      <c r="K27" s="21">
        <v>6</v>
      </c>
      <c r="L27" s="21">
        <v>1</v>
      </c>
      <c r="M27" s="21">
        <v>0</v>
      </c>
      <c r="N27" s="21">
        <v>1</v>
      </c>
      <c r="O27" s="27">
        <v>1</v>
      </c>
    </row>
    <row r="28" spans="1:15" ht="15" customHeight="1" x14ac:dyDescent="0.2">
      <c r="A28" s="20" t="s">
        <v>194</v>
      </c>
      <c r="B28" s="21">
        <v>9</v>
      </c>
      <c r="C28" s="21">
        <v>19</v>
      </c>
      <c r="D28" s="21">
        <v>17</v>
      </c>
      <c r="E28" s="21">
        <v>1</v>
      </c>
      <c r="F28" s="21">
        <v>0</v>
      </c>
      <c r="G28" s="21">
        <v>0</v>
      </c>
      <c r="H28" s="21">
        <v>19</v>
      </c>
      <c r="I28" s="21">
        <v>29</v>
      </c>
      <c r="J28" s="21">
        <v>0</v>
      </c>
      <c r="K28" s="21">
        <v>15</v>
      </c>
      <c r="L28" s="21">
        <v>2</v>
      </c>
      <c r="M28" s="21">
        <v>1</v>
      </c>
      <c r="N28" s="21">
        <v>3</v>
      </c>
      <c r="O28" s="27">
        <v>3</v>
      </c>
    </row>
    <row r="29" spans="1:15" ht="15" customHeight="1" x14ac:dyDescent="0.2">
      <c r="A29" s="20" t="s">
        <v>195</v>
      </c>
      <c r="B29" s="21">
        <v>10.178000000000001</v>
      </c>
      <c r="C29" s="21">
        <v>9</v>
      </c>
      <c r="D29" s="21">
        <v>5</v>
      </c>
      <c r="E29" s="21">
        <v>2</v>
      </c>
      <c r="F29" s="21">
        <v>0</v>
      </c>
      <c r="G29" s="21">
        <v>0</v>
      </c>
      <c r="H29" s="21">
        <v>7</v>
      </c>
      <c r="I29" s="21">
        <v>9</v>
      </c>
      <c r="J29" s="21">
        <v>0</v>
      </c>
      <c r="K29" s="21">
        <v>15</v>
      </c>
      <c r="L29" s="21">
        <v>0</v>
      </c>
      <c r="M29" s="21">
        <v>0</v>
      </c>
      <c r="N29" s="21">
        <v>3</v>
      </c>
      <c r="O29" s="27">
        <v>3</v>
      </c>
    </row>
    <row r="30" spans="1:15" ht="15" customHeight="1" x14ac:dyDescent="0.2">
      <c r="A30" s="20" t="s">
        <v>196</v>
      </c>
      <c r="B30" s="21">
        <v>26</v>
      </c>
      <c r="C30" s="21">
        <v>4</v>
      </c>
      <c r="D30" s="21">
        <v>4</v>
      </c>
      <c r="E30" s="21">
        <v>0</v>
      </c>
      <c r="F30" s="21">
        <v>0</v>
      </c>
      <c r="G30" s="21">
        <v>0</v>
      </c>
      <c r="H30" s="21">
        <v>8.4700000000000006</v>
      </c>
      <c r="I30" s="21">
        <v>8</v>
      </c>
      <c r="J30" s="21">
        <v>1</v>
      </c>
      <c r="K30" s="21">
        <v>3</v>
      </c>
      <c r="L30" s="21">
        <v>1</v>
      </c>
      <c r="M30" s="21">
        <v>0</v>
      </c>
      <c r="N30" s="21">
        <v>0</v>
      </c>
      <c r="O30" s="27">
        <v>1</v>
      </c>
    </row>
    <row r="31" spans="1:15" ht="15" customHeight="1" x14ac:dyDescent="0.2">
      <c r="A31" s="20" t="s">
        <v>197</v>
      </c>
      <c r="B31" s="21">
        <v>3</v>
      </c>
      <c r="C31" s="21">
        <v>12</v>
      </c>
      <c r="D31" s="21">
        <v>25</v>
      </c>
      <c r="E31" s="21">
        <v>0</v>
      </c>
      <c r="F31" s="21">
        <v>0</v>
      </c>
      <c r="G31" s="21">
        <v>0</v>
      </c>
      <c r="H31" s="21">
        <v>22.814</v>
      </c>
      <c r="I31" s="21">
        <v>12</v>
      </c>
      <c r="J31" s="21">
        <v>0</v>
      </c>
      <c r="K31" s="21">
        <v>4.0229999999999997</v>
      </c>
      <c r="L31" s="21">
        <v>0</v>
      </c>
      <c r="M31" s="21">
        <v>0</v>
      </c>
      <c r="N31" s="21">
        <v>0</v>
      </c>
      <c r="O31" s="27">
        <v>1</v>
      </c>
    </row>
    <row r="32" spans="1:15" ht="15" customHeight="1" x14ac:dyDescent="0.2">
      <c r="A32" s="20" t="s">
        <v>198</v>
      </c>
      <c r="B32" s="21">
        <v>3</v>
      </c>
      <c r="C32" s="21">
        <v>44</v>
      </c>
      <c r="D32" s="21">
        <v>5</v>
      </c>
      <c r="E32" s="21">
        <v>1</v>
      </c>
      <c r="F32" s="21">
        <v>0</v>
      </c>
      <c r="G32" s="21">
        <v>0</v>
      </c>
      <c r="H32" s="21">
        <v>11</v>
      </c>
      <c r="I32" s="21">
        <v>10</v>
      </c>
      <c r="J32" s="21">
        <v>0</v>
      </c>
      <c r="K32" s="21">
        <v>7</v>
      </c>
      <c r="L32" s="21">
        <v>1</v>
      </c>
      <c r="M32" s="21">
        <v>0</v>
      </c>
      <c r="N32" s="21">
        <v>1</v>
      </c>
      <c r="O32" s="27">
        <v>2</v>
      </c>
    </row>
    <row r="33" spans="1:15" ht="15" customHeight="1" x14ac:dyDescent="0.2">
      <c r="A33" s="20" t="s">
        <v>199</v>
      </c>
      <c r="B33" s="21">
        <v>10</v>
      </c>
      <c r="C33" s="21">
        <v>15</v>
      </c>
      <c r="D33" s="21">
        <v>7</v>
      </c>
      <c r="E33" s="21">
        <v>1</v>
      </c>
      <c r="F33" s="21">
        <v>0</v>
      </c>
      <c r="G33" s="21">
        <v>0</v>
      </c>
      <c r="H33" s="21">
        <v>8</v>
      </c>
      <c r="I33" s="21">
        <v>17</v>
      </c>
      <c r="J33" s="21">
        <v>0</v>
      </c>
      <c r="K33" s="21">
        <v>15</v>
      </c>
      <c r="L33" s="21">
        <v>2</v>
      </c>
      <c r="M33" s="21">
        <v>0</v>
      </c>
      <c r="N33" s="21">
        <v>1</v>
      </c>
      <c r="O33" s="27">
        <v>3</v>
      </c>
    </row>
    <row r="34" spans="1:15" ht="15" customHeight="1" x14ac:dyDescent="0.2">
      <c r="A34" s="20" t="s">
        <v>200</v>
      </c>
      <c r="B34" s="21">
        <v>11</v>
      </c>
      <c r="C34" s="21">
        <v>7</v>
      </c>
      <c r="D34" s="21">
        <v>3</v>
      </c>
      <c r="E34" s="21">
        <v>0</v>
      </c>
      <c r="F34" s="21">
        <v>0</v>
      </c>
      <c r="G34" s="21">
        <v>0</v>
      </c>
      <c r="H34" s="21">
        <v>2</v>
      </c>
      <c r="I34" s="21">
        <v>4</v>
      </c>
      <c r="J34" s="21">
        <v>0</v>
      </c>
      <c r="K34" s="21">
        <v>8.0719999999999992</v>
      </c>
      <c r="L34" s="21">
        <v>1</v>
      </c>
      <c r="M34" s="21">
        <v>0</v>
      </c>
      <c r="N34" s="21">
        <v>0</v>
      </c>
      <c r="O34" s="27">
        <v>0</v>
      </c>
    </row>
    <row r="35" spans="1:15" ht="15" customHeight="1" x14ac:dyDescent="0.2">
      <c r="A35" s="20" t="s">
        <v>201</v>
      </c>
      <c r="B35" s="21">
        <v>9</v>
      </c>
      <c r="C35" s="21">
        <v>2</v>
      </c>
      <c r="D35" s="21">
        <v>6</v>
      </c>
      <c r="E35" s="21">
        <v>0</v>
      </c>
      <c r="F35" s="21">
        <v>0</v>
      </c>
      <c r="G35" s="21">
        <v>0</v>
      </c>
      <c r="H35" s="21">
        <v>5.8330000000000002</v>
      </c>
      <c r="I35" s="21">
        <v>2</v>
      </c>
      <c r="J35" s="21">
        <v>0</v>
      </c>
      <c r="K35" s="21">
        <v>7.1319999999999997</v>
      </c>
      <c r="L35" s="21">
        <v>0</v>
      </c>
      <c r="M35" s="21">
        <v>0</v>
      </c>
      <c r="N35" s="21">
        <v>0</v>
      </c>
      <c r="O35" s="27">
        <v>0</v>
      </c>
    </row>
    <row r="36" spans="1:15" ht="15" customHeight="1" x14ac:dyDescent="0.2">
      <c r="A36" s="20" t="s">
        <v>202</v>
      </c>
      <c r="B36" s="21">
        <v>6</v>
      </c>
      <c r="C36" s="21">
        <v>14</v>
      </c>
      <c r="D36" s="21">
        <v>3</v>
      </c>
      <c r="E36" s="21">
        <v>0</v>
      </c>
      <c r="F36" s="21">
        <v>0</v>
      </c>
      <c r="G36" s="21">
        <v>0</v>
      </c>
      <c r="H36" s="21">
        <v>5.5</v>
      </c>
      <c r="I36" s="21">
        <v>10</v>
      </c>
      <c r="J36" s="21">
        <v>0</v>
      </c>
      <c r="K36" s="21">
        <v>8</v>
      </c>
      <c r="L36" s="21">
        <v>1</v>
      </c>
      <c r="M36" s="21">
        <v>0</v>
      </c>
      <c r="N36" s="21">
        <v>1</v>
      </c>
      <c r="O36" s="27">
        <v>3</v>
      </c>
    </row>
    <row r="37" spans="1:15" ht="15" customHeight="1" x14ac:dyDescent="0.2">
      <c r="A37" s="20" t="s">
        <v>203</v>
      </c>
      <c r="B37" s="21">
        <v>65</v>
      </c>
      <c r="C37" s="21">
        <v>22</v>
      </c>
      <c r="D37" s="21">
        <v>23</v>
      </c>
      <c r="E37" s="21">
        <v>0</v>
      </c>
      <c r="F37" s="21">
        <v>0</v>
      </c>
      <c r="G37" s="21">
        <v>0</v>
      </c>
      <c r="H37" s="21">
        <v>23.588999999999999</v>
      </c>
      <c r="I37" s="21">
        <v>57</v>
      </c>
      <c r="J37" s="21">
        <v>1</v>
      </c>
      <c r="K37" s="21">
        <v>35.173999999999999</v>
      </c>
      <c r="L37" s="21">
        <v>1</v>
      </c>
      <c r="M37" s="21">
        <v>0</v>
      </c>
      <c r="N37" s="21">
        <v>4</v>
      </c>
      <c r="O37" s="27">
        <v>5</v>
      </c>
    </row>
    <row r="38" spans="1:15" ht="15" customHeight="1" x14ac:dyDescent="0.2">
      <c r="A38" s="20" t="s">
        <v>204</v>
      </c>
      <c r="B38" s="21">
        <v>28</v>
      </c>
      <c r="C38" s="21">
        <v>8</v>
      </c>
      <c r="D38" s="21">
        <v>18</v>
      </c>
      <c r="E38" s="21">
        <v>1</v>
      </c>
      <c r="F38" s="21">
        <v>0</v>
      </c>
      <c r="G38" s="21">
        <v>0</v>
      </c>
      <c r="H38" s="21">
        <v>7</v>
      </c>
      <c r="I38" s="21">
        <v>34</v>
      </c>
      <c r="J38" s="21">
        <v>0</v>
      </c>
      <c r="K38" s="21">
        <v>11</v>
      </c>
      <c r="L38" s="21">
        <v>1</v>
      </c>
      <c r="M38" s="21">
        <v>0</v>
      </c>
      <c r="N38" s="21">
        <v>3</v>
      </c>
      <c r="O38" s="27">
        <v>2</v>
      </c>
    </row>
    <row r="39" spans="1:15" ht="15" customHeight="1" x14ac:dyDescent="0.2">
      <c r="A39" s="20" t="s">
        <v>205</v>
      </c>
      <c r="B39" s="21">
        <v>37</v>
      </c>
      <c r="C39" s="21">
        <v>5</v>
      </c>
      <c r="D39" s="21">
        <v>2</v>
      </c>
      <c r="E39" s="21">
        <v>0</v>
      </c>
      <c r="F39" s="21">
        <v>0</v>
      </c>
      <c r="G39" s="21">
        <v>0</v>
      </c>
      <c r="H39" s="21">
        <v>42.905999999999999</v>
      </c>
      <c r="I39" s="21">
        <v>7</v>
      </c>
      <c r="J39" s="21">
        <v>0</v>
      </c>
      <c r="K39" s="21">
        <v>19</v>
      </c>
      <c r="L39" s="21">
        <v>0</v>
      </c>
      <c r="M39" s="21">
        <v>0</v>
      </c>
      <c r="N39" s="21">
        <v>0</v>
      </c>
      <c r="O39" s="27">
        <v>2</v>
      </c>
    </row>
    <row r="40" spans="1:15" ht="15" customHeight="1" x14ac:dyDescent="0.2">
      <c r="A40" s="20" t="s">
        <v>206</v>
      </c>
      <c r="B40" s="21">
        <v>16</v>
      </c>
      <c r="C40" s="21">
        <v>7</v>
      </c>
      <c r="D40" s="21">
        <v>7</v>
      </c>
      <c r="E40" s="21">
        <v>1</v>
      </c>
      <c r="F40" s="21">
        <v>0</v>
      </c>
      <c r="G40" s="21">
        <v>1</v>
      </c>
      <c r="H40" s="21">
        <v>6</v>
      </c>
      <c r="I40" s="21">
        <v>51</v>
      </c>
      <c r="J40" s="21">
        <v>1</v>
      </c>
      <c r="K40" s="21">
        <v>27</v>
      </c>
      <c r="L40" s="21">
        <v>2</v>
      </c>
      <c r="M40" s="21">
        <v>0</v>
      </c>
      <c r="N40" s="21">
        <v>0</v>
      </c>
      <c r="O40" s="27">
        <v>7</v>
      </c>
    </row>
    <row r="41" spans="1:15" ht="15" customHeight="1" x14ac:dyDescent="0.2">
      <c r="A41" s="20" t="s">
        <v>207</v>
      </c>
      <c r="B41" s="21">
        <v>30</v>
      </c>
      <c r="C41" s="21">
        <v>4</v>
      </c>
      <c r="D41" s="21">
        <v>5</v>
      </c>
      <c r="E41" s="21">
        <v>1</v>
      </c>
      <c r="F41" s="21">
        <v>0</v>
      </c>
      <c r="G41" s="21">
        <v>0</v>
      </c>
      <c r="H41" s="21">
        <v>5</v>
      </c>
      <c r="I41" s="21">
        <v>14</v>
      </c>
      <c r="J41" s="21">
        <v>0</v>
      </c>
      <c r="K41" s="21">
        <v>1</v>
      </c>
      <c r="L41" s="21">
        <v>0</v>
      </c>
      <c r="M41" s="21">
        <v>0</v>
      </c>
      <c r="N41" s="21">
        <v>2</v>
      </c>
      <c r="O41" s="27">
        <v>4</v>
      </c>
    </row>
    <row r="42" spans="1:15" ht="15" customHeight="1" x14ac:dyDescent="0.2">
      <c r="A42" s="20" t="s">
        <v>208</v>
      </c>
      <c r="B42" s="21">
        <v>5</v>
      </c>
      <c r="C42" s="21">
        <v>12</v>
      </c>
      <c r="D42" s="21">
        <v>7</v>
      </c>
      <c r="E42" s="21">
        <v>0</v>
      </c>
      <c r="F42" s="21">
        <v>0</v>
      </c>
      <c r="G42" s="21">
        <v>0</v>
      </c>
      <c r="H42" s="21">
        <v>15</v>
      </c>
      <c r="I42" s="21">
        <v>13</v>
      </c>
      <c r="J42" s="21">
        <v>0</v>
      </c>
      <c r="K42" s="21">
        <v>20</v>
      </c>
      <c r="L42" s="21">
        <v>0</v>
      </c>
      <c r="M42" s="21">
        <v>0</v>
      </c>
      <c r="N42" s="21">
        <v>1</v>
      </c>
      <c r="O42" s="27">
        <v>2</v>
      </c>
    </row>
    <row r="43" spans="1:15" ht="15" customHeight="1" x14ac:dyDescent="0.2">
      <c r="A43" s="20" t="s">
        <v>209</v>
      </c>
      <c r="B43" s="21">
        <v>10</v>
      </c>
      <c r="C43" s="21">
        <v>39</v>
      </c>
      <c r="D43" s="21">
        <v>14</v>
      </c>
      <c r="E43" s="21">
        <v>2</v>
      </c>
      <c r="F43" s="21">
        <v>0</v>
      </c>
      <c r="G43" s="21">
        <v>1.05</v>
      </c>
      <c r="H43" s="21">
        <v>16</v>
      </c>
      <c r="I43" s="21">
        <v>51</v>
      </c>
      <c r="J43" s="21">
        <v>1</v>
      </c>
      <c r="K43" s="21">
        <v>83</v>
      </c>
      <c r="L43" s="21">
        <v>0</v>
      </c>
      <c r="M43" s="21">
        <v>0</v>
      </c>
      <c r="N43" s="21">
        <v>5</v>
      </c>
      <c r="O43" s="27">
        <v>3.5</v>
      </c>
    </row>
    <row r="44" spans="1:15" ht="15" customHeight="1" thickBot="1" x14ac:dyDescent="0.25">
      <c r="A44" s="17" t="s">
        <v>210</v>
      </c>
      <c r="B44" s="18">
        <v>9</v>
      </c>
      <c r="C44" s="18">
        <v>9</v>
      </c>
      <c r="D44" s="18">
        <v>8</v>
      </c>
      <c r="E44" s="18">
        <v>0</v>
      </c>
      <c r="F44" s="18">
        <v>1</v>
      </c>
      <c r="G44" s="18">
        <v>1</v>
      </c>
      <c r="H44" s="18">
        <v>7</v>
      </c>
      <c r="I44" s="18">
        <v>28</v>
      </c>
      <c r="J44" s="18">
        <v>0</v>
      </c>
      <c r="K44" s="18">
        <v>58.234999999999999</v>
      </c>
      <c r="L44" s="18">
        <v>1</v>
      </c>
      <c r="M44" s="18">
        <v>0</v>
      </c>
      <c r="N44" s="18">
        <v>3</v>
      </c>
      <c r="O44" s="28">
        <v>1</v>
      </c>
    </row>
    <row r="45" spans="1:15" ht="15" customHeight="1" thickTop="1" thickBot="1" x14ac:dyDescent="0.25">
      <c r="A45" s="13" t="str">
        <f>共産党!A45</f>
        <v>山形県合計</v>
      </c>
      <c r="B45" s="11">
        <f t="shared" ref="B45:G45" si="0">SUM(B10:B44)</f>
        <v>1672.441</v>
      </c>
      <c r="C45" s="11">
        <f t="shared" si="0"/>
        <v>1308</v>
      </c>
      <c r="D45" s="12">
        <f t="shared" si="0"/>
        <v>1229</v>
      </c>
      <c r="E45" s="11">
        <f t="shared" si="0"/>
        <v>76</v>
      </c>
      <c r="F45" s="12">
        <f t="shared" si="0"/>
        <v>26</v>
      </c>
      <c r="G45" s="12">
        <f t="shared" si="0"/>
        <v>44.451999999999991</v>
      </c>
      <c r="H45" s="11">
        <f t="shared" ref="H45:O45" si="1">SUM(H10:H44)</f>
        <v>1408.5910000000001</v>
      </c>
      <c r="I45" s="12">
        <f t="shared" si="1"/>
        <v>3122</v>
      </c>
      <c r="J45" s="11">
        <f t="shared" si="1"/>
        <v>29</v>
      </c>
      <c r="K45" s="12">
        <f t="shared" si="1"/>
        <v>3147.8550000000009</v>
      </c>
      <c r="L45" s="11">
        <f t="shared" si="1"/>
        <v>133</v>
      </c>
      <c r="M45" s="12">
        <f t="shared" si="1"/>
        <v>7</v>
      </c>
      <c r="N45" s="12">
        <f t="shared" si="1"/>
        <v>194</v>
      </c>
      <c r="O45" s="29">
        <f t="shared" si="1"/>
        <v>310.31299999999999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176</v>
      </c>
      <c r="B10" s="10">
        <v>114</v>
      </c>
      <c r="C10" s="10">
        <v>43</v>
      </c>
      <c r="D10" s="10">
        <v>62</v>
      </c>
      <c r="E10" s="10">
        <v>252.96100000000001</v>
      </c>
      <c r="F10" s="10">
        <v>79</v>
      </c>
      <c r="G10" s="10">
        <v>21</v>
      </c>
      <c r="H10" s="10">
        <v>2</v>
      </c>
      <c r="I10" s="10">
        <v>10</v>
      </c>
      <c r="J10" s="10">
        <v>12</v>
      </c>
      <c r="K10" s="10">
        <v>9</v>
      </c>
      <c r="L10" s="10">
        <v>13</v>
      </c>
      <c r="M10" s="10">
        <v>21</v>
      </c>
      <c r="N10" s="10">
        <v>21</v>
      </c>
      <c r="O10" s="26">
        <v>23</v>
      </c>
    </row>
    <row r="11" spans="1:15" ht="15" customHeight="1" x14ac:dyDescent="0.2">
      <c r="A11" s="20" t="s">
        <v>177</v>
      </c>
      <c r="B11" s="21">
        <v>49</v>
      </c>
      <c r="C11" s="21">
        <v>15.833</v>
      </c>
      <c r="D11" s="21">
        <v>23</v>
      </c>
      <c r="E11" s="21">
        <v>250.88300000000001</v>
      </c>
      <c r="F11" s="21">
        <v>3</v>
      </c>
      <c r="G11" s="21">
        <v>26</v>
      </c>
      <c r="H11" s="21">
        <v>3</v>
      </c>
      <c r="I11" s="21">
        <v>3</v>
      </c>
      <c r="J11" s="21">
        <v>2</v>
      </c>
      <c r="K11" s="21">
        <v>2</v>
      </c>
      <c r="L11" s="21">
        <v>10</v>
      </c>
      <c r="M11" s="21">
        <v>6</v>
      </c>
      <c r="N11" s="21">
        <v>11</v>
      </c>
      <c r="O11" s="27">
        <v>7</v>
      </c>
    </row>
    <row r="12" spans="1:15" ht="15" customHeight="1" x14ac:dyDescent="0.2">
      <c r="A12" s="20" t="s">
        <v>178</v>
      </c>
      <c r="B12" s="21">
        <v>45</v>
      </c>
      <c r="C12" s="21">
        <v>7</v>
      </c>
      <c r="D12" s="21">
        <v>21</v>
      </c>
      <c r="E12" s="21">
        <v>90</v>
      </c>
      <c r="F12" s="21">
        <v>1</v>
      </c>
      <c r="G12" s="21">
        <v>5</v>
      </c>
      <c r="H12" s="21">
        <v>0</v>
      </c>
      <c r="I12" s="21">
        <v>3</v>
      </c>
      <c r="J12" s="21">
        <v>3</v>
      </c>
      <c r="K12" s="21">
        <v>7</v>
      </c>
      <c r="L12" s="21">
        <v>11</v>
      </c>
      <c r="M12" s="21">
        <v>6</v>
      </c>
      <c r="N12" s="21">
        <v>5</v>
      </c>
      <c r="O12" s="27">
        <v>16</v>
      </c>
    </row>
    <row r="13" spans="1:15" ht="15" customHeight="1" x14ac:dyDescent="0.2">
      <c r="A13" s="20" t="s">
        <v>179</v>
      </c>
      <c r="B13" s="21">
        <v>48</v>
      </c>
      <c r="C13" s="21">
        <v>23</v>
      </c>
      <c r="D13" s="21">
        <v>16</v>
      </c>
      <c r="E13" s="21">
        <v>114.95</v>
      </c>
      <c r="F13" s="21">
        <v>0</v>
      </c>
      <c r="G13" s="21">
        <v>10</v>
      </c>
      <c r="H13" s="21">
        <v>1</v>
      </c>
      <c r="I13" s="21">
        <v>4</v>
      </c>
      <c r="J13" s="21">
        <v>4</v>
      </c>
      <c r="K13" s="21">
        <v>6</v>
      </c>
      <c r="L13" s="21">
        <v>8</v>
      </c>
      <c r="M13" s="21">
        <v>11</v>
      </c>
      <c r="N13" s="21">
        <v>9</v>
      </c>
      <c r="O13" s="27">
        <v>6</v>
      </c>
    </row>
    <row r="14" spans="1:15" ht="15" customHeight="1" x14ac:dyDescent="0.2">
      <c r="A14" s="20" t="s">
        <v>180</v>
      </c>
      <c r="B14" s="21">
        <v>10</v>
      </c>
      <c r="C14" s="21">
        <v>3</v>
      </c>
      <c r="D14" s="21">
        <v>3</v>
      </c>
      <c r="E14" s="21">
        <v>23</v>
      </c>
      <c r="F14" s="21">
        <v>1</v>
      </c>
      <c r="G14" s="21">
        <v>2</v>
      </c>
      <c r="H14" s="21">
        <v>0</v>
      </c>
      <c r="I14" s="21">
        <v>1</v>
      </c>
      <c r="J14" s="21">
        <v>1</v>
      </c>
      <c r="K14" s="21">
        <v>1</v>
      </c>
      <c r="L14" s="21">
        <v>2</v>
      </c>
      <c r="M14" s="21">
        <v>4</v>
      </c>
      <c r="N14" s="21">
        <v>4</v>
      </c>
      <c r="O14" s="27">
        <v>3</v>
      </c>
    </row>
    <row r="15" spans="1:15" ht="15" customHeight="1" x14ac:dyDescent="0.2">
      <c r="A15" s="20" t="s">
        <v>181</v>
      </c>
      <c r="B15" s="21">
        <v>19</v>
      </c>
      <c r="C15" s="21">
        <v>8</v>
      </c>
      <c r="D15" s="21">
        <v>10</v>
      </c>
      <c r="E15" s="21">
        <v>30.966999999999999</v>
      </c>
      <c r="F15" s="21">
        <v>2</v>
      </c>
      <c r="G15" s="21">
        <v>2</v>
      </c>
      <c r="H15" s="21">
        <v>0</v>
      </c>
      <c r="I15" s="21">
        <v>0</v>
      </c>
      <c r="J15" s="21">
        <v>0</v>
      </c>
      <c r="K15" s="21">
        <v>3</v>
      </c>
      <c r="L15" s="21">
        <v>2</v>
      </c>
      <c r="M15" s="21">
        <v>4</v>
      </c>
      <c r="N15" s="21">
        <v>2</v>
      </c>
      <c r="O15" s="27">
        <v>2</v>
      </c>
    </row>
    <row r="16" spans="1:15" ht="15" customHeight="1" x14ac:dyDescent="0.2">
      <c r="A16" s="20" t="s">
        <v>182</v>
      </c>
      <c r="B16" s="21">
        <v>12</v>
      </c>
      <c r="C16" s="21">
        <v>4</v>
      </c>
      <c r="D16" s="21">
        <v>3</v>
      </c>
      <c r="E16" s="21">
        <v>38</v>
      </c>
      <c r="F16" s="21">
        <v>4</v>
      </c>
      <c r="G16" s="21">
        <v>4</v>
      </c>
      <c r="H16" s="21">
        <v>0</v>
      </c>
      <c r="I16" s="21">
        <v>0</v>
      </c>
      <c r="J16" s="21">
        <v>2</v>
      </c>
      <c r="K16" s="21">
        <v>1</v>
      </c>
      <c r="L16" s="21">
        <v>1</v>
      </c>
      <c r="M16" s="21">
        <v>2</v>
      </c>
      <c r="N16" s="21">
        <v>4</v>
      </c>
      <c r="O16" s="27">
        <v>1</v>
      </c>
    </row>
    <row r="17" spans="1:15" ht="15" customHeight="1" x14ac:dyDescent="0.2">
      <c r="A17" s="20" t="s">
        <v>183</v>
      </c>
      <c r="B17" s="21">
        <v>5</v>
      </c>
      <c r="C17" s="21">
        <v>2</v>
      </c>
      <c r="D17" s="21">
        <v>2</v>
      </c>
      <c r="E17" s="21">
        <v>10.909000000000001</v>
      </c>
      <c r="F17" s="21">
        <v>1</v>
      </c>
      <c r="G17" s="21">
        <v>1</v>
      </c>
      <c r="H17" s="21">
        <v>0</v>
      </c>
      <c r="I17" s="21">
        <v>1</v>
      </c>
      <c r="J17" s="21">
        <v>1</v>
      </c>
      <c r="K17" s="21">
        <v>2</v>
      </c>
      <c r="L17" s="21">
        <v>3</v>
      </c>
      <c r="M17" s="21">
        <v>1</v>
      </c>
      <c r="N17" s="21">
        <v>0</v>
      </c>
      <c r="O17" s="27">
        <v>2</v>
      </c>
    </row>
    <row r="18" spans="1:15" ht="15" customHeight="1" x14ac:dyDescent="0.2">
      <c r="A18" s="20" t="s">
        <v>184</v>
      </c>
      <c r="B18" s="21">
        <v>8</v>
      </c>
      <c r="C18" s="21">
        <v>3.75</v>
      </c>
      <c r="D18" s="21">
        <v>6</v>
      </c>
      <c r="E18" s="21">
        <v>21</v>
      </c>
      <c r="F18" s="21">
        <v>2</v>
      </c>
      <c r="G18" s="21">
        <v>2</v>
      </c>
      <c r="H18" s="21">
        <v>0</v>
      </c>
      <c r="I18" s="21">
        <v>0</v>
      </c>
      <c r="J18" s="21">
        <v>2</v>
      </c>
      <c r="K18" s="21">
        <v>1</v>
      </c>
      <c r="L18" s="21">
        <v>0</v>
      </c>
      <c r="M18" s="21">
        <v>1</v>
      </c>
      <c r="N18" s="21">
        <v>0</v>
      </c>
      <c r="O18" s="27">
        <v>0</v>
      </c>
    </row>
    <row r="19" spans="1:15" ht="15" customHeight="1" x14ac:dyDescent="0.2">
      <c r="A19" s="20" t="s">
        <v>185</v>
      </c>
      <c r="B19" s="21">
        <v>17</v>
      </c>
      <c r="C19" s="21">
        <v>9</v>
      </c>
      <c r="D19" s="21">
        <v>10</v>
      </c>
      <c r="E19" s="21">
        <v>36</v>
      </c>
      <c r="F19" s="21">
        <v>4.6660000000000004</v>
      </c>
      <c r="G19" s="21">
        <v>2</v>
      </c>
      <c r="H19" s="21">
        <v>1</v>
      </c>
      <c r="I19" s="21">
        <v>4</v>
      </c>
      <c r="J19" s="21">
        <v>2</v>
      </c>
      <c r="K19" s="21">
        <v>5</v>
      </c>
      <c r="L19" s="21">
        <v>6</v>
      </c>
      <c r="M19" s="21">
        <v>1</v>
      </c>
      <c r="N19" s="21">
        <v>5</v>
      </c>
      <c r="O19" s="27">
        <v>3</v>
      </c>
    </row>
    <row r="20" spans="1:15" ht="15" customHeight="1" x14ac:dyDescent="0.2">
      <c r="A20" s="20" t="s">
        <v>186</v>
      </c>
      <c r="B20" s="21">
        <v>15</v>
      </c>
      <c r="C20" s="21">
        <v>5</v>
      </c>
      <c r="D20" s="21">
        <v>16</v>
      </c>
      <c r="E20" s="21">
        <v>46.957999999999998</v>
      </c>
      <c r="F20" s="21">
        <v>0</v>
      </c>
      <c r="G20" s="21">
        <v>4</v>
      </c>
      <c r="H20" s="21">
        <v>0</v>
      </c>
      <c r="I20" s="21">
        <v>2</v>
      </c>
      <c r="J20" s="21">
        <v>1</v>
      </c>
      <c r="K20" s="21">
        <v>2</v>
      </c>
      <c r="L20" s="21">
        <v>6</v>
      </c>
      <c r="M20" s="21">
        <v>5</v>
      </c>
      <c r="N20" s="21">
        <v>4</v>
      </c>
      <c r="O20" s="27">
        <v>1</v>
      </c>
    </row>
    <row r="21" spans="1:15" ht="15" customHeight="1" x14ac:dyDescent="0.2">
      <c r="A21" s="20" t="s">
        <v>187</v>
      </c>
      <c r="B21" s="21">
        <v>3</v>
      </c>
      <c r="C21" s="21">
        <v>1</v>
      </c>
      <c r="D21" s="21">
        <v>4</v>
      </c>
      <c r="E21" s="21">
        <v>18</v>
      </c>
      <c r="F21" s="21">
        <v>1</v>
      </c>
      <c r="G21" s="21">
        <v>0</v>
      </c>
      <c r="H21" s="21">
        <v>0</v>
      </c>
      <c r="I21" s="21">
        <v>1</v>
      </c>
      <c r="J21" s="21">
        <v>0</v>
      </c>
      <c r="K21" s="21">
        <v>0</v>
      </c>
      <c r="L21" s="21">
        <v>1</v>
      </c>
      <c r="M21" s="21">
        <v>3</v>
      </c>
      <c r="N21" s="21">
        <v>0</v>
      </c>
      <c r="O21" s="27">
        <v>0</v>
      </c>
    </row>
    <row r="22" spans="1:15" ht="15" customHeight="1" x14ac:dyDescent="0.2">
      <c r="A22" s="20" t="s">
        <v>188</v>
      </c>
      <c r="B22" s="21">
        <v>6</v>
      </c>
      <c r="C22" s="21">
        <v>3</v>
      </c>
      <c r="D22" s="21">
        <v>2</v>
      </c>
      <c r="E22" s="21">
        <v>56.963999999999999</v>
      </c>
      <c r="F22" s="21">
        <v>3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1">
        <v>1</v>
      </c>
      <c r="M22" s="21">
        <v>3</v>
      </c>
      <c r="N22" s="21">
        <v>3</v>
      </c>
      <c r="O22" s="27">
        <v>0</v>
      </c>
    </row>
    <row r="23" spans="1:15" ht="15" customHeight="1" x14ac:dyDescent="0.2">
      <c r="A23" s="20" t="s">
        <v>189</v>
      </c>
      <c r="B23" s="21">
        <v>3</v>
      </c>
      <c r="C23" s="21">
        <v>1</v>
      </c>
      <c r="D23" s="21">
        <v>1</v>
      </c>
      <c r="E23" s="21">
        <v>15</v>
      </c>
      <c r="F23" s="21">
        <v>5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1</v>
      </c>
      <c r="M23" s="21">
        <v>0</v>
      </c>
      <c r="N23" s="21">
        <v>1</v>
      </c>
      <c r="O23" s="27">
        <v>0</v>
      </c>
    </row>
    <row r="24" spans="1:15" ht="15" customHeight="1" x14ac:dyDescent="0.2">
      <c r="A24" s="20" t="s">
        <v>190</v>
      </c>
      <c r="B24" s="21">
        <v>6</v>
      </c>
      <c r="C24" s="21">
        <v>1</v>
      </c>
      <c r="D24" s="21">
        <v>3</v>
      </c>
      <c r="E24" s="21">
        <v>10</v>
      </c>
      <c r="F24" s="21">
        <v>0</v>
      </c>
      <c r="G24" s="21">
        <v>1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1</v>
      </c>
      <c r="N24" s="21">
        <v>1</v>
      </c>
      <c r="O24" s="27">
        <v>1</v>
      </c>
    </row>
    <row r="25" spans="1:15" ht="15" customHeight="1" x14ac:dyDescent="0.2">
      <c r="A25" s="20" t="s">
        <v>191</v>
      </c>
      <c r="B25" s="21">
        <v>11</v>
      </c>
      <c r="C25" s="21">
        <v>2</v>
      </c>
      <c r="D25" s="21">
        <v>7</v>
      </c>
      <c r="E25" s="21">
        <v>25</v>
      </c>
      <c r="F25" s="21">
        <v>0</v>
      </c>
      <c r="G25" s="21">
        <v>1</v>
      </c>
      <c r="H25" s="21">
        <v>0</v>
      </c>
      <c r="I25" s="21">
        <v>0</v>
      </c>
      <c r="J25" s="21">
        <v>1</v>
      </c>
      <c r="K25" s="21">
        <v>2</v>
      </c>
      <c r="L25" s="21">
        <v>2</v>
      </c>
      <c r="M25" s="21">
        <v>4</v>
      </c>
      <c r="N25" s="21">
        <v>2</v>
      </c>
      <c r="O25" s="27">
        <v>3</v>
      </c>
    </row>
    <row r="26" spans="1:15" ht="15" customHeight="1" x14ac:dyDescent="0.2">
      <c r="A26" s="20" t="s">
        <v>192</v>
      </c>
      <c r="B26" s="21">
        <v>2</v>
      </c>
      <c r="C26" s="21">
        <v>0</v>
      </c>
      <c r="D26" s="21">
        <v>0</v>
      </c>
      <c r="E26" s="21">
        <v>6</v>
      </c>
      <c r="F26" s="21">
        <v>0</v>
      </c>
      <c r="G26" s="21">
        <v>0</v>
      </c>
      <c r="H26" s="21">
        <v>1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0</v>
      </c>
      <c r="O26" s="27">
        <v>0</v>
      </c>
    </row>
    <row r="27" spans="1:15" ht="15" customHeight="1" x14ac:dyDescent="0.2">
      <c r="A27" s="20" t="s">
        <v>193</v>
      </c>
      <c r="B27" s="21">
        <v>2</v>
      </c>
      <c r="C27" s="21">
        <v>0</v>
      </c>
      <c r="D27" s="21">
        <v>0</v>
      </c>
      <c r="E27" s="21">
        <v>1</v>
      </c>
      <c r="F27" s="21">
        <v>0</v>
      </c>
      <c r="G27" s="21">
        <v>0</v>
      </c>
      <c r="H27" s="21">
        <v>0</v>
      </c>
      <c r="I27" s="21">
        <v>1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7">
        <v>0</v>
      </c>
    </row>
    <row r="28" spans="1:15" ht="15" customHeight="1" x14ac:dyDescent="0.2">
      <c r="A28" s="20" t="s">
        <v>194</v>
      </c>
      <c r="B28" s="21">
        <v>0</v>
      </c>
      <c r="C28" s="21">
        <v>0</v>
      </c>
      <c r="D28" s="21">
        <v>0</v>
      </c>
      <c r="E28" s="21">
        <v>11</v>
      </c>
      <c r="F28" s="21">
        <v>0</v>
      </c>
      <c r="G28" s="21">
        <v>1</v>
      </c>
      <c r="H28" s="21">
        <v>0</v>
      </c>
      <c r="I28" s="21">
        <v>0</v>
      </c>
      <c r="J28" s="21">
        <v>1</v>
      </c>
      <c r="K28" s="21">
        <v>0</v>
      </c>
      <c r="L28" s="21">
        <v>0</v>
      </c>
      <c r="M28" s="21">
        <v>0</v>
      </c>
      <c r="N28" s="21">
        <v>0</v>
      </c>
      <c r="O28" s="27">
        <v>0</v>
      </c>
    </row>
    <row r="29" spans="1:15" ht="15" customHeight="1" x14ac:dyDescent="0.2">
      <c r="A29" s="20" t="s">
        <v>195</v>
      </c>
      <c r="B29" s="21">
        <v>0</v>
      </c>
      <c r="C29" s="21">
        <v>0</v>
      </c>
      <c r="D29" s="21">
        <v>4</v>
      </c>
      <c r="E29" s="21">
        <v>4</v>
      </c>
      <c r="F29" s="21">
        <v>1</v>
      </c>
      <c r="G29" s="21">
        <v>1</v>
      </c>
      <c r="H29" s="21">
        <v>0</v>
      </c>
      <c r="I29" s="21">
        <v>0</v>
      </c>
      <c r="J29" s="21">
        <v>0</v>
      </c>
      <c r="K29" s="21">
        <v>1</v>
      </c>
      <c r="L29" s="21">
        <v>0</v>
      </c>
      <c r="M29" s="21">
        <v>0</v>
      </c>
      <c r="N29" s="21">
        <v>1</v>
      </c>
      <c r="O29" s="27">
        <v>0</v>
      </c>
    </row>
    <row r="30" spans="1:15" ht="15" customHeight="1" x14ac:dyDescent="0.2">
      <c r="A30" s="20" t="s">
        <v>196</v>
      </c>
      <c r="B30" s="21">
        <v>0</v>
      </c>
      <c r="C30" s="21">
        <v>0</v>
      </c>
      <c r="D30" s="21">
        <v>1</v>
      </c>
      <c r="E30" s="21">
        <v>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</v>
      </c>
      <c r="M30" s="21">
        <v>1</v>
      </c>
      <c r="N30" s="21">
        <v>0</v>
      </c>
      <c r="O30" s="27">
        <v>0</v>
      </c>
    </row>
    <row r="31" spans="1:15" ht="15" customHeight="1" x14ac:dyDescent="0.2">
      <c r="A31" s="20" t="s">
        <v>197</v>
      </c>
      <c r="B31" s="21">
        <v>5</v>
      </c>
      <c r="C31" s="21">
        <v>1</v>
      </c>
      <c r="D31" s="21">
        <v>0</v>
      </c>
      <c r="E31" s="21">
        <v>4</v>
      </c>
      <c r="F31" s="21">
        <v>0</v>
      </c>
      <c r="G31" s="21">
        <v>0</v>
      </c>
      <c r="H31" s="21">
        <v>0</v>
      </c>
      <c r="I31" s="21">
        <v>0</v>
      </c>
      <c r="J31" s="21">
        <v>1</v>
      </c>
      <c r="K31" s="21">
        <v>1</v>
      </c>
      <c r="L31" s="21">
        <v>0</v>
      </c>
      <c r="M31" s="21">
        <v>0</v>
      </c>
      <c r="N31" s="21">
        <v>0</v>
      </c>
      <c r="O31" s="27">
        <v>0</v>
      </c>
    </row>
    <row r="32" spans="1:15" ht="15" customHeight="1" x14ac:dyDescent="0.2">
      <c r="A32" s="20" t="s">
        <v>198</v>
      </c>
      <c r="B32" s="21">
        <v>3</v>
      </c>
      <c r="C32" s="21">
        <v>0</v>
      </c>
      <c r="D32" s="21">
        <v>1</v>
      </c>
      <c r="E32" s="21">
        <v>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7">
        <v>0</v>
      </c>
    </row>
    <row r="33" spans="1:15" ht="15" customHeight="1" x14ac:dyDescent="0.2">
      <c r="A33" s="20" t="s">
        <v>199</v>
      </c>
      <c r="B33" s="21">
        <v>2</v>
      </c>
      <c r="C33" s="21">
        <v>4</v>
      </c>
      <c r="D33" s="21">
        <v>4</v>
      </c>
      <c r="E33" s="21">
        <v>3</v>
      </c>
      <c r="F33" s="21">
        <v>0</v>
      </c>
      <c r="G33" s="21">
        <v>1</v>
      </c>
      <c r="H33" s="21">
        <v>0</v>
      </c>
      <c r="I33" s="21">
        <v>0</v>
      </c>
      <c r="J33" s="21">
        <v>0</v>
      </c>
      <c r="K33" s="21">
        <v>2</v>
      </c>
      <c r="L33" s="21">
        <v>1</v>
      </c>
      <c r="M33" s="21">
        <v>1</v>
      </c>
      <c r="N33" s="21">
        <v>1</v>
      </c>
      <c r="O33" s="27">
        <v>0</v>
      </c>
    </row>
    <row r="34" spans="1:15" ht="15" customHeight="1" x14ac:dyDescent="0.2">
      <c r="A34" s="20" t="s">
        <v>200</v>
      </c>
      <c r="B34" s="21">
        <v>1</v>
      </c>
      <c r="C34" s="21">
        <v>0</v>
      </c>
      <c r="D34" s="21">
        <v>2</v>
      </c>
      <c r="E34" s="21">
        <v>2</v>
      </c>
      <c r="F34" s="21">
        <v>0</v>
      </c>
      <c r="G34" s="21">
        <v>0</v>
      </c>
      <c r="H34" s="21">
        <v>0</v>
      </c>
      <c r="I34" s="21">
        <v>1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7">
        <v>0</v>
      </c>
    </row>
    <row r="35" spans="1:15" ht="15" customHeight="1" x14ac:dyDescent="0.2">
      <c r="A35" s="20" t="s">
        <v>201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1</v>
      </c>
      <c r="N35" s="21">
        <v>0</v>
      </c>
      <c r="O35" s="27">
        <v>0</v>
      </c>
    </row>
    <row r="36" spans="1:15" ht="15" customHeight="1" x14ac:dyDescent="0.2">
      <c r="A36" s="20" t="s">
        <v>202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203</v>
      </c>
      <c r="B37" s="21">
        <v>6</v>
      </c>
      <c r="C37" s="21">
        <v>3</v>
      </c>
      <c r="D37" s="21">
        <v>3</v>
      </c>
      <c r="E37" s="21">
        <v>34</v>
      </c>
      <c r="F37" s="21">
        <v>1</v>
      </c>
      <c r="G37" s="21">
        <v>8</v>
      </c>
      <c r="H37" s="21">
        <v>0</v>
      </c>
      <c r="I37" s="21">
        <v>0</v>
      </c>
      <c r="J37" s="21">
        <v>1</v>
      </c>
      <c r="K37" s="21">
        <v>1</v>
      </c>
      <c r="L37" s="21">
        <v>4</v>
      </c>
      <c r="M37" s="21">
        <v>3</v>
      </c>
      <c r="N37" s="21">
        <v>1</v>
      </c>
      <c r="O37" s="27">
        <v>3</v>
      </c>
    </row>
    <row r="38" spans="1:15" ht="15" customHeight="1" x14ac:dyDescent="0.2">
      <c r="A38" s="20" t="s">
        <v>204</v>
      </c>
      <c r="B38" s="21">
        <v>3</v>
      </c>
      <c r="C38" s="21">
        <v>1</v>
      </c>
      <c r="D38" s="21">
        <v>4</v>
      </c>
      <c r="E38" s="21">
        <v>10</v>
      </c>
      <c r="F38" s="21">
        <v>0</v>
      </c>
      <c r="G38" s="21">
        <v>6</v>
      </c>
      <c r="H38" s="21">
        <v>1</v>
      </c>
      <c r="I38" s="21">
        <v>0</v>
      </c>
      <c r="J38" s="21">
        <v>1</v>
      </c>
      <c r="K38" s="21">
        <v>0</v>
      </c>
      <c r="L38" s="21">
        <v>1</v>
      </c>
      <c r="M38" s="21">
        <v>3</v>
      </c>
      <c r="N38" s="21">
        <v>1</v>
      </c>
      <c r="O38" s="27">
        <v>1</v>
      </c>
    </row>
    <row r="39" spans="1:15" ht="15" customHeight="1" x14ac:dyDescent="0.2">
      <c r="A39" s="20" t="s">
        <v>205</v>
      </c>
      <c r="B39" s="21">
        <v>0</v>
      </c>
      <c r="C39" s="21">
        <v>2</v>
      </c>
      <c r="D39" s="21">
        <v>2</v>
      </c>
      <c r="E39" s="21">
        <v>5</v>
      </c>
      <c r="F39" s="21">
        <v>0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 x14ac:dyDescent="0.2">
      <c r="A40" s="20" t="s">
        <v>206</v>
      </c>
      <c r="B40" s="21">
        <v>5</v>
      </c>
      <c r="C40" s="21">
        <v>0</v>
      </c>
      <c r="D40" s="21">
        <v>1</v>
      </c>
      <c r="E40" s="21">
        <v>11</v>
      </c>
      <c r="F40" s="21">
        <v>3</v>
      </c>
      <c r="G40" s="21">
        <v>2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1</v>
      </c>
      <c r="N40" s="21">
        <v>0</v>
      </c>
      <c r="O40" s="27">
        <v>1</v>
      </c>
    </row>
    <row r="41" spans="1:15" ht="15" customHeight="1" x14ac:dyDescent="0.2">
      <c r="A41" s="20" t="s">
        <v>207</v>
      </c>
      <c r="B41" s="21">
        <v>0</v>
      </c>
      <c r="C41" s="21">
        <v>0</v>
      </c>
      <c r="D41" s="21">
        <v>0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1</v>
      </c>
      <c r="O41" s="27">
        <v>0</v>
      </c>
    </row>
    <row r="42" spans="1:15" ht="15" customHeight="1" x14ac:dyDescent="0.2">
      <c r="A42" s="20" t="s">
        <v>208</v>
      </c>
      <c r="B42" s="21">
        <v>2</v>
      </c>
      <c r="C42" s="21">
        <v>2</v>
      </c>
      <c r="D42" s="21">
        <v>0</v>
      </c>
      <c r="E42" s="21">
        <v>2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1</v>
      </c>
      <c r="N42" s="21">
        <v>0</v>
      </c>
      <c r="O42" s="27">
        <v>0</v>
      </c>
    </row>
    <row r="43" spans="1:15" ht="15" customHeight="1" x14ac:dyDescent="0.2">
      <c r="A43" s="20" t="s">
        <v>209</v>
      </c>
      <c r="B43" s="21">
        <v>3</v>
      </c>
      <c r="C43" s="21">
        <v>3</v>
      </c>
      <c r="D43" s="21">
        <v>1</v>
      </c>
      <c r="E43" s="21">
        <v>19.95</v>
      </c>
      <c r="F43" s="21">
        <v>2</v>
      </c>
      <c r="G43" s="21">
        <v>1</v>
      </c>
      <c r="H43" s="21">
        <v>0</v>
      </c>
      <c r="I43" s="21">
        <v>0</v>
      </c>
      <c r="J43" s="21">
        <v>0</v>
      </c>
      <c r="K43" s="21">
        <v>1</v>
      </c>
      <c r="L43" s="21">
        <v>1</v>
      </c>
      <c r="M43" s="21">
        <v>0</v>
      </c>
      <c r="N43" s="21">
        <v>0</v>
      </c>
      <c r="O43" s="27">
        <v>0</v>
      </c>
    </row>
    <row r="44" spans="1:15" ht="15" customHeight="1" thickBot="1" x14ac:dyDescent="0.25">
      <c r="A44" s="17" t="s">
        <v>210</v>
      </c>
      <c r="B44" s="18">
        <v>7</v>
      </c>
      <c r="C44" s="18">
        <v>0</v>
      </c>
      <c r="D44" s="18">
        <v>4</v>
      </c>
      <c r="E44" s="18">
        <v>17</v>
      </c>
      <c r="F44" s="18">
        <v>0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2</v>
      </c>
      <c r="O44" s="28">
        <v>0</v>
      </c>
    </row>
    <row r="45" spans="1:15" ht="15" customHeight="1" thickTop="1" thickBot="1" x14ac:dyDescent="0.25">
      <c r="A45" s="13" t="str">
        <f>共産党!A45</f>
        <v>山形県合計</v>
      </c>
      <c r="B45" s="11">
        <f t="shared" ref="B45:G45" si="0">SUM(B10:B44)</f>
        <v>412</v>
      </c>
      <c r="C45" s="11">
        <f t="shared" si="0"/>
        <v>147.583</v>
      </c>
      <c r="D45" s="12">
        <f t="shared" si="0"/>
        <v>216</v>
      </c>
      <c r="E45" s="11">
        <f t="shared" si="0"/>
        <v>1177.5420000000001</v>
      </c>
      <c r="F45" s="12">
        <f t="shared" si="0"/>
        <v>113.666</v>
      </c>
      <c r="G45" s="12">
        <f t="shared" si="0"/>
        <v>106</v>
      </c>
      <c r="H45" s="11">
        <f t="shared" ref="H45:O45" si="1">SUM(H10:H44)</f>
        <v>10</v>
      </c>
      <c r="I45" s="12">
        <f t="shared" si="1"/>
        <v>31</v>
      </c>
      <c r="J45" s="11">
        <f t="shared" si="1"/>
        <v>36</v>
      </c>
      <c r="K45" s="12">
        <f t="shared" si="1"/>
        <v>50</v>
      </c>
      <c r="L45" s="11">
        <f t="shared" si="1"/>
        <v>75</v>
      </c>
      <c r="M45" s="12">
        <f t="shared" si="1"/>
        <v>86</v>
      </c>
      <c r="N45" s="12">
        <f t="shared" si="1"/>
        <v>80</v>
      </c>
      <c r="O45" s="29">
        <f t="shared" si="1"/>
        <v>73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176</v>
      </c>
      <c r="B10" s="10">
        <v>58</v>
      </c>
      <c r="C10" s="10">
        <v>6</v>
      </c>
      <c r="D10" s="26">
        <v>19</v>
      </c>
      <c r="E10" s="19"/>
      <c r="F10" s="19"/>
      <c r="G10" s="19"/>
      <c r="H10" s="19"/>
    </row>
    <row r="11" spans="1:8" ht="15" customHeight="1" x14ac:dyDescent="0.2">
      <c r="A11" s="20" t="s">
        <v>177</v>
      </c>
      <c r="B11" s="21">
        <v>32</v>
      </c>
      <c r="C11" s="21">
        <v>3</v>
      </c>
      <c r="D11" s="27">
        <v>9</v>
      </c>
      <c r="E11" s="19"/>
      <c r="F11" s="19"/>
      <c r="G11" s="19"/>
      <c r="H11" s="19"/>
    </row>
    <row r="12" spans="1:8" ht="15" customHeight="1" x14ac:dyDescent="0.2">
      <c r="A12" s="20" t="s">
        <v>178</v>
      </c>
      <c r="B12" s="21">
        <v>23</v>
      </c>
      <c r="C12" s="21">
        <v>1</v>
      </c>
      <c r="D12" s="27">
        <v>9</v>
      </c>
      <c r="E12" s="19"/>
      <c r="F12" s="19"/>
      <c r="G12" s="19"/>
      <c r="H12" s="19"/>
    </row>
    <row r="13" spans="1:8" ht="15" customHeight="1" x14ac:dyDescent="0.2">
      <c r="A13" s="20" t="s">
        <v>179</v>
      </c>
      <c r="B13" s="21">
        <v>23</v>
      </c>
      <c r="C13" s="21">
        <v>4</v>
      </c>
      <c r="D13" s="27">
        <v>13</v>
      </c>
      <c r="E13" s="19"/>
      <c r="F13" s="19"/>
      <c r="G13" s="19"/>
      <c r="H13" s="19"/>
    </row>
    <row r="14" spans="1:8" ht="15" customHeight="1" x14ac:dyDescent="0.2">
      <c r="A14" s="20" t="s">
        <v>180</v>
      </c>
      <c r="B14" s="21">
        <v>8</v>
      </c>
      <c r="C14" s="21">
        <v>2</v>
      </c>
      <c r="D14" s="27">
        <v>2</v>
      </c>
      <c r="E14" s="19"/>
      <c r="F14" s="19"/>
      <c r="G14" s="19"/>
      <c r="H14" s="19"/>
    </row>
    <row r="15" spans="1:8" ht="15" customHeight="1" x14ac:dyDescent="0.2">
      <c r="A15" s="20" t="s">
        <v>181</v>
      </c>
      <c r="B15" s="21">
        <v>7</v>
      </c>
      <c r="C15" s="21">
        <v>2</v>
      </c>
      <c r="D15" s="27">
        <v>5</v>
      </c>
      <c r="E15" s="19"/>
      <c r="F15" s="19"/>
      <c r="G15" s="19"/>
      <c r="H15" s="19"/>
    </row>
    <row r="16" spans="1:8" ht="15" customHeight="1" x14ac:dyDescent="0.2">
      <c r="A16" s="20" t="s">
        <v>182</v>
      </c>
      <c r="B16" s="21">
        <v>2</v>
      </c>
      <c r="C16" s="21">
        <v>0</v>
      </c>
      <c r="D16" s="27">
        <v>1</v>
      </c>
      <c r="E16" s="19"/>
      <c r="F16" s="19"/>
      <c r="G16" s="19"/>
      <c r="H16" s="19"/>
    </row>
    <row r="17" spans="1:8" ht="15" customHeight="1" x14ac:dyDescent="0.2">
      <c r="A17" s="20" t="s">
        <v>183</v>
      </c>
      <c r="B17" s="21">
        <v>2</v>
      </c>
      <c r="C17" s="21">
        <v>4</v>
      </c>
      <c r="D17" s="27">
        <v>0</v>
      </c>
      <c r="E17" s="19"/>
      <c r="F17" s="19"/>
      <c r="G17" s="19"/>
      <c r="H17" s="19"/>
    </row>
    <row r="18" spans="1:8" ht="15" customHeight="1" x14ac:dyDescent="0.2">
      <c r="A18" s="20" t="s">
        <v>184</v>
      </c>
      <c r="B18" s="21">
        <v>2</v>
      </c>
      <c r="C18" s="21">
        <v>3</v>
      </c>
      <c r="D18" s="27">
        <v>2</v>
      </c>
      <c r="E18" s="19"/>
      <c r="F18" s="19"/>
      <c r="G18" s="19"/>
      <c r="H18" s="19"/>
    </row>
    <row r="19" spans="1:8" ht="15" customHeight="1" x14ac:dyDescent="0.2">
      <c r="A19" s="20" t="s">
        <v>185</v>
      </c>
      <c r="B19" s="21">
        <v>9</v>
      </c>
      <c r="C19" s="21">
        <v>3</v>
      </c>
      <c r="D19" s="27">
        <v>7</v>
      </c>
      <c r="E19" s="19"/>
      <c r="F19" s="19"/>
      <c r="G19" s="19"/>
      <c r="H19" s="19"/>
    </row>
    <row r="20" spans="1:8" ht="15" customHeight="1" x14ac:dyDescent="0.2">
      <c r="A20" s="20" t="s">
        <v>186</v>
      </c>
      <c r="B20" s="21">
        <v>7</v>
      </c>
      <c r="C20" s="21">
        <v>3</v>
      </c>
      <c r="D20" s="27">
        <v>0</v>
      </c>
      <c r="E20" s="19"/>
      <c r="F20" s="19"/>
      <c r="G20" s="19"/>
      <c r="H20" s="19"/>
    </row>
    <row r="21" spans="1:8" ht="15" customHeight="1" x14ac:dyDescent="0.2">
      <c r="A21" s="20" t="s">
        <v>187</v>
      </c>
      <c r="B21" s="21">
        <v>2</v>
      </c>
      <c r="C21" s="21">
        <v>0</v>
      </c>
      <c r="D21" s="27">
        <v>0</v>
      </c>
      <c r="E21" s="19"/>
      <c r="F21" s="19"/>
      <c r="G21" s="19"/>
      <c r="H21" s="19"/>
    </row>
    <row r="22" spans="1:8" ht="15" customHeight="1" x14ac:dyDescent="0.2">
      <c r="A22" s="20" t="s">
        <v>188</v>
      </c>
      <c r="B22" s="21">
        <v>3</v>
      </c>
      <c r="C22" s="21">
        <v>1</v>
      </c>
      <c r="D22" s="27">
        <v>2</v>
      </c>
      <c r="E22" s="19"/>
      <c r="F22" s="19"/>
      <c r="G22" s="19"/>
      <c r="H22" s="19"/>
    </row>
    <row r="23" spans="1:8" ht="15" customHeight="1" x14ac:dyDescent="0.2">
      <c r="A23" s="20" t="s">
        <v>189</v>
      </c>
      <c r="B23" s="21">
        <v>2</v>
      </c>
      <c r="C23" s="21">
        <v>0</v>
      </c>
      <c r="D23" s="27">
        <v>0</v>
      </c>
      <c r="E23" s="19"/>
      <c r="F23" s="19"/>
      <c r="G23" s="19"/>
      <c r="H23" s="19"/>
    </row>
    <row r="24" spans="1:8" ht="15" customHeight="1" x14ac:dyDescent="0.2">
      <c r="A24" s="20" t="s">
        <v>190</v>
      </c>
      <c r="B24" s="21">
        <v>5</v>
      </c>
      <c r="C24" s="21">
        <v>0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191</v>
      </c>
      <c r="B25" s="21">
        <v>3</v>
      </c>
      <c r="C25" s="21">
        <v>0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192</v>
      </c>
      <c r="B26" s="21">
        <v>2</v>
      </c>
      <c r="C26" s="21">
        <v>0</v>
      </c>
      <c r="D26" s="27">
        <v>1</v>
      </c>
      <c r="E26" s="19"/>
      <c r="F26" s="19"/>
      <c r="G26" s="19"/>
      <c r="H26" s="19"/>
    </row>
    <row r="27" spans="1:8" ht="15" customHeight="1" x14ac:dyDescent="0.2">
      <c r="A27" s="20" t="s">
        <v>193</v>
      </c>
      <c r="B27" s="21">
        <v>1</v>
      </c>
      <c r="C27" s="21">
        <v>0</v>
      </c>
      <c r="D27" s="27">
        <v>0</v>
      </c>
      <c r="E27" s="19"/>
      <c r="F27" s="19"/>
      <c r="G27" s="19"/>
      <c r="H27" s="19"/>
    </row>
    <row r="28" spans="1:8" ht="15" customHeight="1" x14ac:dyDescent="0.2">
      <c r="A28" s="20" t="s">
        <v>194</v>
      </c>
      <c r="B28" s="21">
        <v>1</v>
      </c>
      <c r="C28" s="21">
        <v>0</v>
      </c>
      <c r="D28" s="27">
        <v>1</v>
      </c>
      <c r="E28" s="19"/>
      <c r="F28" s="19"/>
      <c r="G28" s="19"/>
      <c r="H28" s="19"/>
    </row>
    <row r="29" spans="1:8" ht="15" customHeight="1" x14ac:dyDescent="0.2">
      <c r="A29" s="20" t="s">
        <v>195</v>
      </c>
      <c r="B29" s="21">
        <v>0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196</v>
      </c>
      <c r="B30" s="21">
        <v>0</v>
      </c>
      <c r="C30" s="21">
        <v>1</v>
      </c>
      <c r="D30" s="27">
        <v>0</v>
      </c>
      <c r="E30" s="19"/>
      <c r="F30" s="19"/>
      <c r="G30" s="19"/>
      <c r="H30" s="19"/>
    </row>
    <row r="31" spans="1:8" ht="15" customHeight="1" x14ac:dyDescent="0.2">
      <c r="A31" s="20" t="s">
        <v>197</v>
      </c>
      <c r="B31" s="21">
        <v>1</v>
      </c>
      <c r="C31" s="21">
        <v>0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198</v>
      </c>
      <c r="B32" s="21">
        <v>1</v>
      </c>
      <c r="C32" s="21">
        <v>0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199</v>
      </c>
      <c r="B33" s="21">
        <v>2</v>
      </c>
      <c r="C33" s="21">
        <v>0</v>
      </c>
      <c r="D33" s="27">
        <v>1</v>
      </c>
      <c r="E33" s="19"/>
      <c r="F33" s="19"/>
      <c r="G33" s="19"/>
      <c r="H33" s="19"/>
    </row>
    <row r="34" spans="1:8" ht="15" customHeight="1" x14ac:dyDescent="0.2">
      <c r="A34" s="20" t="s">
        <v>200</v>
      </c>
      <c r="B34" s="21">
        <v>1</v>
      </c>
      <c r="C34" s="21">
        <v>0</v>
      </c>
      <c r="D34" s="27">
        <v>0</v>
      </c>
      <c r="E34" s="19"/>
      <c r="F34" s="19"/>
      <c r="G34" s="19"/>
      <c r="H34" s="19"/>
    </row>
    <row r="35" spans="1:8" ht="15" customHeight="1" x14ac:dyDescent="0.2">
      <c r="A35" s="20" t="s">
        <v>201</v>
      </c>
      <c r="B35" s="21">
        <v>0</v>
      </c>
      <c r="C35" s="21">
        <v>0</v>
      </c>
      <c r="D35" s="27">
        <v>1</v>
      </c>
      <c r="E35" s="19"/>
      <c r="F35" s="19"/>
      <c r="G35" s="19"/>
      <c r="H35" s="19"/>
    </row>
    <row r="36" spans="1:8" ht="15" customHeight="1" x14ac:dyDescent="0.2">
      <c r="A36" s="20" t="s">
        <v>202</v>
      </c>
      <c r="B36" s="21">
        <v>2</v>
      </c>
      <c r="C36" s="21">
        <v>0</v>
      </c>
      <c r="D36" s="27">
        <v>1</v>
      </c>
      <c r="E36" s="19"/>
      <c r="F36" s="19"/>
      <c r="G36" s="19"/>
      <c r="H36" s="19"/>
    </row>
    <row r="37" spans="1:8" ht="15" customHeight="1" x14ac:dyDescent="0.2">
      <c r="A37" s="20" t="s">
        <v>203</v>
      </c>
      <c r="B37" s="21">
        <v>0</v>
      </c>
      <c r="C37" s="21">
        <v>4</v>
      </c>
      <c r="D37" s="27">
        <v>1</v>
      </c>
      <c r="E37" s="19"/>
      <c r="F37" s="19"/>
      <c r="G37" s="19"/>
      <c r="H37" s="19"/>
    </row>
    <row r="38" spans="1:8" ht="15" customHeight="1" x14ac:dyDescent="0.2">
      <c r="A38" s="20" t="s">
        <v>204</v>
      </c>
      <c r="B38" s="21">
        <v>4</v>
      </c>
      <c r="C38" s="21">
        <v>0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205</v>
      </c>
      <c r="B39" s="21">
        <v>0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206</v>
      </c>
      <c r="B40" s="21">
        <v>2</v>
      </c>
      <c r="C40" s="21">
        <v>0</v>
      </c>
      <c r="D40" s="27">
        <v>1</v>
      </c>
      <c r="E40" s="19"/>
      <c r="F40" s="19"/>
      <c r="G40" s="19"/>
      <c r="H40" s="19"/>
    </row>
    <row r="41" spans="1:8" ht="15" customHeight="1" x14ac:dyDescent="0.2">
      <c r="A41" s="20" t="s">
        <v>207</v>
      </c>
      <c r="B41" s="21">
        <v>0</v>
      </c>
      <c r="C41" s="21">
        <v>0</v>
      </c>
      <c r="D41" s="27">
        <v>1</v>
      </c>
      <c r="E41" s="19"/>
      <c r="F41" s="19"/>
      <c r="G41" s="19"/>
      <c r="H41" s="19"/>
    </row>
    <row r="42" spans="1:8" ht="15" customHeight="1" x14ac:dyDescent="0.2">
      <c r="A42" s="20" t="s">
        <v>208</v>
      </c>
      <c r="B42" s="21">
        <v>1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209</v>
      </c>
      <c r="B43" s="21">
        <v>1</v>
      </c>
      <c r="C43" s="21">
        <v>2</v>
      </c>
      <c r="D43" s="27">
        <v>3</v>
      </c>
      <c r="E43" s="19"/>
      <c r="F43" s="19"/>
      <c r="G43" s="19"/>
      <c r="H43" s="19"/>
    </row>
    <row r="44" spans="1:8" ht="15" customHeight="1" thickBot="1" x14ac:dyDescent="0.25">
      <c r="A44" s="17" t="s">
        <v>210</v>
      </c>
      <c r="B44" s="18">
        <v>2</v>
      </c>
      <c r="C44" s="18">
        <v>1</v>
      </c>
      <c r="D44" s="28">
        <v>2</v>
      </c>
      <c r="E44" s="19"/>
      <c r="F44" s="19"/>
      <c r="G44" s="19"/>
      <c r="H44" s="19"/>
    </row>
    <row r="45" spans="1:8" ht="15" customHeight="1" thickTop="1" thickBot="1" x14ac:dyDescent="0.25">
      <c r="A45" s="13" t="str">
        <f>共産党!A45</f>
        <v>山形県合計</v>
      </c>
      <c r="B45" s="11">
        <f t="shared" ref="B45:D45" si="0">SUM(B10:B44)</f>
        <v>209</v>
      </c>
      <c r="C45" s="11">
        <f t="shared" si="0"/>
        <v>40</v>
      </c>
      <c r="D45" s="29">
        <f t="shared" si="0"/>
        <v>82</v>
      </c>
      <c r="E45" s="32"/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176</v>
      </c>
      <c r="B10" s="10">
        <v>181</v>
      </c>
      <c r="C10" s="10">
        <v>142.74</v>
      </c>
      <c r="D10" s="10">
        <v>23</v>
      </c>
      <c r="E10" s="10">
        <v>82</v>
      </c>
      <c r="F10" s="10">
        <v>398</v>
      </c>
      <c r="G10" s="10">
        <v>39</v>
      </c>
      <c r="H10" s="10">
        <v>12</v>
      </c>
      <c r="I10" s="10">
        <v>215</v>
      </c>
      <c r="J10" s="10">
        <v>64</v>
      </c>
      <c r="K10" s="10">
        <v>45</v>
      </c>
      <c r="L10" s="10">
        <v>35.026000000000003</v>
      </c>
      <c r="M10" s="10">
        <v>2</v>
      </c>
      <c r="N10" s="10">
        <v>15</v>
      </c>
      <c r="O10" s="10">
        <v>196</v>
      </c>
      <c r="P10" s="10">
        <v>11.093999999999999</v>
      </c>
      <c r="Q10" s="10">
        <v>2</v>
      </c>
      <c r="R10" s="10">
        <v>36</v>
      </c>
      <c r="S10" s="10">
        <v>16</v>
      </c>
      <c r="T10" s="10">
        <v>106</v>
      </c>
      <c r="U10" s="10">
        <v>71</v>
      </c>
      <c r="V10" s="10">
        <v>564</v>
      </c>
      <c r="W10" s="26">
        <v>24.5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177</v>
      </c>
      <c r="B11" s="21">
        <v>59</v>
      </c>
      <c r="C11" s="21">
        <v>49</v>
      </c>
      <c r="D11" s="21">
        <v>3</v>
      </c>
      <c r="E11" s="21">
        <v>14</v>
      </c>
      <c r="F11" s="21">
        <v>195</v>
      </c>
      <c r="G11" s="21">
        <v>16</v>
      </c>
      <c r="H11" s="21">
        <v>3</v>
      </c>
      <c r="I11" s="21">
        <v>39</v>
      </c>
      <c r="J11" s="21">
        <v>7</v>
      </c>
      <c r="K11" s="21">
        <v>13</v>
      </c>
      <c r="L11" s="21">
        <v>4.0069999999999997</v>
      </c>
      <c r="M11" s="21">
        <v>2</v>
      </c>
      <c r="N11" s="21">
        <v>6</v>
      </c>
      <c r="O11" s="21">
        <v>46</v>
      </c>
      <c r="P11" s="21">
        <v>1</v>
      </c>
      <c r="Q11" s="21">
        <v>1</v>
      </c>
      <c r="R11" s="21">
        <v>9</v>
      </c>
      <c r="S11" s="21">
        <v>3</v>
      </c>
      <c r="T11" s="21">
        <v>37</v>
      </c>
      <c r="U11" s="21">
        <v>13</v>
      </c>
      <c r="V11" s="21">
        <v>96</v>
      </c>
      <c r="W11" s="27">
        <v>13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178</v>
      </c>
      <c r="B12" s="21">
        <v>59</v>
      </c>
      <c r="C12" s="21">
        <v>39</v>
      </c>
      <c r="D12" s="21">
        <v>8</v>
      </c>
      <c r="E12" s="21">
        <v>27</v>
      </c>
      <c r="F12" s="21">
        <v>310</v>
      </c>
      <c r="G12" s="21">
        <v>13</v>
      </c>
      <c r="H12" s="21">
        <v>10</v>
      </c>
      <c r="I12" s="21">
        <v>70</v>
      </c>
      <c r="J12" s="21">
        <v>8</v>
      </c>
      <c r="K12" s="21">
        <v>8</v>
      </c>
      <c r="L12" s="21">
        <v>4.0209999999999999</v>
      </c>
      <c r="M12" s="21">
        <v>0</v>
      </c>
      <c r="N12" s="21">
        <v>4</v>
      </c>
      <c r="O12" s="21">
        <v>71</v>
      </c>
      <c r="P12" s="21">
        <v>2</v>
      </c>
      <c r="Q12" s="21">
        <v>2</v>
      </c>
      <c r="R12" s="21">
        <v>6</v>
      </c>
      <c r="S12" s="21">
        <v>3</v>
      </c>
      <c r="T12" s="21">
        <v>201</v>
      </c>
      <c r="U12" s="21">
        <v>112</v>
      </c>
      <c r="V12" s="21">
        <v>128</v>
      </c>
      <c r="W12" s="27">
        <v>30.202000000000002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179</v>
      </c>
      <c r="B13" s="21">
        <v>71</v>
      </c>
      <c r="C13" s="21">
        <v>47</v>
      </c>
      <c r="D13" s="21">
        <v>7</v>
      </c>
      <c r="E13" s="21">
        <v>23</v>
      </c>
      <c r="F13" s="21">
        <v>338</v>
      </c>
      <c r="G13" s="21">
        <v>17</v>
      </c>
      <c r="H13" s="21">
        <v>2</v>
      </c>
      <c r="I13" s="21">
        <v>51</v>
      </c>
      <c r="J13" s="21">
        <v>6</v>
      </c>
      <c r="K13" s="21">
        <v>16</v>
      </c>
      <c r="L13" s="21">
        <v>7.0140000000000002</v>
      </c>
      <c r="M13" s="21">
        <v>2</v>
      </c>
      <c r="N13" s="21">
        <v>7</v>
      </c>
      <c r="O13" s="21">
        <v>67</v>
      </c>
      <c r="P13" s="21">
        <v>7</v>
      </c>
      <c r="Q13" s="21">
        <v>4</v>
      </c>
      <c r="R13" s="21">
        <v>13</v>
      </c>
      <c r="S13" s="21">
        <v>9</v>
      </c>
      <c r="T13" s="21">
        <v>242</v>
      </c>
      <c r="U13" s="21">
        <v>55</v>
      </c>
      <c r="V13" s="21">
        <v>162</v>
      </c>
      <c r="W13" s="27">
        <v>21.890999999999998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180</v>
      </c>
      <c r="B14" s="21">
        <v>16</v>
      </c>
      <c r="C14" s="21">
        <v>5</v>
      </c>
      <c r="D14" s="21">
        <v>5</v>
      </c>
      <c r="E14" s="21">
        <v>10</v>
      </c>
      <c r="F14" s="21">
        <v>125</v>
      </c>
      <c r="G14" s="21">
        <v>11</v>
      </c>
      <c r="H14" s="21">
        <v>0</v>
      </c>
      <c r="I14" s="21">
        <v>20</v>
      </c>
      <c r="J14" s="21">
        <v>26</v>
      </c>
      <c r="K14" s="21">
        <v>4</v>
      </c>
      <c r="L14" s="21">
        <v>2.0139999999999998</v>
      </c>
      <c r="M14" s="21">
        <v>2</v>
      </c>
      <c r="N14" s="21">
        <v>0</v>
      </c>
      <c r="O14" s="21">
        <v>12</v>
      </c>
      <c r="P14" s="21">
        <v>1</v>
      </c>
      <c r="Q14" s="21">
        <v>0</v>
      </c>
      <c r="R14" s="21">
        <v>1</v>
      </c>
      <c r="S14" s="21">
        <v>3</v>
      </c>
      <c r="T14" s="21">
        <v>182</v>
      </c>
      <c r="U14" s="21">
        <v>14</v>
      </c>
      <c r="V14" s="21">
        <v>43</v>
      </c>
      <c r="W14" s="27">
        <v>8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181</v>
      </c>
      <c r="B15" s="21">
        <v>10</v>
      </c>
      <c r="C15" s="21">
        <v>13</v>
      </c>
      <c r="D15" s="21">
        <v>3</v>
      </c>
      <c r="E15" s="21">
        <v>4</v>
      </c>
      <c r="F15" s="21">
        <v>85</v>
      </c>
      <c r="G15" s="21">
        <v>9</v>
      </c>
      <c r="H15" s="21">
        <v>1</v>
      </c>
      <c r="I15" s="21">
        <v>16</v>
      </c>
      <c r="J15" s="21">
        <v>8</v>
      </c>
      <c r="K15" s="21">
        <v>3</v>
      </c>
      <c r="L15" s="21">
        <v>4.0359999999999996</v>
      </c>
      <c r="M15" s="21">
        <v>2</v>
      </c>
      <c r="N15" s="21">
        <v>1</v>
      </c>
      <c r="O15" s="21">
        <v>20</v>
      </c>
      <c r="P15" s="21">
        <v>1</v>
      </c>
      <c r="Q15" s="21">
        <v>0</v>
      </c>
      <c r="R15" s="21">
        <v>4</v>
      </c>
      <c r="S15" s="21">
        <v>2</v>
      </c>
      <c r="T15" s="21">
        <v>63</v>
      </c>
      <c r="U15" s="21">
        <v>4</v>
      </c>
      <c r="V15" s="21">
        <v>52</v>
      </c>
      <c r="W15" s="27">
        <v>5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182</v>
      </c>
      <c r="B16" s="21">
        <v>10</v>
      </c>
      <c r="C16" s="21">
        <v>8</v>
      </c>
      <c r="D16" s="21">
        <v>1</v>
      </c>
      <c r="E16" s="21">
        <v>2</v>
      </c>
      <c r="F16" s="21">
        <v>50</v>
      </c>
      <c r="G16" s="21">
        <v>4</v>
      </c>
      <c r="H16" s="21">
        <v>0</v>
      </c>
      <c r="I16" s="21">
        <v>18</v>
      </c>
      <c r="J16" s="21">
        <v>5</v>
      </c>
      <c r="K16" s="21">
        <v>2</v>
      </c>
      <c r="L16" s="21">
        <v>5.0270000000000001</v>
      </c>
      <c r="M16" s="21">
        <v>0</v>
      </c>
      <c r="N16" s="21">
        <v>0</v>
      </c>
      <c r="O16" s="21">
        <v>20</v>
      </c>
      <c r="P16" s="21">
        <v>0</v>
      </c>
      <c r="Q16" s="21">
        <v>0</v>
      </c>
      <c r="R16" s="21">
        <v>3</v>
      </c>
      <c r="S16" s="21">
        <v>2</v>
      </c>
      <c r="T16" s="21">
        <v>23</v>
      </c>
      <c r="U16" s="21">
        <v>11</v>
      </c>
      <c r="V16" s="21">
        <v>47</v>
      </c>
      <c r="W16" s="27">
        <v>2.8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183</v>
      </c>
      <c r="B17" s="21">
        <v>7</v>
      </c>
      <c r="C17" s="21">
        <v>3</v>
      </c>
      <c r="D17" s="21">
        <v>0</v>
      </c>
      <c r="E17" s="21">
        <v>7</v>
      </c>
      <c r="F17" s="21">
        <v>56</v>
      </c>
      <c r="G17" s="21">
        <v>0</v>
      </c>
      <c r="H17" s="21">
        <v>0</v>
      </c>
      <c r="I17" s="21">
        <v>6</v>
      </c>
      <c r="J17" s="21">
        <v>4</v>
      </c>
      <c r="K17" s="21">
        <v>2</v>
      </c>
      <c r="L17" s="21">
        <v>1</v>
      </c>
      <c r="M17" s="21">
        <v>0</v>
      </c>
      <c r="N17" s="21">
        <v>1</v>
      </c>
      <c r="O17" s="21">
        <v>7</v>
      </c>
      <c r="P17" s="21">
        <v>0</v>
      </c>
      <c r="Q17" s="21">
        <v>0</v>
      </c>
      <c r="R17" s="21">
        <v>1</v>
      </c>
      <c r="S17" s="21">
        <v>0</v>
      </c>
      <c r="T17" s="21">
        <v>12</v>
      </c>
      <c r="U17" s="21">
        <v>4</v>
      </c>
      <c r="V17" s="21">
        <v>49</v>
      </c>
      <c r="W17" s="27">
        <v>1.5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184</v>
      </c>
      <c r="B18" s="21">
        <v>9</v>
      </c>
      <c r="C18" s="21">
        <v>6</v>
      </c>
      <c r="D18" s="21">
        <v>3</v>
      </c>
      <c r="E18" s="21">
        <v>4</v>
      </c>
      <c r="F18" s="21">
        <v>79</v>
      </c>
      <c r="G18" s="21">
        <v>2</v>
      </c>
      <c r="H18" s="21">
        <v>0</v>
      </c>
      <c r="I18" s="21">
        <v>5</v>
      </c>
      <c r="J18" s="21">
        <v>1</v>
      </c>
      <c r="K18" s="21">
        <v>2</v>
      </c>
      <c r="L18" s="21">
        <v>0</v>
      </c>
      <c r="M18" s="21">
        <v>0</v>
      </c>
      <c r="N18" s="21">
        <v>1</v>
      </c>
      <c r="O18" s="21">
        <v>11</v>
      </c>
      <c r="P18" s="21">
        <v>1.0409999999999999</v>
      </c>
      <c r="Q18" s="21">
        <v>1</v>
      </c>
      <c r="R18" s="21">
        <v>1</v>
      </c>
      <c r="S18" s="21">
        <v>1</v>
      </c>
      <c r="T18" s="21">
        <v>57</v>
      </c>
      <c r="U18" s="21">
        <v>2</v>
      </c>
      <c r="V18" s="21">
        <v>42</v>
      </c>
      <c r="W18" s="27">
        <v>3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185</v>
      </c>
      <c r="B19" s="21">
        <v>32</v>
      </c>
      <c r="C19" s="21">
        <v>25.861999999999998</v>
      </c>
      <c r="D19" s="21">
        <v>4</v>
      </c>
      <c r="E19" s="21">
        <v>14</v>
      </c>
      <c r="F19" s="21">
        <v>64</v>
      </c>
      <c r="G19" s="21">
        <v>10</v>
      </c>
      <c r="H19" s="21">
        <v>6</v>
      </c>
      <c r="I19" s="21">
        <v>24</v>
      </c>
      <c r="J19" s="21">
        <v>8</v>
      </c>
      <c r="K19" s="21">
        <v>6</v>
      </c>
      <c r="L19" s="21">
        <v>2.004</v>
      </c>
      <c r="M19" s="21">
        <v>1</v>
      </c>
      <c r="N19" s="21">
        <v>0</v>
      </c>
      <c r="O19" s="21">
        <v>40</v>
      </c>
      <c r="P19" s="21">
        <v>3</v>
      </c>
      <c r="Q19" s="21">
        <v>0</v>
      </c>
      <c r="R19" s="21">
        <v>1</v>
      </c>
      <c r="S19" s="21">
        <v>2</v>
      </c>
      <c r="T19" s="21">
        <v>30</v>
      </c>
      <c r="U19" s="21">
        <v>12</v>
      </c>
      <c r="V19" s="21">
        <v>67</v>
      </c>
      <c r="W19" s="27">
        <v>9.1419999999999995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186</v>
      </c>
      <c r="B20" s="21">
        <v>12</v>
      </c>
      <c r="C20" s="21">
        <v>16</v>
      </c>
      <c r="D20" s="21">
        <v>4</v>
      </c>
      <c r="E20" s="21">
        <v>15</v>
      </c>
      <c r="F20" s="21">
        <v>93</v>
      </c>
      <c r="G20" s="21">
        <v>7</v>
      </c>
      <c r="H20" s="21">
        <v>4</v>
      </c>
      <c r="I20" s="21">
        <v>17</v>
      </c>
      <c r="J20" s="21">
        <v>4</v>
      </c>
      <c r="K20" s="21">
        <v>9</v>
      </c>
      <c r="L20" s="21">
        <v>2.0070000000000001</v>
      </c>
      <c r="M20" s="21">
        <v>0</v>
      </c>
      <c r="N20" s="21">
        <v>4</v>
      </c>
      <c r="O20" s="21">
        <v>31</v>
      </c>
      <c r="P20" s="21">
        <v>0</v>
      </c>
      <c r="Q20" s="21">
        <v>0</v>
      </c>
      <c r="R20" s="21">
        <v>3</v>
      </c>
      <c r="S20" s="21">
        <v>3.125</v>
      </c>
      <c r="T20" s="21">
        <v>25</v>
      </c>
      <c r="U20" s="21">
        <v>11</v>
      </c>
      <c r="V20" s="21">
        <v>64</v>
      </c>
      <c r="W20" s="27">
        <v>2.1659999999999999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187</v>
      </c>
      <c r="B21" s="21">
        <v>3</v>
      </c>
      <c r="C21" s="21">
        <v>6</v>
      </c>
      <c r="D21" s="21">
        <v>1</v>
      </c>
      <c r="E21" s="21">
        <v>2</v>
      </c>
      <c r="F21" s="21">
        <v>34</v>
      </c>
      <c r="G21" s="21">
        <v>1</v>
      </c>
      <c r="H21" s="21">
        <v>0</v>
      </c>
      <c r="I21" s="21">
        <v>8</v>
      </c>
      <c r="J21" s="21">
        <v>2</v>
      </c>
      <c r="K21" s="21">
        <v>3</v>
      </c>
      <c r="L21" s="21">
        <v>2</v>
      </c>
      <c r="M21" s="21">
        <v>0</v>
      </c>
      <c r="N21" s="21">
        <v>1</v>
      </c>
      <c r="O21" s="21">
        <v>5</v>
      </c>
      <c r="P21" s="21">
        <v>0</v>
      </c>
      <c r="Q21" s="21">
        <v>0</v>
      </c>
      <c r="R21" s="21">
        <v>0</v>
      </c>
      <c r="S21" s="21">
        <v>0</v>
      </c>
      <c r="T21" s="21">
        <v>3</v>
      </c>
      <c r="U21" s="21">
        <v>0</v>
      </c>
      <c r="V21" s="21">
        <v>17</v>
      </c>
      <c r="W21" s="27">
        <v>0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188</v>
      </c>
      <c r="B22" s="21">
        <v>14</v>
      </c>
      <c r="C22" s="21">
        <v>15</v>
      </c>
      <c r="D22" s="21">
        <v>2</v>
      </c>
      <c r="E22" s="21">
        <v>7</v>
      </c>
      <c r="F22" s="21">
        <v>54</v>
      </c>
      <c r="G22" s="21">
        <v>0</v>
      </c>
      <c r="H22" s="21">
        <v>0</v>
      </c>
      <c r="I22" s="21">
        <v>10</v>
      </c>
      <c r="J22" s="21">
        <v>4</v>
      </c>
      <c r="K22" s="21">
        <v>3</v>
      </c>
      <c r="L22" s="21">
        <v>0</v>
      </c>
      <c r="M22" s="21">
        <v>2</v>
      </c>
      <c r="N22" s="21">
        <v>2</v>
      </c>
      <c r="O22" s="21">
        <v>16</v>
      </c>
      <c r="P22" s="21">
        <v>2</v>
      </c>
      <c r="Q22" s="21">
        <v>0</v>
      </c>
      <c r="R22" s="21">
        <v>6</v>
      </c>
      <c r="S22" s="21">
        <v>2</v>
      </c>
      <c r="T22" s="21">
        <v>25</v>
      </c>
      <c r="U22" s="21">
        <v>2</v>
      </c>
      <c r="V22" s="21">
        <v>32</v>
      </c>
      <c r="W22" s="27">
        <v>4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189</v>
      </c>
      <c r="B23" s="21">
        <v>7</v>
      </c>
      <c r="C23" s="21">
        <v>6</v>
      </c>
      <c r="D23" s="21">
        <v>0</v>
      </c>
      <c r="E23" s="21">
        <v>1</v>
      </c>
      <c r="F23" s="21">
        <v>15</v>
      </c>
      <c r="G23" s="21">
        <v>1</v>
      </c>
      <c r="H23" s="21">
        <v>2</v>
      </c>
      <c r="I23" s="21">
        <v>4</v>
      </c>
      <c r="J23" s="21">
        <v>2</v>
      </c>
      <c r="K23" s="21">
        <v>2</v>
      </c>
      <c r="L23" s="21">
        <v>1</v>
      </c>
      <c r="M23" s="21">
        <v>0</v>
      </c>
      <c r="N23" s="21">
        <v>1</v>
      </c>
      <c r="O23" s="21">
        <v>8</v>
      </c>
      <c r="P23" s="21">
        <v>0</v>
      </c>
      <c r="Q23" s="21">
        <v>0</v>
      </c>
      <c r="R23" s="21">
        <v>2</v>
      </c>
      <c r="S23" s="21">
        <v>0</v>
      </c>
      <c r="T23" s="21">
        <v>10</v>
      </c>
      <c r="U23" s="21">
        <v>5</v>
      </c>
      <c r="V23" s="21">
        <v>26</v>
      </c>
      <c r="W23" s="27">
        <v>0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190</v>
      </c>
      <c r="B24" s="21">
        <v>7</v>
      </c>
      <c r="C24" s="21">
        <v>1</v>
      </c>
      <c r="D24" s="21">
        <v>0</v>
      </c>
      <c r="E24" s="21">
        <v>5</v>
      </c>
      <c r="F24" s="21">
        <v>13</v>
      </c>
      <c r="G24" s="21">
        <v>0</v>
      </c>
      <c r="H24" s="21">
        <v>2</v>
      </c>
      <c r="I24" s="21">
        <v>4</v>
      </c>
      <c r="J24" s="21">
        <v>1</v>
      </c>
      <c r="K24" s="21">
        <v>0</v>
      </c>
      <c r="L24" s="21">
        <v>0</v>
      </c>
      <c r="M24" s="21">
        <v>0</v>
      </c>
      <c r="N24" s="21">
        <v>0</v>
      </c>
      <c r="O24" s="21">
        <v>8</v>
      </c>
      <c r="P24" s="21">
        <v>1</v>
      </c>
      <c r="Q24" s="21">
        <v>0</v>
      </c>
      <c r="R24" s="21">
        <v>1</v>
      </c>
      <c r="S24" s="21">
        <v>0</v>
      </c>
      <c r="T24" s="21">
        <v>7</v>
      </c>
      <c r="U24" s="21">
        <v>3</v>
      </c>
      <c r="V24" s="21">
        <v>18</v>
      </c>
      <c r="W24" s="27">
        <v>0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191</v>
      </c>
      <c r="B25" s="21">
        <v>10</v>
      </c>
      <c r="C25" s="21">
        <v>5</v>
      </c>
      <c r="D25" s="21">
        <v>0</v>
      </c>
      <c r="E25" s="21">
        <v>1</v>
      </c>
      <c r="F25" s="21">
        <v>43</v>
      </c>
      <c r="G25" s="21">
        <v>2</v>
      </c>
      <c r="H25" s="21">
        <v>0</v>
      </c>
      <c r="I25" s="21">
        <v>7</v>
      </c>
      <c r="J25" s="21">
        <v>12</v>
      </c>
      <c r="K25" s="21">
        <v>4</v>
      </c>
      <c r="L25" s="21">
        <v>0</v>
      </c>
      <c r="M25" s="21">
        <v>0</v>
      </c>
      <c r="N25" s="21">
        <v>0</v>
      </c>
      <c r="O25" s="21">
        <v>11</v>
      </c>
      <c r="P25" s="21">
        <v>0</v>
      </c>
      <c r="Q25" s="21">
        <v>2</v>
      </c>
      <c r="R25" s="21">
        <v>0</v>
      </c>
      <c r="S25" s="21">
        <v>0</v>
      </c>
      <c r="T25" s="21">
        <v>29</v>
      </c>
      <c r="U25" s="21">
        <v>2</v>
      </c>
      <c r="V25" s="21">
        <v>39</v>
      </c>
      <c r="W25" s="27">
        <v>5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192</v>
      </c>
      <c r="B26" s="21">
        <v>1</v>
      </c>
      <c r="C26" s="21">
        <v>0</v>
      </c>
      <c r="D26" s="21">
        <v>0</v>
      </c>
      <c r="E26" s="21">
        <v>1</v>
      </c>
      <c r="F26" s="21">
        <v>19</v>
      </c>
      <c r="G26" s="21">
        <v>0</v>
      </c>
      <c r="H26" s="21">
        <v>0</v>
      </c>
      <c r="I26" s="21">
        <v>1</v>
      </c>
      <c r="J26" s="21">
        <v>1</v>
      </c>
      <c r="K26" s="21">
        <v>1</v>
      </c>
      <c r="L26" s="21">
        <v>0</v>
      </c>
      <c r="M26" s="21">
        <v>0</v>
      </c>
      <c r="N26" s="21">
        <v>2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9</v>
      </c>
      <c r="U26" s="21">
        <v>0</v>
      </c>
      <c r="V26" s="21">
        <v>5</v>
      </c>
      <c r="W26" s="27">
        <v>0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193</v>
      </c>
      <c r="B27" s="21">
        <v>3</v>
      </c>
      <c r="C27" s="21">
        <v>3</v>
      </c>
      <c r="D27" s="21">
        <v>1</v>
      </c>
      <c r="E27" s="21">
        <v>1</v>
      </c>
      <c r="F27" s="21">
        <v>18</v>
      </c>
      <c r="G27" s="21">
        <v>0</v>
      </c>
      <c r="H27" s="21">
        <v>0</v>
      </c>
      <c r="I27" s="21">
        <v>1</v>
      </c>
      <c r="J27" s="21">
        <v>2</v>
      </c>
      <c r="K27" s="21">
        <v>1</v>
      </c>
      <c r="L27" s="21">
        <v>0</v>
      </c>
      <c r="M27" s="21">
        <v>0</v>
      </c>
      <c r="N27" s="21">
        <v>1</v>
      </c>
      <c r="O27" s="21">
        <v>3</v>
      </c>
      <c r="P27" s="21">
        <v>0</v>
      </c>
      <c r="Q27" s="21">
        <v>1</v>
      </c>
      <c r="R27" s="21">
        <v>0</v>
      </c>
      <c r="S27" s="21">
        <v>0</v>
      </c>
      <c r="T27" s="21">
        <v>14</v>
      </c>
      <c r="U27" s="21">
        <v>1</v>
      </c>
      <c r="V27" s="21">
        <v>16</v>
      </c>
      <c r="W27" s="27">
        <v>3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194</v>
      </c>
      <c r="B28" s="21">
        <v>0</v>
      </c>
      <c r="C28" s="21">
        <v>3.75</v>
      </c>
      <c r="D28" s="21">
        <v>0</v>
      </c>
      <c r="E28" s="21">
        <v>1</v>
      </c>
      <c r="F28" s="21">
        <v>25</v>
      </c>
      <c r="G28" s="21">
        <v>1</v>
      </c>
      <c r="H28" s="21">
        <v>1</v>
      </c>
      <c r="I28" s="21">
        <v>2</v>
      </c>
      <c r="J28" s="21">
        <v>0</v>
      </c>
      <c r="K28" s="21">
        <v>0</v>
      </c>
      <c r="L28" s="21">
        <v>1</v>
      </c>
      <c r="M28" s="21">
        <v>0</v>
      </c>
      <c r="N28" s="21">
        <v>1</v>
      </c>
      <c r="O28" s="21">
        <v>3</v>
      </c>
      <c r="P28" s="21">
        <v>0</v>
      </c>
      <c r="Q28" s="21">
        <v>0</v>
      </c>
      <c r="R28" s="21">
        <v>0</v>
      </c>
      <c r="S28" s="21">
        <v>0</v>
      </c>
      <c r="T28" s="21">
        <v>9</v>
      </c>
      <c r="U28" s="21">
        <v>0</v>
      </c>
      <c r="V28" s="21">
        <v>24</v>
      </c>
      <c r="W28" s="27">
        <v>1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195</v>
      </c>
      <c r="B29" s="21">
        <v>1</v>
      </c>
      <c r="C29" s="21">
        <v>2</v>
      </c>
      <c r="D29" s="21">
        <v>0</v>
      </c>
      <c r="E29" s="21">
        <v>2</v>
      </c>
      <c r="F29" s="21">
        <v>27</v>
      </c>
      <c r="G29" s="21">
        <v>0</v>
      </c>
      <c r="H29" s="21">
        <v>0</v>
      </c>
      <c r="I29" s="21">
        <v>1</v>
      </c>
      <c r="J29" s="21">
        <v>3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1</v>
      </c>
      <c r="T29" s="21">
        <v>5</v>
      </c>
      <c r="U29" s="21">
        <v>2</v>
      </c>
      <c r="V29" s="21">
        <v>9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196</v>
      </c>
      <c r="B30" s="21">
        <v>0</v>
      </c>
      <c r="C30" s="21">
        <v>0</v>
      </c>
      <c r="D30" s="21">
        <v>0</v>
      </c>
      <c r="E30" s="21">
        <v>0</v>
      </c>
      <c r="F30" s="21">
        <v>12</v>
      </c>
      <c r="G30" s="21">
        <v>0</v>
      </c>
      <c r="H30" s="21">
        <v>1</v>
      </c>
      <c r="I30" s="21">
        <v>2</v>
      </c>
      <c r="J30" s="21">
        <v>0</v>
      </c>
      <c r="K30" s="21">
        <v>2</v>
      </c>
      <c r="L30" s="21">
        <v>1.01</v>
      </c>
      <c r="M30" s="21">
        <v>0</v>
      </c>
      <c r="N30" s="21">
        <v>0</v>
      </c>
      <c r="O30" s="21">
        <v>3</v>
      </c>
      <c r="P30" s="21">
        <v>0</v>
      </c>
      <c r="Q30" s="21">
        <v>0</v>
      </c>
      <c r="R30" s="21">
        <v>0</v>
      </c>
      <c r="S30" s="21">
        <v>0</v>
      </c>
      <c r="T30" s="21">
        <v>18</v>
      </c>
      <c r="U30" s="21">
        <v>0</v>
      </c>
      <c r="V30" s="21">
        <v>1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197</v>
      </c>
      <c r="B31" s="21">
        <v>4</v>
      </c>
      <c r="C31" s="21">
        <v>3</v>
      </c>
      <c r="D31" s="21">
        <v>0</v>
      </c>
      <c r="E31" s="21">
        <v>0</v>
      </c>
      <c r="F31" s="21">
        <v>25</v>
      </c>
      <c r="G31" s="21">
        <v>0</v>
      </c>
      <c r="H31" s="21">
        <v>0</v>
      </c>
      <c r="I31" s="21">
        <v>4</v>
      </c>
      <c r="J31" s="21">
        <v>1</v>
      </c>
      <c r="K31" s="21">
        <v>1</v>
      </c>
      <c r="L31" s="21">
        <v>1.006</v>
      </c>
      <c r="M31" s="21">
        <v>0</v>
      </c>
      <c r="N31" s="21">
        <v>0</v>
      </c>
      <c r="O31" s="21">
        <v>2</v>
      </c>
      <c r="P31" s="21">
        <v>1</v>
      </c>
      <c r="Q31" s="21">
        <v>0</v>
      </c>
      <c r="R31" s="21">
        <v>0</v>
      </c>
      <c r="S31" s="21">
        <v>0</v>
      </c>
      <c r="T31" s="21">
        <v>15</v>
      </c>
      <c r="U31" s="21">
        <v>1</v>
      </c>
      <c r="V31" s="21">
        <v>2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198</v>
      </c>
      <c r="B32" s="21">
        <v>4</v>
      </c>
      <c r="C32" s="21">
        <v>1</v>
      </c>
      <c r="D32" s="21">
        <v>0</v>
      </c>
      <c r="E32" s="21">
        <v>2</v>
      </c>
      <c r="F32" s="21">
        <v>8</v>
      </c>
      <c r="G32" s="21">
        <v>1</v>
      </c>
      <c r="H32" s="21">
        <v>0</v>
      </c>
      <c r="I32" s="21">
        <v>1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1">
        <v>4</v>
      </c>
      <c r="P32" s="21">
        <v>0</v>
      </c>
      <c r="Q32" s="21">
        <v>0</v>
      </c>
      <c r="R32" s="21">
        <v>0</v>
      </c>
      <c r="S32" s="21">
        <v>0</v>
      </c>
      <c r="T32" s="21">
        <v>22</v>
      </c>
      <c r="U32" s="21">
        <v>1</v>
      </c>
      <c r="V32" s="21">
        <v>2</v>
      </c>
      <c r="W32" s="27">
        <v>2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199</v>
      </c>
      <c r="B33" s="21">
        <v>3</v>
      </c>
      <c r="C33" s="21">
        <v>4</v>
      </c>
      <c r="D33" s="21">
        <v>0</v>
      </c>
      <c r="E33" s="21">
        <v>3</v>
      </c>
      <c r="F33" s="21">
        <v>36</v>
      </c>
      <c r="G33" s="21">
        <v>1</v>
      </c>
      <c r="H33" s="21">
        <v>0</v>
      </c>
      <c r="I33" s="21">
        <v>2</v>
      </c>
      <c r="J33" s="21">
        <v>1</v>
      </c>
      <c r="K33" s="21">
        <v>4</v>
      </c>
      <c r="L33" s="21">
        <v>1</v>
      </c>
      <c r="M33" s="21">
        <v>0</v>
      </c>
      <c r="N33" s="21">
        <v>1</v>
      </c>
      <c r="O33" s="21">
        <v>4</v>
      </c>
      <c r="P33" s="21">
        <v>1</v>
      </c>
      <c r="Q33" s="21">
        <v>0</v>
      </c>
      <c r="R33" s="21">
        <v>0</v>
      </c>
      <c r="S33" s="21">
        <v>2</v>
      </c>
      <c r="T33" s="21">
        <v>9</v>
      </c>
      <c r="U33" s="21">
        <v>1</v>
      </c>
      <c r="V33" s="21">
        <v>3</v>
      </c>
      <c r="W33" s="27">
        <v>2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200</v>
      </c>
      <c r="B34" s="21">
        <v>0</v>
      </c>
      <c r="C34" s="21">
        <v>0</v>
      </c>
      <c r="D34" s="21">
        <v>0</v>
      </c>
      <c r="E34" s="21">
        <v>0</v>
      </c>
      <c r="F34" s="21">
        <v>14</v>
      </c>
      <c r="G34" s="21">
        <v>0</v>
      </c>
      <c r="H34" s="21">
        <v>0</v>
      </c>
      <c r="I34" s="21">
        <v>2</v>
      </c>
      <c r="J34" s="21">
        <v>0</v>
      </c>
      <c r="K34" s="21">
        <v>1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1</v>
      </c>
      <c r="T34" s="21">
        <v>2</v>
      </c>
      <c r="U34" s="21">
        <v>2</v>
      </c>
      <c r="V34" s="21">
        <v>0</v>
      </c>
      <c r="W34" s="27">
        <v>0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201</v>
      </c>
      <c r="B35" s="21">
        <v>1</v>
      </c>
      <c r="C35" s="21">
        <v>1</v>
      </c>
      <c r="D35" s="21">
        <v>0</v>
      </c>
      <c r="E35" s="21">
        <v>1</v>
      </c>
      <c r="F35" s="21">
        <v>15</v>
      </c>
      <c r="G35" s="21">
        <v>1</v>
      </c>
      <c r="H35" s="21">
        <v>0</v>
      </c>
      <c r="I35" s="21">
        <v>0</v>
      </c>
      <c r="J35" s="21">
        <v>2</v>
      </c>
      <c r="K35" s="21">
        <v>1</v>
      </c>
      <c r="L35" s="21">
        <v>0</v>
      </c>
      <c r="M35" s="21">
        <v>0</v>
      </c>
      <c r="N35" s="21">
        <v>1</v>
      </c>
      <c r="O35" s="21">
        <v>1</v>
      </c>
      <c r="P35" s="21">
        <v>0</v>
      </c>
      <c r="Q35" s="21">
        <v>0</v>
      </c>
      <c r="R35" s="21">
        <v>0</v>
      </c>
      <c r="S35" s="21">
        <v>0</v>
      </c>
      <c r="T35" s="21">
        <v>7</v>
      </c>
      <c r="U35" s="21">
        <v>0</v>
      </c>
      <c r="V35" s="21">
        <v>2</v>
      </c>
      <c r="W35" s="27">
        <v>0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202</v>
      </c>
      <c r="B36" s="21">
        <v>0</v>
      </c>
      <c r="C36" s="21">
        <v>0</v>
      </c>
      <c r="D36" s="21">
        <v>0</v>
      </c>
      <c r="E36" s="21">
        <v>2</v>
      </c>
      <c r="F36" s="21">
        <v>15</v>
      </c>
      <c r="G36" s="21">
        <v>2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1</v>
      </c>
      <c r="R36" s="21">
        <v>0</v>
      </c>
      <c r="S36" s="21">
        <v>0</v>
      </c>
      <c r="T36" s="21">
        <v>3</v>
      </c>
      <c r="U36" s="21">
        <v>4</v>
      </c>
      <c r="V36" s="21">
        <v>1</v>
      </c>
      <c r="W36" s="27">
        <v>0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203</v>
      </c>
      <c r="B37" s="21">
        <v>11</v>
      </c>
      <c r="C37" s="21">
        <v>4</v>
      </c>
      <c r="D37" s="21">
        <v>0</v>
      </c>
      <c r="E37" s="21">
        <v>3</v>
      </c>
      <c r="F37" s="21">
        <v>63</v>
      </c>
      <c r="G37" s="21">
        <v>3</v>
      </c>
      <c r="H37" s="21">
        <v>1</v>
      </c>
      <c r="I37" s="21">
        <v>2</v>
      </c>
      <c r="J37" s="21">
        <v>2</v>
      </c>
      <c r="K37" s="21">
        <v>0</v>
      </c>
      <c r="L37" s="21">
        <v>2</v>
      </c>
      <c r="M37" s="21">
        <v>0</v>
      </c>
      <c r="N37" s="21">
        <v>0</v>
      </c>
      <c r="O37" s="21">
        <v>7</v>
      </c>
      <c r="P37" s="21">
        <v>1</v>
      </c>
      <c r="Q37" s="21">
        <v>1</v>
      </c>
      <c r="R37" s="21">
        <v>4</v>
      </c>
      <c r="S37" s="21">
        <v>1</v>
      </c>
      <c r="T37" s="21">
        <v>8</v>
      </c>
      <c r="U37" s="21">
        <v>1</v>
      </c>
      <c r="V37" s="21">
        <v>19</v>
      </c>
      <c r="W37" s="27">
        <v>1.59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204</v>
      </c>
      <c r="B38" s="21">
        <v>3</v>
      </c>
      <c r="C38" s="21">
        <v>3</v>
      </c>
      <c r="D38" s="21">
        <v>0</v>
      </c>
      <c r="E38" s="21">
        <v>2</v>
      </c>
      <c r="F38" s="21">
        <v>43</v>
      </c>
      <c r="G38" s="21">
        <v>3</v>
      </c>
      <c r="H38" s="21">
        <v>0</v>
      </c>
      <c r="I38" s="21">
        <v>0</v>
      </c>
      <c r="J38" s="21">
        <v>0</v>
      </c>
      <c r="K38" s="21">
        <v>1</v>
      </c>
      <c r="L38" s="21">
        <v>0</v>
      </c>
      <c r="M38" s="21">
        <v>1</v>
      </c>
      <c r="N38" s="21">
        <v>1</v>
      </c>
      <c r="O38" s="21">
        <v>4</v>
      </c>
      <c r="P38" s="21">
        <v>0</v>
      </c>
      <c r="Q38" s="21">
        <v>0</v>
      </c>
      <c r="R38" s="21">
        <v>1</v>
      </c>
      <c r="S38" s="21">
        <v>1</v>
      </c>
      <c r="T38" s="21">
        <v>5</v>
      </c>
      <c r="U38" s="21">
        <v>2</v>
      </c>
      <c r="V38" s="21">
        <v>8</v>
      </c>
      <c r="W38" s="27">
        <v>0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205</v>
      </c>
      <c r="B39" s="21">
        <v>3</v>
      </c>
      <c r="C39" s="21">
        <v>1</v>
      </c>
      <c r="D39" s="21">
        <v>0</v>
      </c>
      <c r="E39" s="21">
        <v>0</v>
      </c>
      <c r="F39" s="21">
        <v>20</v>
      </c>
      <c r="G39" s="21">
        <v>1</v>
      </c>
      <c r="H39" s="21">
        <v>0</v>
      </c>
      <c r="I39" s="21">
        <v>8</v>
      </c>
      <c r="J39" s="21">
        <v>1</v>
      </c>
      <c r="K39" s="21">
        <v>3</v>
      </c>
      <c r="L39" s="21">
        <v>1.004</v>
      </c>
      <c r="M39" s="21">
        <v>0</v>
      </c>
      <c r="N39" s="21">
        <v>0</v>
      </c>
      <c r="O39" s="21">
        <v>5</v>
      </c>
      <c r="P39" s="21">
        <v>1</v>
      </c>
      <c r="Q39" s="21">
        <v>0</v>
      </c>
      <c r="R39" s="21">
        <v>0</v>
      </c>
      <c r="S39" s="21">
        <v>0</v>
      </c>
      <c r="T39" s="21">
        <v>10</v>
      </c>
      <c r="U39" s="21">
        <v>0</v>
      </c>
      <c r="V39" s="21">
        <v>9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206</v>
      </c>
      <c r="B40" s="21">
        <v>3</v>
      </c>
      <c r="C40" s="21">
        <v>6</v>
      </c>
      <c r="D40" s="21">
        <v>0</v>
      </c>
      <c r="E40" s="21">
        <v>6</v>
      </c>
      <c r="F40" s="21">
        <v>30</v>
      </c>
      <c r="G40" s="21">
        <v>1</v>
      </c>
      <c r="H40" s="21">
        <v>0</v>
      </c>
      <c r="I40" s="21">
        <v>4</v>
      </c>
      <c r="J40" s="21">
        <v>1</v>
      </c>
      <c r="K40" s="21">
        <v>0</v>
      </c>
      <c r="L40" s="21">
        <v>2.0270000000000001</v>
      </c>
      <c r="M40" s="21">
        <v>0</v>
      </c>
      <c r="N40" s="21">
        <v>1</v>
      </c>
      <c r="O40" s="21">
        <v>11</v>
      </c>
      <c r="P40" s="21">
        <v>0</v>
      </c>
      <c r="Q40" s="21">
        <v>0</v>
      </c>
      <c r="R40" s="21">
        <v>1</v>
      </c>
      <c r="S40" s="21">
        <v>0</v>
      </c>
      <c r="T40" s="21">
        <v>25</v>
      </c>
      <c r="U40" s="21">
        <v>0</v>
      </c>
      <c r="V40" s="21">
        <v>12</v>
      </c>
      <c r="W40" s="27">
        <v>1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207</v>
      </c>
      <c r="B41" s="21">
        <v>1</v>
      </c>
      <c r="C41" s="21">
        <v>3</v>
      </c>
      <c r="D41" s="21">
        <v>2</v>
      </c>
      <c r="E41" s="21">
        <v>1</v>
      </c>
      <c r="F41" s="21">
        <v>15</v>
      </c>
      <c r="G41" s="21">
        <v>0</v>
      </c>
      <c r="H41" s="21">
        <v>0</v>
      </c>
      <c r="I41" s="21">
        <v>2</v>
      </c>
      <c r="J41" s="21">
        <v>1</v>
      </c>
      <c r="K41" s="21">
        <v>1</v>
      </c>
      <c r="L41" s="21">
        <v>0</v>
      </c>
      <c r="M41" s="21">
        <v>0</v>
      </c>
      <c r="N41" s="21">
        <v>0</v>
      </c>
      <c r="O41" s="21">
        <v>4</v>
      </c>
      <c r="P41" s="21">
        <v>0</v>
      </c>
      <c r="Q41" s="21">
        <v>0</v>
      </c>
      <c r="R41" s="21">
        <v>3</v>
      </c>
      <c r="S41" s="21">
        <v>0</v>
      </c>
      <c r="T41" s="21">
        <v>8</v>
      </c>
      <c r="U41" s="21">
        <v>1</v>
      </c>
      <c r="V41" s="21">
        <v>3</v>
      </c>
      <c r="W41" s="27">
        <v>0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208</v>
      </c>
      <c r="B42" s="21">
        <v>2</v>
      </c>
      <c r="C42" s="21">
        <v>3</v>
      </c>
      <c r="D42" s="21">
        <v>0</v>
      </c>
      <c r="E42" s="21">
        <v>0</v>
      </c>
      <c r="F42" s="21">
        <v>11</v>
      </c>
      <c r="G42" s="21">
        <v>0</v>
      </c>
      <c r="H42" s="21">
        <v>0</v>
      </c>
      <c r="I42" s="21">
        <v>2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7</v>
      </c>
      <c r="P42" s="21">
        <v>0</v>
      </c>
      <c r="Q42" s="21">
        <v>0</v>
      </c>
      <c r="R42" s="21">
        <v>2</v>
      </c>
      <c r="S42" s="21">
        <v>0</v>
      </c>
      <c r="T42" s="21">
        <v>8</v>
      </c>
      <c r="U42" s="21">
        <v>3</v>
      </c>
      <c r="V42" s="21">
        <v>6</v>
      </c>
      <c r="W42" s="27">
        <v>2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209</v>
      </c>
      <c r="B43" s="21">
        <v>9</v>
      </c>
      <c r="C43" s="21">
        <v>5</v>
      </c>
      <c r="D43" s="21">
        <v>1</v>
      </c>
      <c r="E43" s="21">
        <v>0</v>
      </c>
      <c r="F43" s="21">
        <v>71</v>
      </c>
      <c r="G43" s="21">
        <v>4</v>
      </c>
      <c r="H43" s="21">
        <v>0</v>
      </c>
      <c r="I43" s="21">
        <v>4</v>
      </c>
      <c r="J43" s="21">
        <v>6</v>
      </c>
      <c r="K43" s="21">
        <v>2</v>
      </c>
      <c r="L43" s="21">
        <v>1.01</v>
      </c>
      <c r="M43" s="21">
        <v>0</v>
      </c>
      <c r="N43" s="21">
        <v>0</v>
      </c>
      <c r="O43" s="21">
        <v>4</v>
      </c>
      <c r="P43" s="21">
        <v>0</v>
      </c>
      <c r="Q43" s="21">
        <v>7</v>
      </c>
      <c r="R43" s="21">
        <v>1</v>
      </c>
      <c r="S43" s="21">
        <v>1</v>
      </c>
      <c r="T43" s="21">
        <v>31</v>
      </c>
      <c r="U43" s="21">
        <v>7</v>
      </c>
      <c r="V43" s="21">
        <v>9</v>
      </c>
      <c r="W43" s="27">
        <v>3.2</v>
      </c>
      <c r="X43" s="19"/>
      <c r="Y43" s="19"/>
      <c r="Z43" s="19"/>
      <c r="AA43" s="19"/>
      <c r="AB43" s="19"/>
      <c r="AC43" s="19"/>
    </row>
    <row r="44" spans="1:29" ht="15" customHeight="1" thickBot="1" x14ac:dyDescent="0.25">
      <c r="A44" s="17" t="s">
        <v>210</v>
      </c>
      <c r="B44" s="18">
        <v>3</v>
      </c>
      <c r="C44" s="18">
        <v>6</v>
      </c>
      <c r="D44" s="18">
        <v>0</v>
      </c>
      <c r="E44" s="18">
        <v>1</v>
      </c>
      <c r="F44" s="18">
        <v>48</v>
      </c>
      <c r="G44" s="18">
        <v>2</v>
      </c>
      <c r="H44" s="18">
        <v>0</v>
      </c>
      <c r="I44" s="18">
        <v>8</v>
      </c>
      <c r="J44" s="18">
        <v>0</v>
      </c>
      <c r="K44" s="18">
        <v>4</v>
      </c>
      <c r="L44" s="18">
        <v>1</v>
      </c>
      <c r="M44" s="18">
        <v>0</v>
      </c>
      <c r="N44" s="18">
        <v>0</v>
      </c>
      <c r="O44" s="18">
        <v>14</v>
      </c>
      <c r="P44" s="18">
        <v>2</v>
      </c>
      <c r="Q44" s="18">
        <v>1</v>
      </c>
      <c r="R44" s="18">
        <v>1</v>
      </c>
      <c r="S44" s="18">
        <v>1</v>
      </c>
      <c r="T44" s="18">
        <v>31</v>
      </c>
      <c r="U44" s="18">
        <v>6</v>
      </c>
      <c r="V44" s="18">
        <v>16</v>
      </c>
      <c r="W44" s="28">
        <v>9</v>
      </c>
      <c r="X44" s="19"/>
      <c r="Y44" s="19"/>
      <c r="Z44" s="19"/>
      <c r="AA44" s="19"/>
      <c r="AB44" s="19"/>
      <c r="AC44" s="19"/>
    </row>
    <row r="45" spans="1:29" ht="15" customHeight="1" thickTop="1" thickBot="1" x14ac:dyDescent="0.25">
      <c r="A45" s="13" t="str">
        <f>共産党!A45</f>
        <v>山形県合計</v>
      </c>
      <c r="B45" s="11">
        <f t="shared" ref="B45:G45" si="0">SUM(B10:B44)</f>
        <v>559</v>
      </c>
      <c r="C45" s="11">
        <f t="shared" si="0"/>
        <v>436.35200000000003</v>
      </c>
      <c r="D45" s="12">
        <f t="shared" si="0"/>
        <v>68</v>
      </c>
      <c r="E45" s="11">
        <f t="shared" si="0"/>
        <v>244</v>
      </c>
      <c r="F45" s="12">
        <f t="shared" si="0"/>
        <v>2467</v>
      </c>
      <c r="G45" s="12">
        <f t="shared" si="0"/>
        <v>152</v>
      </c>
      <c r="H45" s="11">
        <f t="shared" ref="H45:W45" si="1">SUM(H10:H44)</f>
        <v>45</v>
      </c>
      <c r="I45" s="12">
        <f t="shared" si="1"/>
        <v>560</v>
      </c>
      <c r="J45" s="11">
        <f t="shared" si="1"/>
        <v>184</v>
      </c>
      <c r="K45" s="12">
        <f t="shared" si="1"/>
        <v>144</v>
      </c>
      <c r="L45" s="11">
        <f t="shared" si="1"/>
        <v>80.213000000000036</v>
      </c>
      <c r="M45" s="12">
        <f t="shared" si="1"/>
        <v>14</v>
      </c>
      <c r="N45" s="12">
        <f t="shared" si="1"/>
        <v>51</v>
      </c>
      <c r="O45" s="12">
        <f t="shared" si="1"/>
        <v>646</v>
      </c>
      <c r="P45" s="12">
        <f t="shared" si="1"/>
        <v>36.135000000000005</v>
      </c>
      <c r="Q45" s="11">
        <f t="shared" si="1"/>
        <v>23</v>
      </c>
      <c r="R45" s="12">
        <f t="shared" si="1"/>
        <v>100</v>
      </c>
      <c r="S45" s="11">
        <f t="shared" si="1"/>
        <v>54.125</v>
      </c>
      <c r="T45" s="12">
        <f t="shared" si="1"/>
        <v>1291</v>
      </c>
      <c r="U45" s="12">
        <f t="shared" si="1"/>
        <v>353</v>
      </c>
      <c r="V45" s="12">
        <f t="shared" si="1"/>
        <v>1593</v>
      </c>
      <c r="W45" s="29">
        <f t="shared" si="1"/>
        <v>154.99099999999996</v>
      </c>
      <c r="X45" s="32"/>
      <c r="Y45" s="32"/>
      <c r="Z45" s="32"/>
      <c r="AA45" s="32"/>
      <c r="AB45" s="32"/>
      <c r="AC45" s="32"/>
    </row>
    <row r="46" spans="1:2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2019-08-01T07:39:00Z</dcterms:modified>
</cp:coreProperties>
</file>