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0_長野県\"/>
    </mc:Choice>
  </mc:AlternateContent>
  <bookViews>
    <workbookView xWindow="240" yWindow="120" windowWidth="14940" windowHeight="8496"/>
  </bookViews>
  <sheets>
    <sheet name="長野県" sheetId="4" r:id="rId1"/>
  </sheets>
  <definedNames>
    <definedName name="_xlnm.Print_Area" localSheetId="0">長野県!$A$1:$H$83</definedName>
    <definedName name="_xlnm.Print_Titles" localSheetId="0">長野県!$A:$A,長野県!$1:$5</definedName>
  </definedNames>
  <calcPr calcId="152511"/>
</workbook>
</file>

<file path=xl/calcChain.xml><?xml version="1.0" encoding="utf-8"?>
<calcChain xmlns="http://schemas.openxmlformats.org/spreadsheetml/2006/main">
  <c r="H66" i="4" l="1"/>
  <c r="B83" i="4"/>
  <c r="C83" i="4"/>
  <c r="D83" i="4"/>
  <c r="E83" i="4"/>
  <c r="H65" i="4"/>
  <c r="H64" i="4"/>
  <c r="H63" i="4"/>
  <c r="H62" i="4"/>
  <c r="H61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73" i="4" l="1"/>
  <c r="H72" i="4"/>
  <c r="H71" i="4"/>
  <c r="H70" i="4"/>
  <c r="H69" i="4"/>
  <c r="H68" i="4"/>
  <c r="H67" i="4"/>
  <c r="H60" i="4"/>
  <c r="H59" i="4"/>
  <c r="H38" i="4"/>
  <c r="H37" i="4"/>
  <c r="H36" i="4"/>
  <c r="H35" i="4"/>
  <c r="H34" i="4"/>
  <c r="H33" i="4"/>
  <c r="H32" i="4"/>
  <c r="H31" i="4"/>
  <c r="H30" i="4"/>
  <c r="H29" i="4"/>
  <c r="H28" i="4"/>
  <c r="H10" i="4"/>
  <c r="H9" i="4"/>
  <c r="H8" i="4"/>
  <c r="H7" i="4"/>
  <c r="H80" i="4"/>
  <c r="A3" i="4"/>
  <c r="A83" i="4" s="1"/>
  <c r="G83" i="4"/>
  <c r="F83" i="4"/>
  <c r="H82" i="4"/>
  <c r="H81" i="4"/>
  <c r="H79" i="4"/>
  <c r="H78" i="4"/>
  <c r="H77" i="4"/>
  <c r="H76" i="4"/>
  <c r="H75" i="4"/>
  <c r="H74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6" i="4"/>
  <c r="H83" i="4" l="1"/>
</calcChain>
</file>

<file path=xl/sharedStrings.xml><?xml version="1.0" encoding="utf-8"?>
<sst xmlns="http://schemas.openxmlformats.org/spreadsheetml/2006/main" count="91" uniqueCount="91">
  <si>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</si>
  <si>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</si>
  <si>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</si>
  <si>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</si>
  <si>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</si>
  <si>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</si>
  <si>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国民民主党</t>
  </si>
  <si>
    <t>労働の解放をめざす労働者党</t>
  </si>
  <si>
    <t>自由民主党</t>
  </si>
  <si>
    <t>ＮＨＫから国民を守る党</t>
  </si>
  <si>
    <t>羽田　雄一郎</t>
    <phoneticPr fontId="1"/>
  </si>
  <si>
    <t>斉藤　よしあき</t>
    <phoneticPr fontId="1"/>
  </si>
  <si>
    <t>小松　ゆたか</t>
    <phoneticPr fontId="1"/>
  </si>
  <si>
    <t>古谷　孝</t>
    <phoneticPr fontId="1"/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</si>
  <si>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</si>
  <si>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</si>
  <si>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</si>
  <si>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</si>
  <si>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</si>
  <si>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</si>
  <si>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</si>
  <si>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</si>
  <si>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</si>
  <si>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</si>
  <si>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</si>
  <si>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</si>
  <si>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</si>
  <si>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</si>
  <si>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</si>
  <si>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</si>
  <si>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</si>
  <si>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</si>
  <si>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</si>
  <si>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</si>
  <si>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</si>
  <si>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南牧村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</si>
  <si>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</si>
  <si>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</si>
  <si>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</si>
  <si>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</si>
  <si>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</si>
  <si>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</si>
  <si>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</si>
  <si>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</si>
  <si>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</si>
  <si>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</si>
  <si>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</si>
  <si>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</si>
  <si>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</si>
  <si>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</si>
  <si>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</si>
  <si>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</si>
  <si>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</si>
  <si>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</si>
  <si>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</si>
  <si>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</si>
  <si>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</si>
  <si>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</si>
  <si>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</si>
  <si>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</si>
  <si>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</si>
  <si>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</si>
  <si>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</si>
  <si>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</si>
  <si>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</si>
  <si>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</si>
  <si>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</si>
  <si>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</si>
  <si>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</si>
  <si>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</si>
  <si>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</si>
  <si>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</si>
  <si>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</si>
  <si>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</si>
  <si>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</si>
  <si>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</si>
  <si>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</si>
  <si>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池田町</t>
  </si>
  <si>
    <t>松川村</t>
  </si>
  <si>
    <t>白馬村</t>
  </si>
  <si>
    <t>小谷村</t>
  </si>
  <si>
    <t>坂城町</t>
  </si>
  <si>
    <t>小布施町</t>
  </si>
  <si>
    <t>高山村</t>
  </si>
  <si>
    <t>山ノ内町</t>
  </si>
  <si>
    <t>木島平村</t>
  </si>
  <si>
    <t>野沢温泉村</t>
  </si>
  <si>
    <t>信濃町</t>
  </si>
  <si>
    <t>小川村</t>
  </si>
  <si>
    <t>飯綱町</t>
  </si>
  <si>
    <t>栄村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</si>
</sst>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6" fillId="0" borderId="9" xfId="0" applyFont="1" applyFill="1" applyBorder="1" applyAlignment="1">
      <alignment horizontal="distributed" vertical="center"/>
    </xf>
    <xf numFmtId="177" fontId="6" fillId="0" borderId="9" xfId="0" applyNumberFormat="1" applyFont="1" applyFill="1" applyBorder="1" applyAlignment="1">
      <alignment horizontal="right" vertical="center" shrinkToFit="1"/>
    </xf>
    <xf numFmtId="177" fontId="8" fillId="0" borderId="9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91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4"/>
      <c r="B2" s="37" t="s">
        <v>3</v>
      </c>
      <c r="C2" s="37"/>
      <c r="D2" s="37"/>
      <c r="E2" s="37"/>
      <c r="F2" s="37"/>
      <c r="G2" s="37"/>
      <c r="H2" s="37"/>
      <c r="J2" s="2"/>
      <c r="K2" s="2"/>
    </row>
    <row r="3" spans="1:11" ht="21" customHeight="1">
      <c r="A3" s="21" t="str">
        <f ca="1">RIGHT(CELL("filename",A3),LEN(CELL("filename",A3))-FIND("]",CELL("filename",A3)))</f>
        <v>長野県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10</v>
      </c>
      <c r="C4" s="22" t="s">
        <v>11</v>
      </c>
      <c r="D4" s="22" t="s">
        <v>12</v>
      </c>
      <c r="E4" s="22" t="s">
        <v>13</v>
      </c>
      <c r="F4" s="22"/>
      <c r="G4" s="22"/>
      <c r="H4" s="35" t="s">
        <v>1</v>
      </c>
    </row>
    <row r="5" spans="1:11" ht="21" customHeight="1">
      <c r="A5" s="20" t="s">
        <v>4</v>
      </c>
      <c r="B5" s="23" t="s">
        <v>6</v>
      </c>
      <c r="C5" s="23" t="s">
        <v>7</v>
      </c>
      <c r="D5" s="23" t="s">
        <v>8</v>
      </c>
      <c r="E5" s="23" t="s">
        <v>9</v>
      </c>
      <c r="F5" s="23"/>
      <c r="G5" s="23"/>
      <c r="H5" s="36"/>
    </row>
    <row r="6" spans="1:11" ht="21" customHeight="1">
      <c r="A6" s="25" t="s">
        <v>14</v>
      </c>
      <c r="B6" s="26">
        <v>82321</v>
      </c>
      <c r="C6" s="26">
        <v>2925</v>
      </c>
      <c r="D6" s="26">
        <v>70148</v>
      </c>
      <c r="E6" s="26">
        <v>4501</v>
      </c>
      <c r="F6" s="26"/>
      <c r="G6" s="26"/>
      <c r="H6" s="27">
        <f t="shared" ref="H6:H82" si="0">SUM(B6:G6)</f>
        <v>159895</v>
      </c>
    </row>
    <row r="7" spans="1:11" ht="21" customHeight="1">
      <c r="A7" s="31" t="s">
        <v>15</v>
      </c>
      <c r="B7" s="32">
        <v>50690</v>
      </c>
      <c r="C7" s="32">
        <v>2482</v>
      </c>
      <c r="D7" s="32">
        <v>36665</v>
      </c>
      <c r="E7" s="32">
        <v>3934</v>
      </c>
      <c r="F7" s="32"/>
      <c r="G7" s="32"/>
      <c r="H7" s="33">
        <f t="shared" ref="H7:H38" si="1">SUM(B7:G7)</f>
        <v>93771</v>
      </c>
    </row>
    <row r="8" spans="1:11" ht="21" customHeight="1">
      <c r="A8" s="31" t="s">
        <v>16</v>
      </c>
      <c r="B8" s="32">
        <v>41342</v>
      </c>
      <c r="C8" s="32">
        <v>1801</v>
      </c>
      <c r="D8" s="32">
        <v>23934</v>
      </c>
      <c r="E8" s="32">
        <v>2528</v>
      </c>
      <c r="F8" s="32"/>
      <c r="G8" s="32"/>
      <c r="H8" s="33">
        <f t="shared" si="1"/>
        <v>69605</v>
      </c>
    </row>
    <row r="9" spans="1:11" ht="21" customHeight="1">
      <c r="A9" s="31" t="s">
        <v>17</v>
      </c>
      <c r="B9" s="32">
        <v>12779</v>
      </c>
      <c r="C9" s="32">
        <v>493</v>
      </c>
      <c r="D9" s="32">
        <v>8926</v>
      </c>
      <c r="E9" s="32">
        <v>747</v>
      </c>
      <c r="F9" s="32"/>
      <c r="G9" s="32"/>
      <c r="H9" s="33">
        <f t="shared" si="1"/>
        <v>22945</v>
      </c>
    </row>
    <row r="10" spans="1:11" ht="21" customHeight="1">
      <c r="A10" s="31" t="s">
        <v>18</v>
      </c>
      <c r="B10" s="32">
        <v>26144</v>
      </c>
      <c r="C10" s="32">
        <v>775</v>
      </c>
      <c r="D10" s="32">
        <v>16642</v>
      </c>
      <c r="E10" s="32">
        <v>1750</v>
      </c>
      <c r="F10" s="32"/>
      <c r="G10" s="32"/>
      <c r="H10" s="33">
        <f t="shared" si="1"/>
        <v>45311</v>
      </c>
    </row>
    <row r="11" spans="1:11" ht="21" customHeight="1">
      <c r="A11" s="31" t="s">
        <v>19</v>
      </c>
      <c r="B11" s="32">
        <v>10107</v>
      </c>
      <c r="C11" s="32">
        <v>443</v>
      </c>
      <c r="D11" s="32">
        <v>10412</v>
      </c>
      <c r="E11" s="32">
        <v>779</v>
      </c>
      <c r="F11" s="32"/>
      <c r="G11" s="32"/>
      <c r="H11" s="33">
        <f t="shared" ref="H11:H21" si="2">SUM(B11:G11)</f>
        <v>21741</v>
      </c>
    </row>
    <row r="12" spans="1:11" ht="21" customHeight="1">
      <c r="A12" s="31" t="s">
        <v>20</v>
      </c>
      <c r="B12" s="32">
        <v>10732</v>
      </c>
      <c r="C12" s="32">
        <v>476</v>
      </c>
      <c r="D12" s="32">
        <v>8942</v>
      </c>
      <c r="E12" s="32">
        <v>629</v>
      </c>
      <c r="F12" s="32"/>
      <c r="G12" s="32"/>
      <c r="H12" s="33">
        <f t="shared" si="2"/>
        <v>20779</v>
      </c>
    </row>
    <row r="13" spans="1:11" ht="21" customHeight="1">
      <c r="A13" s="31" t="s">
        <v>21</v>
      </c>
      <c r="B13" s="32">
        <v>11410</v>
      </c>
      <c r="C13" s="32">
        <v>370</v>
      </c>
      <c r="D13" s="32">
        <v>6250</v>
      </c>
      <c r="E13" s="32">
        <v>655</v>
      </c>
      <c r="F13" s="32"/>
      <c r="G13" s="32"/>
      <c r="H13" s="33">
        <f t="shared" si="2"/>
        <v>18685</v>
      </c>
    </row>
    <row r="14" spans="1:11" ht="21" customHeight="1">
      <c r="A14" s="31" t="s">
        <v>22</v>
      </c>
      <c r="B14" s="32">
        <v>16014</v>
      </c>
      <c r="C14" s="32">
        <v>589</v>
      </c>
      <c r="D14" s="32">
        <v>13079</v>
      </c>
      <c r="E14" s="32">
        <v>1237</v>
      </c>
      <c r="F14" s="32"/>
      <c r="G14" s="32"/>
      <c r="H14" s="33">
        <f t="shared" si="2"/>
        <v>30919</v>
      </c>
    </row>
    <row r="15" spans="1:11" ht="21" customHeight="1">
      <c r="A15" s="31" t="s">
        <v>23</v>
      </c>
      <c r="B15" s="32">
        <v>7821</v>
      </c>
      <c r="C15" s="32">
        <v>271</v>
      </c>
      <c r="D15" s="32">
        <v>6661</v>
      </c>
      <c r="E15" s="32">
        <v>573</v>
      </c>
      <c r="F15" s="32"/>
      <c r="G15" s="32"/>
      <c r="H15" s="33">
        <f t="shared" si="2"/>
        <v>15326</v>
      </c>
    </row>
    <row r="16" spans="1:11" ht="21" customHeight="1">
      <c r="A16" s="31" t="s">
        <v>24</v>
      </c>
      <c r="B16" s="32">
        <v>9137</v>
      </c>
      <c r="C16" s="32">
        <v>335</v>
      </c>
      <c r="D16" s="32">
        <v>7951</v>
      </c>
      <c r="E16" s="32">
        <v>496</v>
      </c>
      <c r="F16" s="32"/>
      <c r="G16" s="32"/>
      <c r="H16" s="33">
        <f t="shared" si="2"/>
        <v>17919</v>
      </c>
    </row>
    <row r="17" spans="1:8" ht="21" customHeight="1">
      <c r="A17" s="31" t="s">
        <v>25</v>
      </c>
      <c r="B17" s="32">
        <v>7390</v>
      </c>
      <c r="C17" s="32">
        <v>253</v>
      </c>
      <c r="D17" s="32">
        <v>4123</v>
      </c>
      <c r="E17" s="32">
        <v>433</v>
      </c>
      <c r="F17" s="32"/>
      <c r="G17" s="32"/>
      <c r="H17" s="33">
        <f t="shared" si="2"/>
        <v>12199</v>
      </c>
    </row>
    <row r="18" spans="1:8" ht="21" customHeight="1">
      <c r="A18" s="31" t="s">
        <v>26</v>
      </c>
      <c r="B18" s="32">
        <v>5103</v>
      </c>
      <c r="C18" s="32">
        <v>188</v>
      </c>
      <c r="D18" s="32">
        <v>4806</v>
      </c>
      <c r="E18" s="32">
        <v>211</v>
      </c>
      <c r="F18" s="32"/>
      <c r="G18" s="32"/>
      <c r="H18" s="33">
        <f t="shared" si="2"/>
        <v>10308</v>
      </c>
    </row>
    <row r="19" spans="1:8" ht="21" customHeight="1">
      <c r="A19" s="31" t="s">
        <v>27</v>
      </c>
      <c r="B19" s="32">
        <v>12422</v>
      </c>
      <c r="C19" s="32">
        <v>577</v>
      </c>
      <c r="D19" s="32">
        <v>9901</v>
      </c>
      <c r="E19" s="32">
        <v>1001</v>
      </c>
      <c r="F19" s="32"/>
      <c r="G19" s="32"/>
      <c r="H19" s="33">
        <f t="shared" si="2"/>
        <v>23901</v>
      </c>
    </row>
    <row r="20" spans="1:8" ht="21" customHeight="1">
      <c r="A20" s="31" t="s">
        <v>28</v>
      </c>
      <c r="B20" s="32">
        <v>15685</v>
      </c>
      <c r="C20" s="32">
        <v>617</v>
      </c>
      <c r="D20" s="32">
        <v>10209</v>
      </c>
      <c r="E20" s="32">
        <v>988</v>
      </c>
      <c r="F20" s="32"/>
      <c r="G20" s="32"/>
      <c r="H20" s="33">
        <f t="shared" si="2"/>
        <v>27499</v>
      </c>
    </row>
    <row r="21" spans="1:8" ht="21" customHeight="1">
      <c r="A21" s="31" t="s">
        <v>29</v>
      </c>
      <c r="B21" s="32">
        <v>26745</v>
      </c>
      <c r="C21" s="32">
        <v>836</v>
      </c>
      <c r="D21" s="32">
        <v>16273</v>
      </c>
      <c r="E21" s="32">
        <v>1408</v>
      </c>
      <c r="F21" s="32"/>
      <c r="G21" s="32"/>
      <c r="H21" s="33">
        <f t="shared" si="2"/>
        <v>45262</v>
      </c>
    </row>
    <row r="22" spans="1:8" ht="21" customHeight="1">
      <c r="A22" s="31" t="s">
        <v>30</v>
      </c>
      <c r="B22" s="32">
        <v>15842</v>
      </c>
      <c r="C22" s="32">
        <v>476</v>
      </c>
      <c r="D22" s="32">
        <v>9794</v>
      </c>
      <c r="E22" s="32">
        <v>638</v>
      </c>
      <c r="F22" s="32"/>
      <c r="G22" s="32"/>
      <c r="H22" s="33">
        <f t="shared" ref="H22:H27" si="3">SUM(B22:G22)</f>
        <v>26750</v>
      </c>
    </row>
    <row r="23" spans="1:8" ht="21" customHeight="1">
      <c r="A23" s="31" t="s">
        <v>31</v>
      </c>
      <c r="B23" s="32">
        <v>7813</v>
      </c>
      <c r="C23" s="32">
        <v>245</v>
      </c>
      <c r="D23" s="32">
        <v>5483</v>
      </c>
      <c r="E23" s="32">
        <v>468</v>
      </c>
      <c r="F23" s="32"/>
      <c r="G23" s="32"/>
      <c r="H23" s="33">
        <f t="shared" si="3"/>
        <v>14009</v>
      </c>
    </row>
    <row r="24" spans="1:8" ht="21" customHeight="1">
      <c r="A24" s="31" t="s">
        <v>32</v>
      </c>
      <c r="B24" s="32">
        <v>24714</v>
      </c>
      <c r="C24" s="32">
        <v>1016</v>
      </c>
      <c r="D24" s="32">
        <v>15714</v>
      </c>
      <c r="E24" s="32">
        <v>1664</v>
      </c>
      <c r="F24" s="32"/>
      <c r="G24" s="32"/>
      <c r="H24" s="33">
        <f t="shared" si="3"/>
        <v>43108</v>
      </c>
    </row>
    <row r="25" spans="1:8" ht="21" customHeight="1">
      <c r="A25" s="31" t="s">
        <v>33</v>
      </c>
      <c r="B25" s="32">
        <v>1421</v>
      </c>
      <c r="C25" s="32">
        <v>42</v>
      </c>
      <c r="D25" s="32">
        <v>1005</v>
      </c>
      <c r="E25" s="32">
        <v>41</v>
      </c>
      <c r="F25" s="32"/>
      <c r="G25" s="32"/>
      <c r="H25" s="33">
        <f t="shared" si="3"/>
        <v>2509</v>
      </c>
    </row>
    <row r="26" spans="1:8" ht="21" customHeight="1">
      <c r="A26" s="31" t="s">
        <v>34</v>
      </c>
      <c r="B26" s="32">
        <v>882</v>
      </c>
      <c r="C26" s="32">
        <v>23</v>
      </c>
      <c r="D26" s="32">
        <v>766</v>
      </c>
      <c r="E26" s="32">
        <v>37</v>
      </c>
      <c r="F26" s="32"/>
      <c r="G26" s="32"/>
      <c r="H26" s="33">
        <f t="shared" si="3"/>
        <v>1708</v>
      </c>
    </row>
    <row r="27" spans="1:8" ht="21" customHeight="1">
      <c r="A27" s="31" t="s">
        <v>35</v>
      </c>
      <c r="B27" s="32">
        <v>806</v>
      </c>
      <c r="C27" s="32">
        <v>25</v>
      </c>
      <c r="D27" s="32">
        <v>674</v>
      </c>
      <c r="E27" s="32">
        <v>40</v>
      </c>
      <c r="F27" s="32"/>
      <c r="G27" s="32"/>
      <c r="H27" s="33">
        <f t="shared" si="3"/>
        <v>1545</v>
      </c>
    </row>
    <row r="28" spans="1:8" ht="21" customHeight="1">
      <c r="A28" s="31" t="s">
        <v>36</v>
      </c>
      <c r="B28" s="32">
        <v>341</v>
      </c>
      <c r="C28" s="32">
        <v>5</v>
      </c>
      <c r="D28" s="32">
        <v>269</v>
      </c>
      <c r="E28" s="32">
        <v>11</v>
      </c>
      <c r="F28" s="32"/>
      <c r="G28" s="32"/>
      <c r="H28" s="33">
        <f t="shared" si="1"/>
        <v>626</v>
      </c>
    </row>
    <row r="29" spans="1:8" ht="21" customHeight="1">
      <c r="A29" s="31" t="s">
        <v>37</v>
      </c>
      <c r="B29" s="32">
        <v>260</v>
      </c>
      <c r="C29" s="32">
        <v>6</v>
      </c>
      <c r="D29" s="32">
        <v>181</v>
      </c>
      <c r="E29" s="32">
        <v>10</v>
      </c>
      <c r="F29" s="32"/>
      <c r="G29" s="32"/>
      <c r="H29" s="33">
        <f t="shared" si="1"/>
        <v>457</v>
      </c>
    </row>
    <row r="30" spans="1:8" ht="21" customHeight="1">
      <c r="A30" s="31" t="s">
        <v>38</v>
      </c>
      <c r="B30" s="32">
        <v>3605</v>
      </c>
      <c r="C30" s="32">
        <v>80</v>
      </c>
      <c r="D30" s="32">
        <v>2185</v>
      </c>
      <c r="E30" s="32">
        <v>167</v>
      </c>
      <c r="F30" s="32"/>
      <c r="G30" s="32"/>
      <c r="H30" s="33">
        <f t="shared" si="1"/>
        <v>6037</v>
      </c>
    </row>
    <row r="31" spans="1:8" ht="21" customHeight="1">
      <c r="A31" s="31" t="s">
        <v>39</v>
      </c>
      <c r="B31" s="32">
        <v>5117</v>
      </c>
      <c r="C31" s="32">
        <v>163</v>
      </c>
      <c r="D31" s="32">
        <v>3128</v>
      </c>
      <c r="E31" s="32">
        <v>310</v>
      </c>
      <c r="F31" s="32"/>
      <c r="G31" s="32"/>
      <c r="H31" s="33">
        <f t="shared" si="1"/>
        <v>8718</v>
      </c>
    </row>
    <row r="32" spans="1:8" ht="21" customHeight="1">
      <c r="A32" s="31" t="s">
        <v>40</v>
      </c>
      <c r="B32" s="32">
        <v>3759</v>
      </c>
      <c r="C32" s="32">
        <v>100</v>
      </c>
      <c r="D32" s="32">
        <v>2387</v>
      </c>
      <c r="E32" s="32">
        <v>252</v>
      </c>
      <c r="F32" s="32"/>
      <c r="G32" s="32"/>
      <c r="H32" s="33">
        <f t="shared" si="1"/>
        <v>6498</v>
      </c>
    </row>
    <row r="33" spans="1:8" ht="21" customHeight="1">
      <c r="A33" s="31" t="s">
        <v>41</v>
      </c>
      <c r="B33" s="32">
        <v>2603</v>
      </c>
      <c r="C33" s="32">
        <v>55</v>
      </c>
      <c r="D33" s="32">
        <v>1158</v>
      </c>
      <c r="E33" s="32">
        <v>106</v>
      </c>
      <c r="F33" s="32"/>
      <c r="G33" s="32"/>
      <c r="H33" s="33">
        <f t="shared" si="1"/>
        <v>3922</v>
      </c>
    </row>
    <row r="34" spans="1:8" ht="21" customHeight="1">
      <c r="A34" s="31" t="s">
        <v>42</v>
      </c>
      <c r="B34" s="32">
        <v>1556</v>
      </c>
      <c r="C34" s="32">
        <v>43</v>
      </c>
      <c r="D34" s="32">
        <v>803</v>
      </c>
      <c r="E34" s="32">
        <v>90</v>
      </c>
      <c r="F34" s="32"/>
      <c r="G34" s="32"/>
      <c r="H34" s="33">
        <f t="shared" si="1"/>
        <v>2492</v>
      </c>
    </row>
    <row r="35" spans="1:8" ht="21" customHeight="1">
      <c r="A35" s="31" t="s">
        <v>43</v>
      </c>
      <c r="B35" s="32">
        <v>2407</v>
      </c>
      <c r="C35" s="32">
        <v>76</v>
      </c>
      <c r="D35" s="32">
        <v>878</v>
      </c>
      <c r="E35" s="32">
        <v>86</v>
      </c>
      <c r="F35" s="32"/>
      <c r="G35" s="32"/>
      <c r="H35" s="33">
        <f t="shared" si="1"/>
        <v>3447</v>
      </c>
    </row>
    <row r="36" spans="1:8" ht="21" customHeight="1">
      <c r="A36" s="31" t="s">
        <v>44</v>
      </c>
      <c r="B36" s="32">
        <v>5405</v>
      </c>
      <c r="C36" s="32">
        <v>161</v>
      </c>
      <c r="D36" s="32">
        <v>3738</v>
      </c>
      <c r="E36" s="32">
        <v>307</v>
      </c>
      <c r="F36" s="32"/>
      <c r="G36" s="32"/>
      <c r="H36" s="33">
        <f t="shared" si="1"/>
        <v>9611</v>
      </c>
    </row>
    <row r="37" spans="1:8" ht="21" customHeight="1">
      <c r="A37" s="31" t="s">
        <v>45</v>
      </c>
      <c r="B37" s="32">
        <v>3948</v>
      </c>
      <c r="C37" s="32">
        <v>136</v>
      </c>
      <c r="D37" s="32">
        <v>2749</v>
      </c>
      <c r="E37" s="32">
        <v>311</v>
      </c>
      <c r="F37" s="32"/>
      <c r="G37" s="32"/>
      <c r="H37" s="33">
        <f t="shared" si="1"/>
        <v>7144</v>
      </c>
    </row>
    <row r="38" spans="1:8" ht="21" customHeight="1">
      <c r="A38" s="31" t="s">
        <v>46</v>
      </c>
      <c r="B38" s="32">
        <v>1995</v>
      </c>
      <c r="C38" s="32">
        <v>81</v>
      </c>
      <c r="D38" s="32">
        <v>1560</v>
      </c>
      <c r="E38" s="32">
        <v>151</v>
      </c>
      <c r="F38" s="32"/>
      <c r="G38" s="32"/>
      <c r="H38" s="33">
        <f t="shared" si="1"/>
        <v>3787</v>
      </c>
    </row>
    <row r="39" spans="1:8" ht="21" customHeight="1">
      <c r="A39" s="31" t="s">
        <v>47</v>
      </c>
      <c r="B39" s="32">
        <v>5501</v>
      </c>
      <c r="C39" s="32">
        <v>173</v>
      </c>
      <c r="D39" s="32">
        <v>3701</v>
      </c>
      <c r="E39" s="32">
        <v>285</v>
      </c>
      <c r="F39" s="32"/>
      <c r="G39" s="32"/>
      <c r="H39" s="33">
        <f t="shared" si="0"/>
        <v>9660</v>
      </c>
    </row>
    <row r="40" spans="1:8" ht="21" customHeight="1">
      <c r="A40" s="31" t="s">
        <v>48</v>
      </c>
      <c r="B40" s="32">
        <v>6873</v>
      </c>
      <c r="C40" s="32">
        <v>241</v>
      </c>
      <c r="D40" s="32">
        <v>4312</v>
      </c>
      <c r="E40" s="32">
        <v>463</v>
      </c>
      <c r="F40" s="32"/>
      <c r="G40" s="32"/>
      <c r="H40" s="33">
        <f t="shared" si="0"/>
        <v>11889</v>
      </c>
    </row>
    <row r="41" spans="1:8" ht="21" customHeight="1">
      <c r="A41" s="31" t="s">
        <v>49</v>
      </c>
      <c r="B41" s="32">
        <v>2600</v>
      </c>
      <c r="C41" s="32">
        <v>100</v>
      </c>
      <c r="D41" s="32">
        <v>2092</v>
      </c>
      <c r="E41" s="32">
        <v>112</v>
      </c>
      <c r="F41" s="32"/>
      <c r="G41" s="32"/>
      <c r="H41" s="33">
        <f t="shared" si="0"/>
        <v>4904</v>
      </c>
    </row>
    <row r="42" spans="1:8" ht="21" customHeight="1">
      <c r="A42" s="31" t="s">
        <v>50</v>
      </c>
      <c r="B42" s="32">
        <v>3634</v>
      </c>
      <c r="C42" s="32">
        <v>194</v>
      </c>
      <c r="D42" s="32">
        <v>2708</v>
      </c>
      <c r="E42" s="32">
        <v>298</v>
      </c>
      <c r="F42" s="32"/>
      <c r="G42" s="32"/>
      <c r="H42" s="33">
        <f t="shared" si="0"/>
        <v>6834</v>
      </c>
    </row>
    <row r="43" spans="1:8" ht="21" customHeight="1">
      <c r="A43" s="31" t="s">
        <v>51</v>
      </c>
      <c r="B43" s="32">
        <v>1505</v>
      </c>
      <c r="C43" s="32">
        <v>50</v>
      </c>
      <c r="D43" s="32">
        <v>1099</v>
      </c>
      <c r="E43" s="32">
        <v>62</v>
      </c>
      <c r="F43" s="32"/>
      <c r="G43" s="32"/>
      <c r="H43" s="33">
        <f t="shared" si="0"/>
        <v>2716</v>
      </c>
    </row>
    <row r="44" spans="1:8" ht="21" customHeight="1">
      <c r="A44" s="31" t="s">
        <v>52</v>
      </c>
      <c r="B44" s="32">
        <v>2510</v>
      </c>
      <c r="C44" s="32">
        <v>76</v>
      </c>
      <c r="D44" s="32">
        <v>1803</v>
      </c>
      <c r="E44" s="32">
        <v>127</v>
      </c>
      <c r="F44" s="32"/>
      <c r="G44" s="32"/>
      <c r="H44" s="33">
        <f t="shared" si="0"/>
        <v>4516</v>
      </c>
    </row>
    <row r="45" spans="1:8" ht="21" customHeight="1">
      <c r="A45" s="31" t="s">
        <v>53</v>
      </c>
      <c r="B45" s="32">
        <v>3377</v>
      </c>
      <c r="C45" s="32">
        <v>109</v>
      </c>
      <c r="D45" s="32">
        <v>2535</v>
      </c>
      <c r="E45" s="32">
        <v>174</v>
      </c>
      <c r="F45" s="32"/>
      <c r="G45" s="32"/>
      <c r="H45" s="33">
        <f t="shared" si="0"/>
        <v>6195</v>
      </c>
    </row>
    <row r="46" spans="1:8" ht="21" customHeight="1">
      <c r="A46" s="31" t="s">
        <v>54</v>
      </c>
      <c r="B46" s="32">
        <v>3845</v>
      </c>
      <c r="C46" s="32">
        <v>105</v>
      </c>
      <c r="D46" s="32">
        <v>2072</v>
      </c>
      <c r="E46" s="32">
        <v>180</v>
      </c>
      <c r="F46" s="32"/>
      <c r="G46" s="32"/>
      <c r="H46" s="33">
        <f t="shared" si="0"/>
        <v>6202</v>
      </c>
    </row>
    <row r="47" spans="1:8" ht="21" customHeight="1">
      <c r="A47" s="31" t="s">
        <v>55</v>
      </c>
      <c r="B47" s="32">
        <v>1219</v>
      </c>
      <c r="C47" s="32">
        <v>43</v>
      </c>
      <c r="D47" s="32">
        <v>965</v>
      </c>
      <c r="E47" s="32">
        <v>67</v>
      </c>
      <c r="F47" s="32"/>
      <c r="G47" s="32"/>
      <c r="H47" s="33">
        <f t="shared" si="0"/>
        <v>2294</v>
      </c>
    </row>
    <row r="48" spans="1:8" ht="21" customHeight="1">
      <c r="A48" s="31" t="s">
        <v>56</v>
      </c>
      <c r="B48" s="32">
        <v>1933</v>
      </c>
      <c r="C48" s="32">
        <v>67</v>
      </c>
      <c r="D48" s="32">
        <v>1219</v>
      </c>
      <c r="E48" s="32">
        <v>104</v>
      </c>
      <c r="F48" s="32"/>
      <c r="G48" s="32"/>
      <c r="H48" s="33">
        <f t="shared" si="0"/>
        <v>3323</v>
      </c>
    </row>
    <row r="49" spans="1:8" ht="21" customHeight="1">
      <c r="A49" s="31" t="s">
        <v>57</v>
      </c>
      <c r="B49" s="32">
        <v>90</v>
      </c>
      <c r="C49" s="32">
        <v>3</v>
      </c>
      <c r="D49" s="32">
        <v>185</v>
      </c>
      <c r="E49" s="32">
        <v>7</v>
      </c>
      <c r="F49" s="32"/>
      <c r="G49" s="32"/>
      <c r="H49" s="33">
        <f t="shared" si="0"/>
        <v>285</v>
      </c>
    </row>
    <row r="50" spans="1:8" ht="21" customHeight="1">
      <c r="A50" s="31" t="s">
        <v>58</v>
      </c>
      <c r="B50" s="32">
        <v>252</v>
      </c>
      <c r="C50" s="32">
        <v>9</v>
      </c>
      <c r="D50" s="32">
        <v>316</v>
      </c>
      <c r="E50" s="32">
        <v>26</v>
      </c>
      <c r="F50" s="32"/>
      <c r="G50" s="32"/>
      <c r="H50" s="33">
        <f t="shared" si="0"/>
        <v>603</v>
      </c>
    </row>
    <row r="51" spans="1:8" ht="21" customHeight="1">
      <c r="A51" s="31" t="s">
        <v>59</v>
      </c>
      <c r="B51" s="32">
        <v>1112</v>
      </c>
      <c r="C51" s="32">
        <v>32</v>
      </c>
      <c r="D51" s="32">
        <v>755</v>
      </c>
      <c r="E51" s="32">
        <v>59</v>
      </c>
      <c r="F51" s="32"/>
      <c r="G51" s="32"/>
      <c r="H51" s="33">
        <f t="shared" si="0"/>
        <v>1958</v>
      </c>
    </row>
    <row r="52" spans="1:8" ht="21" customHeight="1">
      <c r="A52" s="31" t="s">
        <v>60</v>
      </c>
      <c r="B52" s="32">
        <v>139</v>
      </c>
      <c r="C52" s="32">
        <v>6</v>
      </c>
      <c r="D52" s="32">
        <v>185</v>
      </c>
      <c r="E52" s="32">
        <v>15</v>
      </c>
      <c r="F52" s="32"/>
      <c r="G52" s="32"/>
      <c r="H52" s="33">
        <f t="shared" si="0"/>
        <v>345</v>
      </c>
    </row>
    <row r="53" spans="1:8" ht="21" customHeight="1">
      <c r="A53" s="31" t="s">
        <v>61</v>
      </c>
      <c r="B53" s="32">
        <v>353</v>
      </c>
      <c r="C53" s="32">
        <v>6</v>
      </c>
      <c r="D53" s="32">
        <v>383</v>
      </c>
      <c r="E53" s="32">
        <v>17</v>
      </c>
      <c r="F53" s="32"/>
      <c r="G53" s="32"/>
      <c r="H53" s="33">
        <f t="shared" si="0"/>
        <v>759</v>
      </c>
    </row>
    <row r="54" spans="1:8" ht="21" customHeight="1">
      <c r="A54" s="31" t="s">
        <v>62</v>
      </c>
      <c r="B54" s="32">
        <v>476</v>
      </c>
      <c r="C54" s="32">
        <v>20</v>
      </c>
      <c r="D54" s="32">
        <v>469</v>
      </c>
      <c r="E54" s="32">
        <v>29</v>
      </c>
      <c r="F54" s="32"/>
      <c r="G54" s="32"/>
      <c r="H54" s="33">
        <f t="shared" si="0"/>
        <v>994</v>
      </c>
    </row>
    <row r="55" spans="1:8" ht="21" customHeight="1">
      <c r="A55" s="31" t="s">
        <v>63</v>
      </c>
      <c r="B55" s="32">
        <v>1966</v>
      </c>
      <c r="C55" s="32">
        <v>63</v>
      </c>
      <c r="D55" s="32">
        <v>1135</v>
      </c>
      <c r="E55" s="32">
        <v>92</v>
      </c>
      <c r="F55" s="32"/>
      <c r="G55" s="32"/>
      <c r="H55" s="33">
        <f t="shared" si="0"/>
        <v>3256</v>
      </c>
    </row>
    <row r="56" spans="1:8" ht="21" customHeight="1">
      <c r="A56" s="31" t="s">
        <v>64</v>
      </c>
      <c r="B56" s="32">
        <v>2067</v>
      </c>
      <c r="C56" s="32">
        <v>72</v>
      </c>
      <c r="D56" s="32">
        <v>1297</v>
      </c>
      <c r="E56" s="32">
        <v>100</v>
      </c>
      <c r="F56" s="32"/>
      <c r="G56" s="32"/>
      <c r="H56" s="33">
        <f t="shared" si="0"/>
        <v>3536</v>
      </c>
    </row>
    <row r="57" spans="1:8" ht="21" customHeight="1">
      <c r="A57" s="31" t="s">
        <v>65</v>
      </c>
      <c r="B57" s="32">
        <v>370</v>
      </c>
      <c r="C57" s="32">
        <v>15</v>
      </c>
      <c r="D57" s="32">
        <v>264</v>
      </c>
      <c r="E57" s="32">
        <v>25</v>
      </c>
      <c r="F57" s="32"/>
      <c r="G57" s="32"/>
      <c r="H57" s="33">
        <f t="shared" si="0"/>
        <v>674</v>
      </c>
    </row>
    <row r="58" spans="1:8" ht="21" customHeight="1">
      <c r="A58" s="31" t="s">
        <v>66</v>
      </c>
      <c r="B58" s="32">
        <v>1523</v>
      </c>
      <c r="C58" s="32">
        <v>52</v>
      </c>
      <c r="D58" s="32">
        <v>913</v>
      </c>
      <c r="E58" s="32">
        <v>66</v>
      </c>
      <c r="F58" s="32"/>
      <c r="G58" s="32"/>
      <c r="H58" s="33">
        <f t="shared" si="0"/>
        <v>2554</v>
      </c>
    </row>
    <row r="59" spans="1:8" ht="21" customHeight="1">
      <c r="A59" s="31" t="s">
        <v>67</v>
      </c>
      <c r="B59" s="32">
        <v>1399</v>
      </c>
      <c r="C59" s="32">
        <v>30</v>
      </c>
      <c r="D59" s="32">
        <v>856</v>
      </c>
      <c r="E59" s="32">
        <v>89</v>
      </c>
      <c r="F59" s="32"/>
      <c r="G59" s="32"/>
      <c r="H59" s="33">
        <f t="shared" ref="H59:H73" si="4">SUM(B59:G59)</f>
        <v>2374</v>
      </c>
    </row>
    <row r="60" spans="1:8" ht="21" customHeight="1">
      <c r="A60" s="31" t="s">
        <v>68</v>
      </c>
      <c r="B60" s="32">
        <v>1002</v>
      </c>
      <c r="C60" s="32">
        <v>46</v>
      </c>
      <c r="D60" s="32">
        <v>737</v>
      </c>
      <c r="E60" s="32">
        <v>48</v>
      </c>
      <c r="F60" s="32"/>
      <c r="G60" s="32"/>
      <c r="H60" s="33">
        <f t="shared" si="4"/>
        <v>1833</v>
      </c>
    </row>
    <row r="61" spans="1:8" ht="21" customHeight="1">
      <c r="A61" s="31" t="s">
        <v>69</v>
      </c>
      <c r="B61" s="32">
        <v>286</v>
      </c>
      <c r="C61" s="32">
        <v>5</v>
      </c>
      <c r="D61" s="32">
        <v>192</v>
      </c>
      <c r="E61" s="32">
        <v>19</v>
      </c>
      <c r="F61" s="32"/>
      <c r="G61" s="32"/>
      <c r="H61" s="33">
        <f t="shared" ref="H61:H66" si="5">SUM(B61:G61)</f>
        <v>502</v>
      </c>
    </row>
    <row r="62" spans="1:8" ht="21" customHeight="1">
      <c r="A62" s="31" t="s">
        <v>70</v>
      </c>
      <c r="B62" s="32">
        <v>1353</v>
      </c>
      <c r="C62" s="32">
        <v>32</v>
      </c>
      <c r="D62" s="32">
        <v>787</v>
      </c>
      <c r="E62" s="32">
        <v>69</v>
      </c>
      <c r="F62" s="32"/>
      <c r="G62" s="32"/>
      <c r="H62" s="33">
        <f t="shared" si="5"/>
        <v>2241</v>
      </c>
    </row>
    <row r="63" spans="1:8" ht="21" customHeight="1">
      <c r="A63" s="31" t="s">
        <v>71</v>
      </c>
      <c r="B63" s="32">
        <v>3592</v>
      </c>
      <c r="C63" s="32">
        <v>114</v>
      </c>
      <c r="D63" s="32">
        <v>2540</v>
      </c>
      <c r="E63" s="32">
        <v>199</v>
      </c>
      <c r="F63" s="32"/>
      <c r="G63" s="32"/>
      <c r="H63" s="33">
        <f t="shared" si="5"/>
        <v>6445</v>
      </c>
    </row>
    <row r="64" spans="1:8" ht="21" customHeight="1">
      <c r="A64" s="31" t="s">
        <v>72</v>
      </c>
      <c r="B64" s="32">
        <v>854</v>
      </c>
      <c r="C64" s="32">
        <v>27</v>
      </c>
      <c r="D64" s="32">
        <v>569</v>
      </c>
      <c r="E64" s="32">
        <v>38</v>
      </c>
      <c r="F64" s="32"/>
      <c r="G64" s="32"/>
      <c r="H64" s="33">
        <f t="shared" si="5"/>
        <v>1488</v>
      </c>
    </row>
    <row r="65" spans="1:8" ht="21" customHeight="1">
      <c r="A65" s="31" t="s">
        <v>73</v>
      </c>
      <c r="B65" s="32">
        <v>482</v>
      </c>
      <c r="C65" s="32">
        <v>19</v>
      </c>
      <c r="D65" s="32">
        <v>435</v>
      </c>
      <c r="E65" s="32">
        <v>28</v>
      </c>
      <c r="F65" s="32"/>
      <c r="G65" s="32"/>
      <c r="H65" s="33">
        <f t="shared" si="5"/>
        <v>964</v>
      </c>
    </row>
    <row r="66" spans="1:8" ht="21" customHeight="1">
      <c r="A66" s="31" t="s">
        <v>74</v>
      </c>
      <c r="B66" s="32">
        <v>2104</v>
      </c>
      <c r="C66" s="32">
        <v>97</v>
      </c>
      <c r="D66" s="32">
        <v>1370</v>
      </c>
      <c r="E66" s="32">
        <v>162</v>
      </c>
      <c r="F66" s="32"/>
      <c r="G66" s="32"/>
      <c r="H66" s="33">
        <f t="shared" si="5"/>
        <v>3733</v>
      </c>
    </row>
    <row r="67" spans="1:8" ht="21" customHeight="1">
      <c r="A67" s="31" t="s">
        <v>75</v>
      </c>
      <c r="B67" s="32">
        <v>1167</v>
      </c>
      <c r="C67" s="32">
        <v>41</v>
      </c>
      <c r="D67" s="32">
        <v>802</v>
      </c>
      <c r="E67" s="32">
        <v>53</v>
      </c>
      <c r="F67" s="32"/>
      <c r="G67" s="32"/>
      <c r="H67" s="33">
        <f t="shared" si="4"/>
        <v>2063</v>
      </c>
    </row>
    <row r="68" spans="1:8" ht="21" customHeight="1">
      <c r="A68" s="31" t="s">
        <v>76</v>
      </c>
      <c r="B68" s="32">
        <v>1390</v>
      </c>
      <c r="C68" s="32">
        <v>32</v>
      </c>
      <c r="D68" s="32">
        <v>943</v>
      </c>
      <c r="E68" s="32">
        <v>66</v>
      </c>
      <c r="F68" s="32"/>
      <c r="G68" s="32"/>
      <c r="H68" s="33">
        <f t="shared" si="4"/>
        <v>2431</v>
      </c>
    </row>
    <row r="69" spans="1:8" ht="21" customHeight="1">
      <c r="A69" s="31" t="s">
        <v>77</v>
      </c>
      <c r="B69" s="32">
        <v>3008</v>
      </c>
      <c r="C69" s="32">
        <v>111</v>
      </c>
      <c r="D69" s="32">
        <v>1676</v>
      </c>
      <c r="E69" s="32">
        <v>168</v>
      </c>
      <c r="F69" s="32"/>
      <c r="G69" s="32"/>
      <c r="H69" s="33">
        <f t="shared" si="4"/>
        <v>4963</v>
      </c>
    </row>
    <row r="70" spans="1:8" ht="21" customHeight="1">
      <c r="A70" s="31" t="s">
        <v>78</v>
      </c>
      <c r="B70" s="32">
        <v>2742</v>
      </c>
      <c r="C70" s="32">
        <v>105</v>
      </c>
      <c r="D70" s="32">
        <v>1661</v>
      </c>
      <c r="E70" s="32">
        <v>158</v>
      </c>
      <c r="F70" s="32"/>
      <c r="G70" s="32"/>
      <c r="H70" s="33">
        <f t="shared" si="4"/>
        <v>4666</v>
      </c>
    </row>
    <row r="71" spans="1:8" ht="21" customHeight="1">
      <c r="A71" s="31" t="s">
        <v>79</v>
      </c>
      <c r="B71" s="32">
        <v>2421</v>
      </c>
      <c r="C71" s="32">
        <v>83</v>
      </c>
      <c r="D71" s="32">
        <v>1727</v>
      </c>
      <c r="E71" s="32">
        <v>194</v>
      </c>
      <c r="F71" s="32"/>
      <c r="G71" s="32"/>
      <c r="H71" s="33">
        <f t="shared" si="4"/>
        <v>4425</v>
      </c>
    </row>
    <row r="72" spans="1:8" ht="21" customHeight="1">
      <c r="A72" s="31" t="s">
        <v>80</v>
      </c>
      <c r="B72" s="32">
        <v>843</v>
      </c>
      <c r="C72" s="32">
        <v>33</v>
      </c>
      <c r="D72" s="32">
        <v>697</v>
      </c>
      <c r="E72" s="32">
        <v>52</v>
      </c>
      <c r="F72" s="32"/>
      <c r="G72" s="32"/>
      <c r="H72" s="33">
        <f t="shared" si="4"/>
        <v>1625</v>
      </c>
    </row>
    <row r="73" spans="1:8" ht="21" customHeight="1">
      <c r="A73" s="31" t="s">
        <v>81</v>
      </c>
      <c r="B73" s="32">
        <v>4205</v>
      </c>
      <c r="C73" s="32">
        <v>131</v>
      </c>
      <c r="D73" s="32">
        <v>2493</v>
      </c>
      <c r="E73" s="32">
        <v>207</v>
      </c>
      <c r="F73" s="32"/>
      <c r="G73" s="32"/>
      <c r="H73" s="33">
        <f t="shared" si="4"/>
        <v>7036</v>
      </c>
    </row>
    <row r="74" spans="1:8" ht="21" customHeight="1">
      <c r="A74" s="31" t="s">
        <v>82</v>
      </c>
      <c r="B74" s="32">
        <v>2754</v>
      </c>
      <c r="C74" s="32">
        <v>94</v>
      </c>
      <c r="D74" s="32">
        <v>2138</v>
      </c>
      <c r="E74" s="32">
        <v>130</v>
      </c>
      <c r="F74" s="32"/>
      <c r="G74" s="32"/>
      <c r="H74" s="33">
        <f t="shared" si="0"/>
        <v>5116</v>
      </c>
    </row>
    <row r="75" spans="1:8" ht="21" customHeight="1">
      <c r="A75" s="31" t="s">
        <v>83</v>
      </c>
      <c r="B75" s="32">
        <v>1507</v>
      </c>
      <c r="C75" s="32">
        <v>64</v>
      </c>
      <c r="D75" s="32">
        <v>1715</v>
      </c>
      <c r="E75" s="32">
        <v>75</v>
      </c>
      <c r="F75" s="32"/>
      <c r="G75" s="32"/>
      <c r="H75" s="33">
        <f t="shared" si="0"/>
        <v>3361</v>
      </c>
    </row>
    <row r="76" spans="1:8" ht="21" customHeight="1">
      <c r="A76" s="31" t="s">
        <v>84</v>
      </c>
      <c r="B76" s="32">
        <v>2672</v>
      </c>
      <c r="C76" s="32">
        <v>107</v>
      </c>
      <c r="D76" s="32">
        <v>2709</v>
      </c>
      <c r="E76" s="32">
        <v>130</v>
      </c>
      <c r="F76" s="32"/>
      <c r="G76" s="32"/>
      <c r="H76" s="33">
        <f t="shared" si="0"/>
        <v>5618</v>
      </c>
    </row>
    <row r="77" spans="1:8" ht="21" customHeight="1">
      <c r="A77" s="31" t="s">
        <v>85</v>
      </c>
      <c r="B77" s="32">
        <v>1317</v>
      </c>
      <c r="C77" s="32">
        <v>52</v>
      </c>
      <c r="D77" s="32">
        <v>1002</v>
      </c>
      <c r="E77" s="32">
        <v>60</v>
      </c>
      <c r="F77" s="32"/>
      <c r="G77" s="32"/>
      <c r="H77" s="33">
        <f t="shared" si="0"/>
        <v>2431</v>
      </c>
    </row>
    <row r="78" spans="1:8" ht="21" customHeight="1">
      <c r="A78" s="31" t="s">
        <v>86</v>
      </c>
      <c r="B78" s="32">
        <v>861</v>
      </c>
      <c r="C78" s="32">
        <v>50</v>
      </c>
      <c r="D78" s="32">
        <v>978</v>
      </c>
      <c r="E78" s="32">
        <v>62</v>
      </c>
      <c r="F78" s="32"/>
      <c r="G78" s="32"/>
      <c r="H78" s="33">
        <f t="shared" si="0"/>
        <v>1951</v>
      </c>
    </row>
    <row r="79" spans="1:8" ht="21" customHeight="1">
      <c r="A79" s="31" t="s">
        <v>87</v>
      </c>
      <c r="B79" s="32">
        <v>2356</v>
      </c>
      <c r="C79" s="32">
        <v>51</v>
      </c>
      <c r="D79" s="32">
        <v>1588</v>
      </c>
      <c r="E79" s="32">
        <v>114</v>
      </c>
      <c r="F79" s="32"/>
      <c r="G79" s="32"/>
      <c r="H79" s="33">
        <f t="shared" si="0"/>
        <v>4109</v>
      </c>
    </row>
    <row r="80" spans="1:8" ht="21" customHeight="1">
      <c r="A80" s="31" t="s">
        <v>88</v>
      </c>
      <c r="B80" s="32">
        <v>857</v>
      </c>
      <c r="C80" s="32">
        <v>21</v>
      </c>
      <c r="D80" s="32">
        <v>658</v>
      </c>
      <c r="E80" s="32">
        <v>29</v>
      </c>
      <c r="F80" s="32"/>
      <c r="G80" s="32"/>
      <c r="H80" s="33">
        <f t="shared" si="0"/>
        <v>1565</v>
      </c>
    </row>
    <row r="81" spans="1:8" ht="21" customHeight="1">
      <c r="A81" s="31" t="s">
        <v>89</v>
      </c>
      <c r="B81" s="32">
        <v>3154</v>
      </c>
      <c r="C81" s="32">
        <v>100</v>
      </c>
      <c r="D81" s="32">
        <v>2150</v>
      </c>
      <c r="E81" s="32">
        <v>106</v>
      </c>
      <c r="F81" s="32"/>
      <c r="G81" s="32"/>
      <c r="H81" s="33">
        <f t="shared" si="0"/>
        <v>5510</v>
      </c>
    </row>
    <row r="82" spans="1:8" ht="21" customHeight="1" thickBot="1">
      <c r="A82" s="28" t="s">
        <v>90</v>
      </c>
      <c r="B82" s="29">
        <v>475</v>
      </c>
      <c r="C82" s="29">
        <v>166</v>
      </c>
      <c r="D82" s="29">
        <v>585</v>
      </c>
      <c r="E82" s="29">
        <v>14</v>
      </c>
      <c r="F82" s="29"/>
      <c r="G82" s="29"/>
      <c r="H82" s="30">
        <f t="shared" si="0"/>
        <v>1240</v>
      </c>
    </row>
    <row r="83" spans="1:8" ht="21" customHeight="1" thickTop="1">
      <c r="A83" s="19" t="str">
        <f ca="1">A3&amp;" 合計"</f>
        <v>長野県 合計</v>
      </c>
      <c r="B83" s="24">
        <f t="shared" ref="B83:H83" si="6">SUM(B6:B82)</f>
        <v>512462</v>
      </c>
      <c r="C83" s="24">
        <f t="shared" si="6"/>
        <v>19211</v>
      </c>
      <c r="D83" s="24">
        <f t="shared" si="6"/>
        <v>366810</v>
      </c>
      <c r="E83" s="24">
        <f t="shared" si="6"/>
        <v>31137</v>
      </c>
      <c r="F83" s="24">
        <f t="shared" si="6"/>
        <v>0</v>
      </c>
      <c r="G83" s="24">
        <f t="shared" si="6"/>
        <v>0</v>
      </c>
      <c r="H83" s="24">
        <f t="shared" si="6"/>
        <v>929620</v>
      </c>
    </row>
    <row r="84" spans="1:8" ht="21" customHeight="1">
      <c r="A84" s="8"/>
      <c r="B84" s="9"/>
      <c r="C84" s="10"/>
      <c r="D84" s="10"/>
      <c r="E84" s="10"/>
      <c r="F84" s="10"/>
      <c r="G84" s="10"/>
      <c r="H84" s="11"/>
    </row>
    <row r="85" spans="1:8" ht="21" customHeight="1">
      <c r="A85" s="12"/>
      <c r="B85" s="6"/>
      <c r="C85" s="13"/>
      <c r="D85" s="13"/>
      <c r="E85" s="13"/>
      <c r="F85" s="13"/>
      <c r="G85" s="13"/>
      <c r="H85" s="14"/>
    </row>
    <row r="86" spans="1:8" ht="21" customHeight="1">
      <c r="A86" s="12"/>
      <c r="B86" s="6"/>
      <c r="C86" s="13"/>
      <c r="D86" s="13"/>
      <c r="E86" s="13"/>
      <c r="F86" s="13"/>
      <c r="G86" s="13"/>
      <c r="H86" s="14"/>
    </row>
    <row r="87" spans="1:8" ht="21" customHeight="1">
      <c r="A87" s="12"/>
      <c r="B87" s="6"/>
      <c r="C87" s="13"/>
      <c r="D87" s="13"/>
      <c r="E87" s="13"/>
      <c r="F87" s="13"/>
      <c r="G87" s="13"/>
      <c r="H87" s="14"/>
    </row>
    <row r="88" spans="1:8" ht="21" customHeight="1">
      <c r="A88" s="12"/>
      <c r="B88" s="6"/>
      <c r="C88" s="13"/>
      <c r="D88" s="13"/>
      <c r="E88" s="13"/>
      <c r="F88" s="13"/>
      <c r="G88" s="13"/>
      <c r="H88" s="14"/>
    </row>
    <row r="89" spans="1:8" ht="21" customHeight="1">
      <c r="A89" s="12"/>
      <c r="B89" s="6"/>
      <c r="C89" s="13"/>
      <c r="D89" s="13"/>
      <c r="E89" s="13"/>
      <c r="F89" s="13"/>
      <c r="G89" s="13"/>
      <c r="H89" s="14"/>
    </row>
    <row r="90" spans="1:8" ht="21" customHeight="1">
      <c r="A90" s="12"/>
      <c r="B90" s="6"/>
      <c r="C90" s="13"/>
      <c r="D90" s="13"/>
      <c r="E90" s="13"/>
      <c r="F90" s="13"/>
      <c r="G90" s="13"/>
      <c r="H90" s="14"/>
    </row>
    <row r="91" spans="1:8" ht="21" customHeight="1">
      <c r="A91" s="12"/>
      <c r="B91" s="6"/>
      <c r="C91" s="13"/>
      <c r="D91" s="13"/>
      <c r="E91" s="13"/>
      <c r="F91" s="13"/>
      <c r="G91" s="13"/>
      <c r="H91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長野県</vt:lpstr>
      <vt:lpstr>長野県!Print_Area</vt:lpstr>
      <vt:lpstr>長野県!Print_Titles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2019-07-29T08:43:37Z</dcterms:modified>
</cp:coreProperties>
</file>