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0_和歌山県\"/>
    </mc:Choice>
  </mc:AlternateContent>
  <bookViews>
    <workbookView xWindow="600" yWindow="72" windowWidth="16608" windowHeight="8052"/>
  </bookViews>
  <sheets>
    <sheet name="和歌山県" sheetId="1" r:id="rId1"/>
  </sheets>
  <definedNames>
    <definedName name="_xlnm.Print_Area" localSheetId="0">和歌山県!$A$1:$AT$41</definedName>
    <definedName name="_xlnm.Print_Titles" localSheetId="0">和歌山県!$A:$A,和歌山県!$1:$3</definedName>
  </definedNames>
  <calcPr calcId="152511"/>
</workbook>
</file>

<file path=xl/calcChain.xml><?xml version="1.0" encoding="utf-8"?>
<calcChain xmlns="http://schemas.openxmlformats.org/spreadsheetml/2006/main">
  <c r="AK41" i="1" l="1"/>
  <c r="AJ41" i="1"/>
  <c r="AI41" i="1"/>
  <c r="AL41" i="1"/>
  <c r="AM41" i="1"/>
  <c r="AN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3" i="1"/>
  <c r="A41" i="1" s="1"/>
</calcChain>
</file>

<file path=xl/sharedStrings.xml><?xml version="1.0" encoding="utf-8"?>
<sst xmlns="http://schemas.openxmlformats.org/spreadsheetml/2006/main" count="122" uniqueCount="52">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</sst>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和歌山県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12741.755999999999</v>
      </c>
      <c r="C11" s="22">
        <v>11415</v>
      </c>
      <c r="D11" s="23">
        <v>1326.7560000000001</v>
      </c>
      <c r="E11" s="22">
        <v>46976.173999999999</v>
      </c>
      <c r="F11" s="22">
        <v>35036</v>
      </c>
      <c r="G11" s="23">
        <v>11940.174000000001</v>
      </c>
      <c r="H11" s="22">
        <v>356.02699999999999</v>
      </c>
      <c r="I11" s="22">
        <v>286</v>
      </c>
      <c r="J11" s="23">
        <v>70.027000000000001</v>
      </c>
      <c r="K11" s="22">
        <v>1055.588</v>
      </c>
      <c r="L11" s="22">
        <v>923</v>
      </c>
      <c r="M11" s="23">
        <v>132.58799999999999</v>
      </c>
      <c r="N11" s="22">
        <v>26488.044000000002</v>
      </c>
      <c r="O11" s="22">
        <v>5881</v>
      </c>
      <c r="P11" s="23">
        <v>20607.044000000002</v>
      </c>
      <c r="Q11" s="22">
        <v>8415.8080000000009</v>
      </c>
      <c r="R11" s="22">
        <v>3962</v>
      </c>
      <c r="S11" s="23">
        <v>4453.808</v>
      </c>
      <c r="T11" s="22">
        <v>19788.371999999999</v>
      </c>
      <c r="U11" s="22">
        <v>18633</v>
      </c>
      <c r="V11" s="23">
        <v>1155.3720000000001</v>
      </c>
      <c r="W11" s="22">
        <v>590</v>
      </c>
      <c r="X11" s="22">
        <v>474</v>
      </c>
      <c r="Y11" s="23">
        <v>116</v>
      </c>
      <c r="Z11" s="22">
        <v>11337.207</v>
      </c>
      <c r="AA11" s="22">
        <v>9023</v>
      </c>
      <c r="AB11" s="23">
        <v>2314.2069999999999</v>
      </c>
      <c r="AC11" s="22">
        <v>101</v>
      </c>
      <c r="AD11" s="22">
        <v>71</v>
      </c>
      <c r="AE11" s="23">
        <v>30</v>
      </c>
      <c r="AF11" s="22">
        <v>1807.2829999999999</v>
      </c>
      <c r="AG11" s="22">
        <v>1514</v>
      </c>
      <c r="AH11" s="23">
        <v>293.28300000000002</v>
      </c>
      <c r="AI11" s="22">
        <v>375</v>
      </c>
      <c r="AJ11" s="22">
        <v>308</v>
      </c>
      <c r="AK11" s="23">
        <v>67</v>
      </c>
      <c r="AL11" s="22">
        <v>4061.7220000000002</v>
      </c>
      <c r="AM11" s="22">
        <v>1995.127</v>
      </c>
      <c r="AN11" s="23">
        <v>2066.5949999999998</v>
      </c>
    </row>
    <row r="12" spans="1:41" ht="15" customHeight="1" x14ac:dyDescent="0.2">
      <c r="A12" s="31" t="s">
        <v>23</v>
      </c>
      <c r="B12" s="32">
        <v>2128.3000000000002</v>
      </c>
      <c r="C12" s="32">
        <v>1962</v>
      </c>
      <c r="D12" s="33">
        <v>166.3</v>
      </c>
      <c r="E12" s="32">
        <v>9278.7039999999997</v>
      </c>
      <c r="F12" s="32">
        <v>6689</v>
      </c>
      <c r="G12" s="33">
        <v>2589.7040000000002</v>
      </c>
      <c r="H12" s="32">
        <v>59.137</v>
      </c>
      <c r="I12" s="32">
        <v>49</v>
      </c>
      <c r="J12" s="33">
        <v>10.137</v>
      </c>
      <c r="K12" s="32">
        <v>127</v>
      </c>
      <c r="L12" s="32">
        <v>121</v>
      </c>
      <c r="M12" s="33">
        <v>6</v>
      </c>
      <c r="N12" s="32">
        <v>3241.777</v>
      </c>
      <c r="O12" s="32">
        <v>997</v>
      </c>
      <c r="P12" s="33">
        <v>2244.777</v>
      </c>
      <c r="Q12" s="32">
        <v>964.70100000000002</v>
      </c>
      <c r="R12" s="32">
        <v>460</v>
      </c>
      <c r="S12" s="33">
        <v>504.70100000000002</v>
      </c>
      <c r="T12" s="32">
        <v>2706.473</v>
      </c>
      <c r="U12" s="32">
        <v>2522</v>
      </c>
      <c r="V12" s="33">
        <v>184.47300000000001</v>
      </c>
      <c r="W12" s="32">
        <v>42</v>
      </c>
      <c r="X12" s="32">
        <v>38</v>
      </c>
      <c r="Y12" s="33">
        <v>4</v>
      </c>
      <c r="Z12" s="32">
        <v>1654.136</v>
      </c>
      <c r="AA12" s="32">
        <v>1291</v>
      </c>
      <c r="AB12" s="33">
        <v>363.13600000000002</v>
      </c>
      <c r="AC12" s="32">
        <v>13</v>
      </c>
      <c r="AD12" s="32">
        <v>9</v>
      </c>
      <c r="AE12" s="33">
        <v>4</v>
      </c>
      <c r="AF12" s="32">
        <v>196.05199999999999</v>
      </c>
      <c r="AG12" s="32">
        <v>164</v>
      </c>
      <c r="AH12" s="33">
        <v>32.052</v>
      </c>
      <c r="AI12" s="32">
        <v>59</v>
      </c>
      <c r="AJ12" s="32">
        <v>51</v>
      </c>
      <c r="AK12" s="33">
        <v>8</v>
      </c>
      <c r="AL12" s="32">
        <v>554.70699999999999</v>
      </c>
      <c r="AM12" s="32">
        <v>255.36</v>
      </c>
      <c r="AN12" s="33">
        <v>299.34699999999998</v>
      </c>
    </row>
    <row r="13" spans="1:41" ht="15" customHeight="1" x14ac:dyDescent="0.2">
      <c r="A13" s="31" t="s">
        <v>24</v>
      </c>
      <c r="B13" s="32">
        <v>2747.1930000000002</v>
      </c>
      <c r="C13" s="32">
        <v>2526</v>
      </c>
      <c r="D13" s="33">
        <v>221.19300000000001</v>
      </c>
      <c r="E13" s="32">
        <v>9949.7829999999994</v>
      </c>
      <c r="F13" s="32">
        <v>7564</v>
      </c>
      <c r="G13" s="33">
        <v>2385.7829999999999</v>
      </c>
      <c r="H13" s="32">
        <v>73.135999999999996</v>
      </c>
      <c r="I13" s="32">
        <v>61</v>
      </c>
      <c r="J13" s="33">
        <v>12.135999999999999</v>
      </c>
      <c r="K13" s="32">
        <v>233</v>
      </c>
      <c r="L13" s="32">
        <v>209</v>
      </c>
      <c r="M13" s="33">
        <v>24</v>
      </c>
      <c r="N13" s="32">
        <v>4078.2339999999999</v>
      </c>
      <c r="O13" s="32">
        <v>1289</v>
      </c>
      <c r="P13" s="33">
        <v>2789.2339999999999</v>
      </c>
      <c r="Q13" s="32">
        <v>1090.338</v>
      </c>
      <c r="R13" s="32">
        <v>693</v>
      </c>
      <c r="S13" s="33">
        <v>397.33800000000002</v>
      </c>
      <c r="T13" s="32">
        <v>4050</v>
      </c>
      <c r="U13" s="32">
        <v>3849</v>
      </c>
      <c r="V13" s="33">
        <v>201</v>
      </c>
      <c r="W13" s="32">
        <v>92</v>
      </c>
      <c r="X13" s="32">
        <v>75</v>
      </c>
      <c r="Y13" s="33">
        <v>17</v>
      </c>
      <c r="Z13" s="32">
        <v>2656.0250000000001</v>
      </c>
      <c r="AA13" s="32">
        <v>2010</v>
      </c>
      <c r="AB13" s="33">
        <v>646.02499999999998</v>
      </c>
      <c r="AC13" s="32">
        <v>21</v>
      </c>
      <c r="AD13" s="32">
        <v>17</v>
      </c>
      <c r="AE13" s="33">
        <v>4</v>
      </c>
      <c r="AF13" s="32">
        <v>290</v>
      </c>
      <c r="AG13" s="32">
        <v>248</v>
      </c>
      <c r="AH13" s="33">
        <v>42</v>
      </c>
      <c r="AI13" s="32">
        <v>66</v>
      </c>
      <c r="AJ13" s="32">
        <v>58</v>
      </c>
      <c r="AK13" s="33">
        <v>8</v>
      </c>
      <c r="AL13" s="32">
        <v>741.28</v>
      </c>
      <c r="AM13" s="32">
        <v>395.09500000000003</v>
      </c>
      <c r="AN13" s="33">
        <v>346.185</v>
      </c>
    </row>
    <row r="14" spans="1:41" ht="15" customHeight="1" x14ac:dyDescent="0.2">
      <c r="A14" s="31" t="s">
        <v>25</v>
      </c>
      <c r="B14" s="32">
        <v>668.87599999999998</v>
      </c>
      <c r="C14" s="32">
        <v>594</v>
      </c>
      <c r="D14" s="33">
        <v>74.876000000000005</v>
      </c>
      <c r="E14" s="32">
        <v>5961.51</v>
      </c>
      <c r="F14" s="32">
        <v>4322</v>
      </c>
      <c r="G14" s="33">
        <v>1639.51</v>
      </c>
      <c r="H14" s="32">
        <v>44.615000000000002</v>
      </c>
      <c r="I14" s="32">
        <v>34</v>
      </c>
      <c r="J14" s="33">
        <v>10.615</v>
      </c>
      <c r="K14" s="32">
        <v>75</v>
      </c>
      <c r="L14" s="32">
        <v>72</v>
      </c>
      <c r="M14" s="33">
        <v>3</v>
      </c>
      <c r="N14" s="32">
        <v>1877.566</v>
      </c>
      <c r="O14" s="32">
        <v>676</v>
      </c>
      <c r="P14" s="33">
        <v>1201.566</v>
      </c>
      <c r="Q14" s="32">
        <v>496.49</v>
      </c>
      <c r="R14" s="32">
        <v>275</v>
      </c>
      <c r="S14" s="33">
        <v>221.49</v>
      </c>
      <c r="T14" s="32">
        <v>1495</v>
      </c>
      <c r="U14" s="32">
        <v>1419</v>
      </c>
      <c r="V14" s="33">
        <v>76</v>
      </c>
      <c r="W14" s="32">
        <v>35</v>
      </c>
      <c r="X14" s="32">
        <v>32</v>
      </c>
      <c r="Y14" s="33">
        <v>3</v>
      </c>
      <c r="Z14" s="32">
        <v>774.5</v>
      </c>
      <c r="AA14" s="32">
        <v>599</v>
      </c>
      <c r="AB14" s="33">
        <v>175.5</v>
      </c>
      <c r="AC14" s="32">
        <v>10</v>
      </c>
      <c r="AD14" s="32">
        <v>6</v>
      </c>
      <c r="AE14" s="33">
        <v>4</v>
      </c>
      <c r="AF14" s="32">
        <v>88</v>
      </c>
      <c r="AG14" s="32">
        <v>75</v>
      </c>
      <c r="AH14" s="33">
        <v>13</v>
      </c>
      <c r="AI14" s="32">
        <v>21</v>
      </c>
      <c r="AJ14" s="32">
        <v>18</v>
      </c>
      <c r="AK14" s="33">
        <v>3</v>
      </c>
      <c r="AL14" s="32">
        <v>253.43</v>
      </c>
      <c r="AM14" s="32">
        <v>130.047</v>
      </c>
      <c r="AN14" s="33">
        <v>123.383</v>
      </c>
    </row>
    <row r="15" spans="1:41" ht="15" customHeight="1" x14ac:dyDescent="0.2">
      <c r="A15" s="31" t="s">
        <v>26</v>
      </c>
      <c r="B15" s="32">
        <v>1191.6679999999999</v>
      </c>
      <c r="C15" s="32">
        <v>1103</v>
      </c>
      <c r="D15" s="33">
        <v>88.668000000000006</v>
      </c>
      <c r="E15" s="32">
        <v>5084.509</v>
      </c>
      <c r="F15" s="32">
        <v>3425</v>
      </c>
      <c r="G15" s="33">
        <v>1659.509</v>
      </c>
      <c r="H15" s="32">
        <v>44.2</v>
      </c>
      <c r="I15" s="32">
        <v>35</v>
      </c>
      <c r="J15" s="33">
        <v>9.1999999999999993</v>
      </c>
      <c r="K15" s="32">
        <v>57</v>
      </c>
      <c r="L15" s="32">
        <v>52</v>
      </c>
      <c r="M15" s="33">
        <v>5</v>
      </c>
      <c r="N15" s="32">
        <v>1398.7570000000001</v>
      </c>
      <c r="O15" s="32">
        <v>490</v>
      </c>
      <c r="P15" s="33">
        <v>908.75699999999995</v>
      </c>
      <c r="Q15" s="32">
        <v>479.166</v>
      </c>
      <c r="R15" s="32">
        <v>186</v>
      </c>
      <c r="S15" s="33">
        <v>293.166</v>
      </c>
      <c r="T15" s="32">
        <v>1141</v>
      </c>
      <c r="U15" s="32">
        <v>1079</v>
      </c>
      <c r="V15" s="33">
        <v>62</v>
      </c>
      <c r="W15" s="32">
        <v>45</v>
      </c>
      <c r="X15" s="32">
        <v>40</v>
      </c>
      <c r="Y15" s="33">
        <v>5</v>
      </c>
      <c r="Z15" s="32">
        <v>582.00699999999995</v>
      </c>
      <c r="AA15" s="32">
        <v>422</v>
      </c>
      <c r="AB15" s="33">
        <v>160.00700000000001</v>
      </c>
      <c r="AC15" s="32">
        <v>5</v>
      </c>
      <c r="AD15" s="32">
        <v>3</v>
      </c>
      <c r="AE15" s="33">
        <v>2</v>
      </c>
      <c r="AF15" s="32">
        <v>114</v>
      </c>
      <c r="AG15" s="32">
        <v>96</v>
      </c>
      <c r="AH15" s="33">
        <v>18</v>
      </c>
      <c r="AI15" s="32">
        <v>24</v>
      </c>
      <c r="AJ15" s="32">
        <v>23</v>
      </c>
      <c r="AK15" s="33">
        <v>1</v>
      </c>
      <c r="AL15" s="32">
        <v>206.685</v>
      </c>
      <c r="AM15" s="32">
        <v>118.1</v>
      </c>
      <c r="AN15" s="33">
        <v>88.584999999999994</v>
      </c>
    </row>
    <row r="16" spans="1:41" ht="15" customHeight="1" x14ac:dyDescent="0.2">
      <c r="A16" s="31" t="s">
        <v>27</v>
      </c>
      <c r="B16" s="32">
        <v>2405.9810000000002</v>
      </c>
      <c r="C16" s="32">
        <v>2214</v>
      </c>
      <c r="D16" s="33">
        <v>191.98099999999999</v>
      </c>
      <c r="E16" s="32">
        <v>12794.184999999999</v>
      </c>
      <c r="F16" s="32">
        <v>9485.1419999999998</v>
      </c>
      <c r="G16" s="33">
        <v>3309.0430000000001</v>
      </c>
      <c r="H16" s="32">
        <v>84.120999999999995</v>
      </c>
      <c r="I16" s="32">
        <v>78</v>
      </c>
      <c r="J16" s="33">
        <v>6.1210000000000004</v>
      </c>
      <c r="K16" s="32">
        <v>309</v>
      </c>
      <c r="L16" s="32">
        <v>284</v>
      </c>
      <c r="M16" s="33">
        <v>25</v>
      </c>
      <c r="N16" s="32">
        <v>5458.5569999999998</v>
      </c>
      <c r="O16" s="32">
        <v>1819</v>
      </c>
      <c r="P16" s="33">
        <v>3639.5569999999998</v>
      </c>
      <c r="Q16" s="32">
        <v>1154.962</v>
      </c>
      <c r="R16" s="32">
        <v>675</v>
      </c>
      <c r="S16" s="33">
        <v>479.96199999999999</v>
      </c>
      <c r="T16" s="32">
        <v>3478.913</v>
      </c>
      <c r="U16" s="32">
        <v>3307</v>
      </c>
      <c r="V16" s="33">
        <v>171.91300000000001</v>
      </c>
      <c r="W16" s="32">
        <v>147</v>
      </c>
      <c r="X16" s="32">
        <v>122</v>
      </c>
      <c r="Y16" s="33">
        <v>25</v>
      </c>
      <c r="Z16" s="32">
        <v>3073.9229999999998</v>
      </c>
      <c r="AA16" s="32">
        <v>2137</v>
      </c>
      <c r="AB16" s="33">
        <v>936.923</v>
      </c>
      <c r="AC16" s="32">
        <v>13</v>
      </c>
      <c r="AD16" s="32">
        <v>10</v>
      </c>
      <c r="AE16" s="33">
        <v>3</v>
      </c>
      <c r="AF16" s="32">
        <v>337</v>
      </c>
      <c r="AG16" s="32">
        <v>292</v>
      </c>
      <c r="AH16" s="33">
        <v>45</v>
      </c>
      <c r="AI16" s="32">
        <v>78</v>
      </c>
      <c r="AJ16" s="32">
        <v>63</v>
      </c>
      <c r="AK16" s="33">
        <v>15</v>
      </c>
      <c r="AL16" s="32">
        <v>880.33900000000006</v>
      </c>
      <c r="AM16" s="32">
        <v>421.05200000000002</v>
      </c>
      <c r="AN16" s="33">
        <v>459.28699999999998</v>
      </c>
    </row>
    <row r="17" spans="1:40" ht="15" customHeight="1" x14ac:dyDescent="0.2">
      <c r="A17" s="31" t="s">
        <v>28</v>
      </c>
      <c r="B17" s="32">
        <v>1006.227</v>
      </c>
      <c r="C17" s="32">
        <v>907</v>
      </c>
      <c r="D17" s="33">
        <v>99.227000000000004</v>
      </c>
      <c r="E17" s="32">
        <v>5386.183</v>
      </c>
      <c r="F17" s="32">
        <v>4021</v>
      </c>
      <c r="G17" s="33">
        <v>1365.183</v>
      </c>
      <c r="H17" s="32">
        <v>46</v>
      </c>
      <c r="I17" s="32">
        <v>40</v>
      </c>
      <c r="J17" s="33">
        <v>6</v>
      </c>
      <c r="K17" s="32">
        <v>132</v>
      </c>
      <c r="L17" s="32">
        <v>120</v>
      </c>
      <c r="M17" s="33">
        <v>12</v>
      </c>
      <c r="N17" s="32">
        <v>2477.44</v>
      </c>
      <c r="O17" s="32">
        <v>766</v>
      </c>
      <c r="P17" s="33">
        <v>1711.44</v>
      </c>
      <c r="Q17" s="32">
        <v>616</v>
      </c>
      <c r="R17" s="32">
        <v>310</v>
      </c>
      <c r="S17" s="33">
        <v>306</v>
      </c>
      <c r="T17" s="32">
        <v>1524</v>
      </c>
      <c r="U17" s="32">
        <v>1459</v>
      </c>
      <c r="V17" s="33">
        <v>65</v>
      </c>
      <c r="W17" s="32">
        <v>30</v>
      </c>
      <c r="X17" s="32">
        <v>26</v>
      </c>
      <c r="Y17" s="33">
        <v>4</v>
      </c>
      <c r="Z17" s="32">
        <v>1329.0509999999999</v>
      </c>
      <c r="AA17" s="32">
        <v>993</v>
      </c>
      <c r="AB17" s="33">
        <v>336.05099999999999</v>
      </c>
      <c r="AC17" s="32">
        <v>8</v>
      </c>
      <c r="AD17" s="32">
        <v>7</v>
      </c>
      <c r="AE17" s="33">
        <v>1</v>
      </c>
      <c r="AF17" s="32">
        <v>175</v>
      </c>
      <c r="AG17" s="32">
        <v>150</v>
      </c>
      <c r="AH17" s="33">
        <v>25</v>
      </c>
      <c r="AI17" s="32">
        <v>44</v>
      </c>
      <c r="AJ17" s="32">
        <v>39</v>
      </c>
      <c r="AK17" s="33">
        <v>5</v>
      </c>
      <c r="AL17" s="32">
        <v>363.09199999999998</v>
      </c>
      <c r="AM17" s="32">
        <v>209</v>
      </c>
      <c r="AN17" s="33">
        <v>154.09200000000001</v>
      </c>
    </row>
    <row r="18" spans="1:40" ht="15" customHeight="1" x14ac:dyDescent="0.2">
      <c r="A18" s="31" t="s">
        <v>29</v>
      </c>
      <c r="B18" s="32">
        <v>2289.5659999999998</v>
      </c>
      <c r="C18" s="32">
        <v>2115</v>
      </c>
      <c r="D18" s="33">
        <v>174.566</v>
      </c>
      <c r="E18" s="32">
        <v>10388.611000000001</v>
      </c>
      <c r="F18" s="32">
        <v>7633</v>
      </c>
      <c r="G18" s="33">
        <v>2755.6109999999999</v>
      </c>
      <c r="H18" s="32">
        <v>80.070999999999998</v>
      </c>
      <c r="I18" s="32">
        <v>64</v>
      </c>
      <c r="J18" s="33">
        <v>16.071000000000002</v>
      </c>
      <c r="K18" s="32">
        <v>171</v>
      </c>
      <c r="L18" s="32">
        <v>148</v>
      </c>
      <c r="M18" s="33">
        <v>23</v>
      </c>
      <c r="N18" s="32">
        <v>4923.6890000000003</v>
      </c>
      <c r="O18" s="32">
        <v>1411</v>
      </c>
      <c r="P18" s="33">
        <v>3512.6889999999999</v>
      </c>
      <c r="Q18" s="32">
        <v>1081.3420000000001</v>
      </c>
      <c r="R18" s="32">
        <v>675</v>
      </c>
      <c r="S18" s="33">
        <v>406.34199999999998</v>
      </c>
      <c r="T18" s="32">
        <v>3299.875</v>
      </c>
      <c r="U18" s="32">
        <v>3154</v>
      </c>
      <c r="V18" s="33">
        <v>145.875</v>
      </c>
      <c r="W18" s="32">
        <v>52</v>
      </c>
      <c r="X18" s="32">
        <v>41</v>
      </c>
      <c r="Y18" s="33">
        <v>11</v>
      </c>
      <c r="Z18" s="32">
        <v>2085.0540000000001</v>
      </c>
      <c r="AA18" s="32">
        <v>1611</v>
      </c>
      <c r="AB18" s="33">
        <v>474.05399999999997</v>
      </c>
      <c r="AC18" s="32">
        <v>16</v>
      </c>
      <c r="AD18" s="32">
        <v>13</v>
      </c>
      <c r="AE18" s="33">
        <v>3</v>
      </c>
      <c r="AF18" s="32">
        <v>249</v>
      </c>
      <c r="AG18" s="32">
        <v>214</v>
      </c>
      <c r="AH18" s="33">
        <v>35</v>
      </c>
      <c r="AI18" s="32">
        <v>52</v>
      </c>
      <c r="AJ18" s="32">
        <v>48</v>
      </c>
      <c r="AK18" s="33">
        <v>4</v>
      </c>
      <c r="AL18" s="32">
        <v>601.78300000000002</v>
      </c>
      <c r="AM18" s="32">
        <v>289</v>
      </c>
      <c r="AN18" s="33">
        <v>312.78300000000002</v>
      </c>
    </row>
    <row r="19" spans="1:40" ht="15" customHeight="1" x14ac:dyDescent="0.2">
      <c r="A19" s="31" t="s">
        <v>30</v>
      </c>
      <c r="B19" s="32">
        <v>1506.588</v>
      </c>
      <c r="C19" s="32">
        <v>1359</v>
      </c>
      <c r="D19" s="33">
        <v>147.58799999999999</v>
      </c>
      <c r="E19" s="32">
        <v>6952.67</v>
      </c>
      <c r="F19" s="32">
        <v>5197</v>
      </c>
      <c r="G19" s="33">
        <v>1755.67</v>
      </c>
      <c r="H19" s="32">
        <v>66.284999999999997</v>
      </c>
      <c r="I19" s="32">
        <v>51</v>
      </c>
      <c r="J19" s="33">
        <v>15.285</v>
      </c>
      <c r="K19" s="32">
        <v>133</v>
      </c>
      <c r="L19" s="32">
        <v>114</v>
      </c>
      <c r="M19" s="33">
        <v>19</v>
      </c>
      <c r="N19" s="32">
        <v>4032.2420000000002</v>
      </c>
      <c r="O19" s="32">
        <v>1001</v>
      </c>
      <c r="P19" s="33">
        <v>3031.2420000000002</v>
      </c>
      <c r="Q19" s="32">
        <v>879.59400000000005</v>
      </c>
      <c r="R19" s="32">
        <v>385</v>
      </c>
      <c r="S19" s="33">
        <v>494.59399999999999</v>
      </c>
      <c r="T19" s="32">
        <v>2664.9740000000002</v>
      </c>
      <c r="U19" s="32">
        <v>2532</v>
      </c>
      <c r="V19" s="33">
        <v>132.97399999999999</v>
      </c>
      <c r="W19" s="32">
        <v>57</v>
      </c>
      <c r="X19" s="32">
        <v>44</v>
      </c>
      <c r="Y19" s="33">
        <v>13</v>
      </c>
      <c r="Z19" s="32">
        <v>1650</v>
      </c>
      <c r="AA19" s="32">
        <v>1304</v>
      </c>
      <c r="AB19" s="33">
        <v>346</v>
      </c>
      <c r="AC19" s="32">
        <v>15</v>
      </c>
      <c r="AD19" s="32">
        <v>10</v>
      </c>
      <c r="AE19" s="33">
        <v>5</v>
      </c>
      <c r="AF19" s="32">
        <v>285</v>
      </c>
      <c r="AG19" s="32">
        <v>245</v>
      </c>
      <c r="AH19" s="33">
        <v>40</v>
      </c>
      <c r="AI19" s="32">
        <v>59</v>
      </c>
      <c r="AJ19" s="32">
        <v>48</v>
      </c>
      <c r="AK19" s="33">
        <v>11</v>
      </c>
      <c r="AL19" s="32">
        <v>550.63599999999997</v>
      </c>
      <c r="AM19" s="32">
        <v>247</v>
      </c>
      <c r="AN19" s="33">
        <v>303.63600000000002</v>
      </c>
    </row>
    <row r="20" spans="1:40" ht="15" customHeight="1" x14ac:dyDescent="0.2">
      <c r="A20" s="31" t="s">
        <v>31</v>
      </c>
      <c r="B20" s="32">
        <v>434.56</v>
      </c>
      <c r="C20" s="32">
        <v>403</v>
      </c>
      <c r="D20" s="33">
        <v>31.56</v>
      </c>
      <c r="E20" s="32">
        <v>2287.5430000000001</v>
      </c>
      <c r="F20" s="32">
        <v>1716</v>
      </c>
      <c r="G20" s="33">
        <v>571.54300000000001</v>
      </c>
      <c r="H20" s="32">
        <v>18</v>
      </c>
      <c r="I20" s="32">
        <v>15</v>
      </c>
      <c r="J20" s="33">
        <v>3</v>
      </c>
      <c r="K20" s="32">
        <v>30</v>
      </c>
      <c r="L20" s="32">
        <v>29</v>
      </c>
      <c r="M20" s="33">
        <v>1</v>
      </c>
      <c r="N20" s="32">
        <v>824.51700000000005</v>
      </c>
      <c r="O20" s="32">
        <v>251</v>
      </c>
      <c r="P20" s="33">
        <v>573.51700000000005</v>
      </c>
      <c r="Q20" s="32">
        <v>178.18100000000001</v>
      </c>
      <c r="R20" s="32">
        <v>102</v>
      </c>
      <c r="S20" s="33">
        <v>76.180999999999997</v>
      </c>
      <c r="T20" s="32">
        <v>520</v>
      </c>
      <c r="U20" s="32">
        <v>488</v>
      </c>
      <c r="V20" s="33">
        <v>32</v>
      </c>
      <c r="W20" s="32">
        <v>10</v>
      </c>
      <c r="X20" s="32">
        <v>9</v>
      </c>
      <c r="Y20" s="33">
        <v>1</v>
      </c>
      <c r="Z20" s="32">
        <v>290</v>
      </c>
      <c r="AA20" s="32">
        <v>229</v>
      </c>
      <c r="AB20" s="33">
        <v>61</v>
      </c>
      <c r="AC20" s="32">
        <v>3</v>
      </c>
      <c r="AD20" s="32">
        <v>3</v>
      </c>
      <c r="AE20" s="33">
        <v>0</v>
      </c>
      <c r="AF20" s="32">
        <v>34</v>
      </c>
      <c r="AG20" s="32">
        <v>29</v>
      </c>
      <c r="AH20" s="33">
        <v>5</v>
      </c>
      <c r="AI20" s="32">
        <v>11</v>
      </c>
      <c r="AJ20" s="32">
        <v>4</v>
      </c>
      <c r="AK20" s="33">
        <v>7</v>
      </c>
      <c r="AL20" s="32">
        <v>118.19199999999999</v>
      </c>
      <c r="AM20" s="32">
        <v>50</v>
      </c>
      <c r="AN20" s="33">
        <v>68.191999999999993</v>
      </c>
    </row>
    <row r="21" spans="1:40" ht="15" customHeight="1" x14ac:dyDescent="0.2">
      <c r="A21" s="31" t="s">
        <v>32</v>
      </c>
      <c r="B21" s="32">
        <v>753.22199999999998</v>
      </c>
      <c r="C21" s="32">
        <v>713</v>
      </c>
      <c r="D21" s="33">
        <v>40.222000000000001</v>
      </c>
      <c r="E21" s="32">
        <v>3910.8330000000001</v>
      </c>
      <c r="F21" s="32">
        <v>2926</v>
      </c>
      <c r="G21" s="33">
        <v>984.83299999999997</v>
      </c>
      <c r="H21" s="32">
        <v>18</v>
      </c>
      <c r="I21" s="32">
        <v>16</v>
      </c>
      <c r="J21" s="33">
        <v>2</v>
      </c>
      <c r="K21" s="32">
        <v>51</v>
      </c>
      <c r="L21" s="32">
        <v>43</v>
      </c>
      <c r="M21" s="33">
        <v>8</v>
      </c>
      <c r="N21" s="32">
        <v>1223.5239999999999</v>
      </c>
      <c r="O21" s="32">
        <v>416</v>
      </c>
      <c r="P21" s="33">
        <v>807.524</v>
      </c>
      <c r="Q21" s="32">
        <v>382.65100000000001</v>
      </c>
      <c r="R21" s="32">
        <v>270</v>
      </c>
      <c r="S21" s="33">
        <v>112.651</v>
      </c>
      <c r="T21" s="32">
        <v>988</v>
      </c>
      <c r="U21" s="32">
        <v>945</v>
      </c>
      <c r="V21" s="33">
        <v>43</v>
      </c>
      <c r="W21" s="32">
        <v>30</v>
      </c>
      <c r="X21" s="32">
        <v>24</v>
      </c>
      <c r="Y21" s="33">
        <v>6</v>
      </c>
      <c r="Z21" s="32">
        <v>697</v>
      </c>
      <c r="AA21" s="32">
        <v>485</v>
      </c>
      <c r="AB21" s="33">
        <v>212</v>
      </c>
      <c r="AC21" s="32">
        <v>4</v>
      </c>
      <c r="AD21" s="32">
        <v>4</v>
      </c>
      <c r="AE21" s="33">
        <v>0</v>
      </c>
      <c r="AF21" s="32">
        <v>58</v>
      </c>
      <c r="AG21" s="32">
        <v>49</v>
      </c>
      <c r="AH21" s="33">
        <v>9</v>
      </c>
      <c r="AI21" s="32">
        <v>23</v>
      </c>
      <c r="AJ21" s="32">
        <v>22</v>
      </c>
      <c r="AK21" s="33">
        <v>1</v>
      </c>
      <c r="AL21" s="32">
        <v>194.76499999999999</v>
      </c>
      <c r="AM21" s="32">
        <v>101</v>
      </c>
      <c r="AN21" s="33">
        <v>93.765000000000001</v>
      </c>
    </row>
    <row r="22" spans="1:40" ht="15" customHeight="1" x14ac:dyDescent="0.2">
      <c r="A22" s="31" t="s">
        <v>33</v>
      </c>
      <c r="B22" s="32">
        <v>166.03399999999999</v>
      </c>
      <c r="C22" s="32">
        <v>154</v>
      </c>
      <c r="D22" s="33">
        <v>12.034000000000001</v>
      </c>
      <c r="E22" s="32">
        <v>1047.136</v>
      </c>
      <c r="F22" s="32">
        <v>708</v>
      </c>
      <c r="G22" s="33">
        <v>339.13600000000002</v>
      </c>
      <c r="H22" s="32">
        <v>6</v>
      </c>
      <c r="I22" s="32">
        <v>5</v>
      </c>
      <c r="J22" s="33">
        <v>1</v>
      </c>
      <c r="K22" s="32">
        <v>22</v>
      </c>
      <c r="L22" s="32">
        <v>18</v>
      </c>
      <c r="M22" s="33">
        <v>4</v>
      </c>
      <c r="N22" s="32">
        <v>398.20400000000001</v>
      </c>
      <c r="O22" s="32">
        <v>146</v>
      </c>
      <c r="P22" s="33">
        <v>252.20400000000001</v>
      </c>
      <c r="Q22" s="32">
        <v>71</v>
      </c>
      <c r="R22" s="32">
        <v>52</v>
      </c>
      <c r="S22" s="33">
        <v>19</v>
      </c>
      <c r="T22" s="32">
        <v>233</v>
      </c>
      <c r="U22" s="32">
        <v>224</v>
      </c>
      <c r="V22" s="33">
        <v>9</v>
      </c>
      <c r="W22" s="32">
        <v>3</v>
      </c>
      <c r="X22" s="32">
        <v>2</v>
      </c>
      <c r="Y22" s="33">
        <v>1</v>
      </c>
      <c r="Z22" s="32">
        <v>214</v>
      </c>
      <c r="AA22" s="32">
        <v>139</v>
      </c>
      <c r="AB22" s="33">
        <v>75</v>
      </c>
      <c r="AC22" s="32">
        <v>0</v>
      </c>
      <c r="AD22" s="32">
        <v>0</v>
      </c>
      <c r="AE22" s="33">
        <v>0</v>
      </c>
      <c r="AF22" s="32">
        <v>14</v>
      </c>
      <c r="AG22" s="32">
        <v>10</v>
      </c>
      <c r="AH22" s="33">
        <v>4</v>
      </c>
      <c r="AI22" s="32">
        <v>6</v>
      </c>
      <c r="AJ22" s="32">
        <v>5</v>
      </c>
      <c r="AK22" s="33">
        <v>1</v>
      </c>
      <c r="AL22" s="32">
        <v>49.62</v>
      </c>
      <c r="AM22" s="32">
        <v>31</v>
      </c>
      <c r="AN22" s="33">
        <v>18.62</v>
      </c>
    </row>
    <row r="23" spans="1:40" ht="15" customHeight="1" x14ac:dyDescent="0.2">
      <c r="A23" s="31" t="s">
        <v>34</v>
      </c>
      <c r="B23" s="32">
        <v>64</v>
      </c>
      <c r="C23" s="32">
        <v>61</v>
      </c>
      <c r="D23" s="33">
        <v>3</v>
      </c>
      <c r="E23" s="32">
        <v>1053.03</v>
      </c>
      <c r="F23" s="32">
        <v>709</v>
      </c>
      <c r="G23" s="33">
        <v>344.03</v>
      </c>
      <c r="H23" s="32">
        <v>6</v>
      </c>
      <c r="I23" s="32">
        <v>5</v>
      </c>
      <c r="J23" s="33">
        <v>1</v>
      </c>
      <c r="K23" s="32">
        <v>15</v>
      </c>
      <c r="L23" s="32">
        <v>12</v>
      </c>
      <c r="M23" s="33">
        <v>3</v>
      </c>
      <c r="N23" s="32">
        <v>133.66300000000001</v>
      </c>
      <c r="O23" s="32">
        <v>67</v>
      </c>
      <c r="P23" s="33">
        <v>66.662999999999997</v>
      </c>
      <c r="Q23" s="32">
        <v>42</v>
      </c>
      <c r="R23" s="32">
        <v>34</v>
      </c>
      <c r="S23" s="33">
        <v>8</v>
      </c>
      <c r="T23" s="32">
        <v>178</v>
      </c>
      <c r="U23" s="32">
        <v>169</v>
      </c>
      <c r="V23" s="33">
        <v>9</v>
      </c>
      <c r="W23" s="32">
        <v>1</v>
      </c>
      <c r="X23" s="32">
        <v>1</v>
      </c>
      <c r="Y23" s="33">
        <v>0</v>
      </c>
      <c r="Z23" s="32">
        <v>119</v>
      </c>
      <c r="AA23" s="32">
        <v>105</v>
      </c>
      <c r="AB23" s="33">
        <v>14</v>
      </c>
      <c r="AC23" s="32">
        <v>0</v>
      </c>
      <c r="AD23" s="32">
        <v>0</v>
      </c>
      <c r="AE23" s="33">
        <v>0</v>
      </c>
      <c r="AF23" s="32">
        <v>15</v>
      </c>
      <c r="AG23" s="32">
        <v>13</v>
      </c>
      <c r="AH23" s="33">
        <v>2</v>
      </c>
      <c r="AI23" s="32">
        <v>4</v>
      </c>
      <c r="AJ23" s="32">
        <v>4</v>
      </c>
      <c r="AK23" s="33">
        <v>0</v>
      </c>
      <c r="AL23" s="32">
        <v>54.305</v>
      </c>
      <c r="AM23" s="32">
        <v>23</v>
      </c>
      <c r="AN23" s="33">
        <v>31.305</v>
      </c>
    </row>
    <row r="24" spans="1:40" ht="15" customHeight="1" x14ac:dyDescent="0.2">
      <c r="A24" s="31" t="s">
        <v>35</v>
      </c>
      <c r="B24" s="32">
        <v>560.94500000000005</v>
      </c>
      <c r="C24" s="32">
        <v>506</v>
      </c>
      <c r="D24" s="33">
        <v>54.945</v>
      </c>
      <c r="E24" s="32">
        <v>2909.9140000000002</v>
      </c>
      <c r="F24" s="32">
        <v>1946</v>
      </c>
      <c r="G24" s="33">
        <v>963.91399999999999</v>
      </c>
      <c r="H24" s="32">
        <v>14</v>
      </c>
      <c r="I24" s="32">
        <v>12</v>
      </c>
      <c r="J24" s="33">
        <v>2</v>
      </c>
      <c r="K24" s="32">
        <v>32</v>
      </c>
      <c r="L24" s="32">
        <v>29</v>
      </c>
      <c r="M24" s="33">
        <v>3</v>
      </c>
      <c r="N24" s="32">
        <v>933.46699999999998</v>
      </c>
      <c r="O24" s="32">
        <v>297</v>
      </c>
      <c r="P24" s="33">
        <v>636.46699999999998</v>
      </c>
      <c r="Q24" s="32">
        <v>187.29</v>
      </c>
      <c r="R24" s="32">
        <v>126</v>
      </c>
      <c r="S24" s="33">
        <v>61.29</v>
      </c>
      <c r="T24" s="32">
        <v>689</v>
      </c>
      <c r="U24" s="32">
        <v>655</v>
      </c>
      <c r="V24" s="33">
        <v>34</v>
      </c>
      <c r="W24" s="32">
        <v>17</v>
      </c>
      <c r="X24" s="32">
        <v>15</v>
      </c>
      <c r="Y24" s="33">
        <v>2</v>
      </c>
      <c r="Z24" s="32">
        <v>371</v>
      </c>
      <c r="AA24" s="32">
        <v>264</v>
      </c>
      <c r="AB24" s="33">
        <v>107</v>
      </c>
      <c r="AC24" s="32">
        <v>4</v>
      </c>
      <c r="AD24" s="32">
        <v>2</v>
      </c>
      <c r="AE24" s="33">
        <v>2</v>
      </c>
      <c r="AF24" s="32">
        <v>59</v>
      </c>
      <c r="AG24" s="32">
        <v>55</v>
      </c>
      <c r="AH24" s="33">
        <v>4</v>
      </c>
      <c r="AI24" s="32">
        <v>19</v>
      </c>
      <c r="AJ24" s="32">
        <v>17</v>
      </c>
      <c r="AK24" s="33">
        <v>2</v>
      </c>
      <c r="AL24" s="32">
        <v>138.37799999999999</v>
      </c>
      <c r="AM24" s="32">
        <v>84</v>
      </c>
      <c r="AN24" s="33">
        <v>54.378</v>
      </c>
    </row>
    <row r="25" spans="1:40" ht="15" customHeight="1" x14ac:dyDescent="0.2">
      <c r="A25" s="31" t="s">
        <v>36</v>
      </c>
      <c r="B25" s="32">
        <v>269.11500000000001</v>
      </c>
      <c r="C25" s="32">
        <v>246</v>
      </c>
      <c r="D25" s="33">
        <v>23.114999999999998</v>
      </c>
      <c r="E25" s="32">
        <v>1827.932</v>
      </c>
      <c r="F25" s="32">
        <v>1089</v>
      </c>
      <c r="G25" s="33">
        <v>738.93200000000002</v>
      </c>
      <c r="H25" s="32">
        <v>11</v>
      </c>
      <c r="I25" s="32">
        <v>7</v>
      </c>
      <c r="J25" s="33">
        <v>4</v>
      </c>
      <c r="K25" s="32">
        <v>21</v>
      </c>
      <c r="L25" s="32">
        <v>21</v>
      </c>
      <c r="M25" s="33">
        <v>0</v>
      </c>
      <c r="N25" s="32">
        <v>586.327</v>
      </c>
      <c r="O25" s="32">
        <v>199</v>
      </c>
      <c r="P25" s="33">
        <v>387.327</v>
      </c>
      <c r="Q25" s="32">
        <v>131</v>
      </c>
      <c r="R25" s="32">
        <v>84</v>
      </c>
      <c r="S25" s="33">
        <v>47</v>
      </c>
      <c r="T25" s="32">
        <v>396</v>
      </c>
      <c r="U25" s="32">
        <v>383</v>
      </c>
      <c r="V25" s="33">
        <v>13</v>
      </c>
      <c r="W25" s="32">
        <v>3</v>
      </c>
      <c r="X25" s="32">
        <v>3</v>
      </c>
      <c r="Y25" s="33">
        <v>0</v>
      </c>
      <c r="Z25" s="32">
        <v>239</v>
      </c>
      <c r="AA25" s="32">
        <v>181</v>
      </c>
      <c r="AB25" s="33">
        <v>58</v>
      </c>
      <c r="AC25" s="32">
        <v>2</v>
      </c>
      <c r="AD25" s="32">
        <v>2</v>
      </c>
      <c r="AE25" s="33">
        <v>0</v>
      </c>
      <c r="AF25" s="32">
        <v>25</v>
      </c>
      <c r="AG25" s="32">
        <v>23</v>
      </c>
      <c r="AH25" s="33">
        <v>2</v>
      </c>
      <c r="AI25" s="32">
        <v>2</v>
      </c>
      <c r="AJ25" s="32">
        <v>2</v>
      </c>
      <c r="AK25" s="33">
        <v>0</v>
      </c>
      <c r="AL25" s="32">
        <v>72.619</v>
      </c>
      <c r="AM25" s="32">
        <v>39</v>
      </c>
      <c r="AN25" s="33">
        <v>33.619</v>
      </c>
    </row>
    <row r="26" spans="1:40" ht="15" customHeight="1" x14ac:dyDescent="0.2">
      <c r="A26" s="31" t="s">
        <v>37</v>
      </c>
      <c r="B26" s="32">
        <v>1009.501</v>
      </c>
      <c r="C26" s="32">
        <v>929</v>
      </c>
      <c r="D26" s="33">
        <v>80.501000000000005</v>
      </c>
      <c r="E26" s="32">
        <v>6863.0839999999998</v>
      </c>
      <c r="F26" s="32">
        <v>4216</v>
      </c>
      <c r="G26" s="33">
        <v>2647.0839999999998</v>
      </c>
      <c r="H26" s="32">
        <v>36.110999999999997</v>
      </c>
      <c r="I26" s="32">
        <v>29</v>
      </c>
      <c r="J26" s="33">
        <v>7.1109999999999998</v>
      </c>
      <c r="K26" s="32">
        <v>61</v>
      </c>
      <c r="L26" s="32">
        <v>58</v>
      </c>
      <c r="M26" s="33">
        <v>3</v>
      </c>
      <c r="N26" s="32">
        <v>1442.9870000000001</v>
      </c>
      <c r="O26" s="32">
        <v>504</v>
      </c>
      <c r="P26" s="33">
        <v>938.98699999999997</v>
      </c>
      <c r="Q26" s="32">
        <v>369.86099999999999</v>
      </c>
      <c r="R26" s="32">
        <v>217</v>
      </c>
      <c r="S26" s="33">
        <v>152.86099999999999</v>
      </c>
      <c r="T26" s="32">
        <v>1335</v>
      </c>
      <c r="U26" s="32">
        <v>1267</v>
      </c>
      <c r="V26" s="33">
        <v>68</v>
      </c>
      <c r="W26" s="32">
        <v>40</v>
      </c>
      <c r="X26" s="32">
        <v>36</v>
      </c>
      <c r="Y26" s="33">
        <v>4</v>
      </c>
      <c r="Z26" s="32">
        <v>756</v>
      </c>
      <c r="AA26" s="32">
        <v>592</v>
      </c>
      <c r="AB26" s="33">
        <v>164</v>
      </c>
      <c r="AC26" s="32">
        <v>6</v>
      </c>
      <c r="AD26" s="32">
        <v>5</v>
      </c>
      <c r="AE26" s="33">
        <v>1</v>
      </c>
      <c r="AF26" s="32">
        <v>118</v>
      </c>
      <c r="AG26" s="32">
        <v>102</v>
      </c>
      <c r="AH26" s="33">
        <v>16</v>
      </c>
      <c r="AI26" s="32">
        <v>39</v>
      </c>
      <c r="AJ26" s="32">
        <v>35</v>
      </c>
      <c r="AK26" s="33">
        <v>4</v>
      </c>
      <c r="AL26" s="32">
        <v>284.44799999999998</v>
      </c>
      <c r="AM26" s="32">
        <v>150.166</v>
      </c>
      <c r="AN26" s="33">
        <v>134.28200000000001</v>
      </c>
    </row>
    <row r="27" spans="1:40" ht="15" customHeight="1" x14ac:dyDescent="0.2">
      <c r="A27" s="31" t="s">
        <v>38</v>
      </c>
      <c r="B27" s="32">
        <v>281.03800000000001</v>
      </c>
      <c r="C27" s="32">
        <v>261</v>
      </c>
      <c r="D27" s="33">
        <v>20.038</v>
      </c>
      <c r="E27" s="32">
        <v>1936.58</v>
      </c>
      <c r="F27" s="32">
        <v>1199</v>
      </c>
      <c r="G27" s="33">
        <v>737.58</v>
      </c>
      <c r="H27" s="32">
        <v>12</v>
      </c>
      <c r="I27" s="32">
        <v>11</v>
      </c>
      <c r="J27" s="33">
        <v>1</v>
      </c>
      <c r="K27" s="32">
        <v>18</v>
      </c>
      <c r="L27" s="32">
        <v>17</v>
      </c>
      <c r="M27" s="33">
        <v>1</v>
      </c>
      <c r="N27" s="32">
        <v>497.73700000000002</v>
      </c>
      <c r="O27" s="32">
        <v>174</v>
      </c>
      <c r="P27" s="33">
        <v>323.73700000000002</v>
      </c>
      <c r="Q27" s="32">
        <v>173.44399999999999</v>
      </c>
      <c r="R27" s="32">
        <v>88</v>
      </c>
      <c r="S27" s="33">
        <v>85.444000000000003</v>
      </c>
      <c r="T27" s="32">
        <v>419</v>
      </c>
      <c r="U27" s="32">
        <v>393</v>
      </c>
      <c r="V27" s="33">
        <v>26</v>
      </c>
      <c r="W27" s="32">
        <v>13</v>
      </c>
      <c r="X27" s="32">
        <v>13</v>
      </c>
      <c r="Y27" s="33">
        <v>0</v>
      </c>
      <c r="Z27" s="32">
        <v>255</v>
      </c>
      <c r="AA27" s="32">
        <v>191</v>
      </c>
      <c r="AB27" s="33">
        <v>64</v>
      </c>
      <c r="AC27" s="32">
        <v>0</v>
      </c>
      <c r="AD27" s="32">
        <v>0</v>
      </c>
      <c r="AE27" s="33">
        <v>0</v>
      </c>
      <c r="AF27" s="32">
        <v>51</v>
      </c>
      <c r="AG27" s="32">
        <v>47</v>
      </c>
      <c r="AH27" s="33">
        <v>4</v>
      </c>
      <c r="AI27" s="32">
        <v>10</v>
      </c>
      <c r="AJ27" s="32">
        <v>10</v>
      </c>
      <c r="AK27" s="33">
        <v>0</v>
      </c>
      <c r="AL27" s="32">
        <v>82.194999999999993</v>
      </c>
      <c r="AM27" s="32">
        <v>46</v>
      </c>
      <c r="AN27" s="33">
        <v>36.195</v>
      </c>
    </row>
    <row r="28" spans="1:40" ht="15" customHeight="1" x14ac:dyDescent="0.2">
      <c r="A28" s="31" t="s">
        <v>39</v>
      </c>
      <c r="B28" s="32">
        <v>380.28300000000002</v>
      </c>
      <c r="C28" s="32">
        <v>353</v>
      </c>
      <c r="D28" s="33">
        <v>27.283000000000001</v>
      </c>
      <c r="E28" s="32">
        <v>2199.7910000000002</v>
      </c>
      <c r="F28" s="32">
        <v>1323</v>
      </c>
      <c r="G28" s="33">
        <v>876.79100000000005</v>
      </c>
      <c r="H28" s="32">
        <v>10</v>
      </c>
      <c r="I28" s="32">
        <v>10</v>
      </c>
      <c r="J28" s="33">
        <v>0</v>
      </c>
      <c r="K28" s="32">
        <v>27</v>
      </c>
      <c r="L28" s="32">
        <v>24</v>
      </c>
      <c r="M28" s="33">
        <v>3</v>
      </c>
      <c r="N28" s="32">
        <v>442.63299999999998</v>
      </c>
      <c r="O28" s="32">
        <v>188</v>
      </c>
      <c r="P28" s="33">
        <v>254.63300000000001</v>
      </c>
      <c r="Q28" s="32">
        <v>191</v>
      </c>
      <c r="R28" s="32">
        <v>82</v>
      </c>
      <c r="S28" s="33">
        <v>109</v>
      </c>
      <c r="T28" s="32">
        <v>410</v>
      </c>
      <c r="U28" s="32">
        <v>391</v>
      </c>
      <c r="V28" s="33">
        <v>19</v>
      </c>
      <c r="W28" s="32">
        <v>18</v>
      </c>
      <c r="X28" s="32">
        <v>17</v>
      </c>
      <c r="Y28" s="33">
        <v>1</v>
      </c>
      <c r="Z28" s="32">
        <v>206</v>
      </c>
      <c r="AA28" s="32">
        <v>174</v>
      </c>
      <c r="AB28" s="33">
        <v>32</v>
      </c>
      <c r="AC28" s="32">
        <v>1</v>
      </c>
      <c r="AD28" s="32">
        <v>1</v>
      </c>
      <c r="AE28" s="33">
        <v>0</v>
      </c>
      <c r="AF28" s="32">
        <v>42</v>
      </c>
      <c r="AG28" s="32">
        <v>36</v>
      </c>
      <c r="AH28" s="33">
        <v>6</v>
      </c>
      <c r="AI28" s="32">
        <v>8</v>
      </c>
      <c r="AJ28" s="32">
        <v>7</v>
      </c>
      <c r="AK28" s="33">
        <v>1</v>
      </c>
      <c r="AL28" s="32">
        <v>61.286999999999999</v>
      </c>
      <c r="AM28" s="32">
        <v>35</v>
      </c>
      <c r="AN28" s="33">
        <v>26.286999999999999</v>
      </c>
    </row>
    <row r="29" spans="1:40" ht="15" customHeight="1" x14ac:dyDescent="0.2">
      <c r="A29" s="31" t="s">
        <v>40</v>
      </c>
      <c r="B29" s="32">
        <v>198.11799999999999</v>
      </c>
      <c r="C29" s="32">
        <v>171</v>
      </c>
      <c r="D29" s="33">
        <v>27.117999999999999</v>
      </c>
      <c r="E29" s="32">
        <v>1700.806</v>
      </c>
      <c r="F29" s="32">
        <v>1151</v>
      </c>
      <c r="G29" s="33">
        <v>549.80600000000004</v>
      </c>
      <c r="H29" s="32">
        <v>20.25</v>
      </c>
      <c r="I29" s="32">
        <v>17</v>
      </c>
      <c r="J29" s="33">
        <v>3.25</v>
      </c>
      <c r="K29" s="32">
        <v>15</v>
      </c>
      <c r="L29" s="32">
        <v>15</v>
      </c>
      <c r="M29" s="33">
        <v>0</v>
      </c>
      <c r="N29" s="32">
        <v>420.34699999999998</v>
      </c>
      <c r="O29" s="32">
        <v>189</v>
      </c>
      <c r="P29" s="33">
        <v>231.34700000000001</v>
      </c>
      <c r="Q29" s="32">
        <v>120</v>
      </c>
      <c r="R29" s="32">
        <v>65</v>
      </c>
      <c r="S29" s="33">
        <v>55</v>
      </c>
      <c r="T29" s="32">
        <v>343</v>
      </c>
      <c r="U29" s="32">
        <v>320</v>
      </c>
      <c r="V29" s="33">
        <v>23</v>
      </c>
      <c r="W29" s="32">
        <v>11</v>
      </c>
      <c r="X29" s="32">
        <v>8</v>
      </c>
      <c r="Y29" s="33">
        <v>3</v>
      </c>
      <c r="Z29" s="32">
        <v>178</v>
      </c>
      <c r="AA29" s="32">
        <v>138</v>
      </c>
      <c r="AB29" s="33">
        <v>40</v>
      </c>
      <c r="AC29" s="32">
        <v>4</v>
      </c>
      <c r="AD29" s="32">
        <v>1</v>
      </c>
      <c r="AE29" s="33">
        <v>3</v>
      </c>
      <c r="AF29" s="32">
        <v>18</v>
      </c>
      <c r="AG29" s="32">
        <v>13</v>
      </c>
      <c r="AH29" s="33">
        <v>5</v>
      </c>
      <c r="AI29" s="32">
        <v>14</v>
      </c>
      <c r="AJ29" s="32">
        <v>13</v>
      </c>
      <c r="AK29" s="33">
        <v>1</v>
      </c>
      <c r="AL29" s="32">
        <v>55.473999999999997</v>
      </c>
      <c r="AM29" s="32">
        <v>33</v>
      </c>
      <c r="AN29" s="33">
        <v>22.474</v>
      </c>
    </row>
    <row r="30" spans="1:40" ht="15" customHeight="1" x14ac:dyDescent="0.2">
      <c r="A30" s="31" t="s">
        <v>41</v>
      </c>
      <c r="B30" s="32">
        <v>294.964</v>
      </c>
      <c r="C30" s="32">
        <v>264</v>
      </c>
      <c r="D30" s="33">
        <v>30.963999999999999</v>
      </c>
      <c r="E30" s="32">
        <v>2654.1089999999999</v>
      </c>
      <c r="F30" s="32">
        <v>1524</v>
      </c>
      <c r="G30" s="33">
        <v>1130.1089999999999</v>
      </c>
      <c r="H30" s="32">
        <v>16</v>
      </c>
      <c r="I30" s="32">
        <v>16</v>
      </c>
      <c r="J30" s="33">
        <v>0</v>
      </c>
      <c r="K30" s="32">
        <v>30</v>
      </c>
      <c r="L30" s="32">
        <v>27</v>
      </c>
      <c r="M30" s="33">
        <v>3</v>
      </c>
      <c r="N30" s="32">
        <v>518.20600000000002</v>
      </c>
      <c r="O30" s="32">
        <v>190</v>
      </c>
      <c r="P30" s="33">
        <v>328.20600000000002</v>
      </c>
      <c r="Q30" s="32">
        <v>147.11099999999999</v>
      </c>
      <c r="R30" s="32">
        <v>84</v>
      </c>
      <c r="S30" s="33">
        <v>63.110999999999997</v>
      </c>
      <c r="T30" s="32">
        <v>445</v>
      </c>
      <c r="U30" s="32">
        <v>422</v>
      </c>
      <c r="V30" s="33">
        <v>23</v>
      </c>
      <c r="W30" s="32">
        <v>30</v>
      </c>
      <c r="X30" s="32">
        <v>29</v>
      </c>
      <c r="Y30" s="33">
        <v>1</v>
      </c>
      <c r="Z30" s="32">
        <v>250</v>
      </c>
      <c r="AA30" s="32">
        <v>186</v>
      </c>
      <c r="AB30" s="33">
        <v>64</v>
      </c>
      <c r="AC30" s="32">
        <v>2</v>
      </c>
      <c r="AD30" s="32">
        <v>2</v>
      </c>
      <c r="AE30" s="33">
        <v>0</v>
      </c>
      <c r="AF30" s="32">
        <v>36</v>
      </c>
      <c r="AG30" s="32">
        <v>32</v>
      </c>
      <c r="AH30" s="33">
        <v>4</v>
      </c>
      <c r="AI30" s="32">
        <v>11</v>
      </c>
      <c r="AJ30" s="32">
        <v>9</v>
      </c>
      <c r="AK30" s="33">
        <v>2</v>
      </c>
      <c r="AL30" s="32">
        <v>96.603999999999999</v>
      </c>
      <c r="AM30" s="32">
        <v>47</v>
      </c>
      <c r="AN30" s="33">
        <v>49.603999999999999</v>
      </c>
    </row>
    <row r="31" spans="1:40" ht="15" customHeight="1" x14ac:dyDescent="0.2">
      <c r="A31" s="31" t="s">
        <v>42</v>
      </c>
      <c r="B31" s="32">
        <v>417.63</v>
      </c>
      <c r="C31" s="32">
        <v>373</v>
      </c>
      <c r="D31" s="33">
        <v>44.63</v>
      </c>
      <c r="E31" s="32">
        <v>3287.701</v>
      </c>
      <c r="F31" s="32">
        <v>2296</v>
      </c>
      <c r="G31" s="33">
        <v>991.70100000000002</v>
      </c>
      <c r="H31" s="32">
        <v>18.332999999999998</v>
      </c>
      <c r="I31" s="32">
        <v>14</v>
      </c>
      <c r="J31" s="33">
        <v>4.3330000000000002</v>
      </c>
      <c r="K31" s="32">
        <v>48</v>
      </c>
      <c r="L31" s="32">
        <v>43</v>
      </c>
      <c r="M31" s="33">
        <v>5</v>
      </c>
      <c r="N31" s="32">
        <v>899.03899999999999</v>
      </c>
      <c r="O31" s="32">
        <v>424</v>
      </c>
      <c r="P31" s="33">
        <v>475.03899999999999</v>
      </c>
      <c r="Q31" s="32">
        <v>185</v>
      </c>
      <c r="R31" s="32">
        <v>124</v>
      </c>
      <c r="S31" s="33">
        <v>61</v>
      </c>
      <c r="T31" s="32">
        <v>638</v>
      </c>
      <c r="U31" s="32">
        <v>608</v>
      </c>
      <c r="V31" s="33">
        <v>30</v>
      </c>
      <c r="W31" s="32">
        <v>20</v>
      </c>
      <c r="X31" s="32">
        <v>20</v>
      </c>
      <c r="Y31" s="33">
        <v>0</v>
      </c>
      <c r="Z31" s="32">
        <v>365</v>
      </c>
      <c r="AA31" s="32">
        <v>296</v>
      </c>
      <c r="AB31" s="33">
        <v>69</v>
      </c>
      <c r="AC31" s="32">
        <v>5</v>
      </c>
      <c r="AD31" s="32">
        <v>4</v>
      </c>
      <c r="AE31" s="33">
        <v>1</v>
      </c>
      <c r="AF31" s="32">
        <v>35</v>
      </c>
      <c r="AG31" s="32">
        <v>30</v>
      </c>
      <c r="AH31" s="33">
        <v>5</v>
      </c>
      <c r="AI31" s="32">
        <v>11</v>
      </c>
      <c r="AJ31" s="32">
        <v>7</v>
      </c>
      <c r="AK31" s="33">
        <v>4</v>
      </c>
      <c r="AL31" s="32">
        <v>120.29</v>
      </c>
      <c r="AM31" s="32">
        <v>66</v>
      </c>
      <c r="AN31" s="33">
        <v>54.29</v>
      </c>
    </row>
    <row r="32" spans="1:40" ht="15" customHeight="1" x14ac:dyDescent="0.2">
      <c r="A32" s="31" t="s">
        <v>43</v>
      </c>
      <c r="B32" s="32">
        <v>423.322</v>
      </c>
      <c r="C32" s="32">
        <v>396</v>
      </c>
      <c r="D32" s="33">
        <v>27.321999999999999</v>
      </c>
      <c r="E32" s="32">
        <v>3291.63</v>
      </c>
      <c r="F32" s="32">
        <v>1795</v>
      </c>
      <c r="G32" s="33">
        <v>1496.63</v>
      </c>
      <c r="H32" s="32">
        <v>14</v>
      </c>
      <c r="I32" s="32">
        <v>13</v>
      </c>
      <c r="J32" s="33">
        <v>1</v>
      </c>
      <c r="K32" s="32">
        <v>41</v>
      </c>
      <c r="L32" s="32">
        <v>39</v>
      </c>
      <c r="M32" s="33">
        <v>2</v>
      </c>
      <c r="N32" s="32">
        <v>791.99800000000005</v>
      </c>
      <c r="O32" s="32">
        <v>281</v>
      </c>
      <c r="P32" s="33">
        <v>510.99799999999999</v>
      </c>
      <c r="Q32" s="32">
        <v>206.24700000000001</v>
      </c>
      <c r="R32" s="32">
        <v>92</v>
      </c>
      <c r="S32" s="33">
        <v>114.247</v>
      </c>
      <c r="T32" s="32">
        <v>528</v>
      </c>
      <c r="U32" s="32">
        <v>512</v>
      </c>
      <c r="V32" s="33">
        <v>16</v>
      </c>
      <c r="W32" s="32">
        <v>14</v>
      </c>
      <c r="X32" s="32">
        <v>14</v>
      </c>
      <c r="Y32" s="33">
        <v>0</v>
      </c>
      <c r="Z32" s="32">
        <v>332</v>
      </c>
      <c r="AA32" s="32">
        <v>261</v>
      </c>
      <c r="AB32" s="33">
        <v>71</v>
      </c>
      <c r="AC32" s="32">
        <v>3</v>
      </c>
      <c r="AD32" s="32">
        <v>2</v>
      </c>
      <c r="AE32" s="33">
        <v>1</v>
      </c>
      <c r="AF32" s="32">
        <v>41</v>
      </c>
      <c r="AG32" s="32">
        <v>37</v>
      </c>
      <c r="AH32" s="33">
        <v>4</v>
      </c>
      <c r="AI32" s="32">
        <v>5</v>
      </c>
      <c r="AJ32" s="32">
        <v>3</v>
      </c>
      <c r="AK32" s="33">
        <v>2</v>
      </c>
      <c r="AL32" s="32">
        <v>107.79600000000001</v>
      </c>
      <c r="AM32" s="32">
        <v>61</v>
      </c>
      <c r="AN32" s="33">
        <v>46.795999999999999</v>
      </c>
    </row>
    <row r="33" spans="1:40" ht="15" customHeight="1" x14ac:dyDescent="0.2">
      <c r="A33" s="31" t="s">
        <v>44</v>
      </c>
      <c r="B33" s="32">
        <v>1140.191</v>
      </c>
      <c r="C33" s="32">
        <v>1082</v>
      </c>
      <c r="D33" s="33">
        <v>58.191000000000003</v>
      </c>
      <c r="E33" s="32">
        <v>3753.4250000000002</v>
      </c>
      <c r="F33" s="32">
        <v>2669</v>
      </c>
      <c r="G33" s="33">
        <v>1084.425</v>
      </c>
      <c r="H33" s="32">
        <v>29.5</v>
      </c>
      <c r="I33" s="32">
        <v>25</v>
      </c>
      <c r="J33" s="33">
        <v>4.5</v>
      </c>
      <c r="K33" s="32">
        <v>100</v>
      </c>
      <c r="L33" s="32">
        <v>85</v>
      </c>
      <c r="M33" s="33">
        <v>15</v>
      </c>
      <c r="N33" s="32">
        <v>1510.9670000000001</v>
      </c>
      <c r="O33" s="32">
        <v>427</v>
      </c>
      <c r="P33" s="33">
        <v>1083.9670000000001</v>
      </c>
      <c r="Q33" s="32">
        <v>314.80099999999999</v>
      </c>
      <c r="R33" s="32">
        <v>185</v>
      </c>
      <c r="S33" s="33">
        <v>129.80099999999999</v>
      </c>
      <c r="T33" s="32">
        <v>981</v>
      </c>
      <c r="U33" s="32">
        <v>920</v>
      </c>
      <c r="V33" s="33">
        <v>61</v>
      </c>
      <c r="W33" s="32">
        <v>39</v>
      </c>
      <c r="X33" s="32">
        <v>35</v>
      </c>
      <c r="Y33" s="33">
        <v>4</v>
      </c>
      <c r="Z33" s="32">
        <v>756</v>
      </c>
      <c r="AA33" s="32">
        <v>556</v>
      </c>
      <c r="AB33" s="33">
        <v>200</v>
      </c>
      <c r="AC33" s="32">
        <v>7</v>
      </c>
      <c r="AD33" s="32">
        <v>7</v>
      </c>
      <c r="AE33" s="33">
        <v>0</v>
      </c>
      <c r="AF33" s="32">
        <v>83</v>
      </c>
      <c r="AG33" s="32">
        <v>74</v>
      </c>
      <c r="AH33" s="33">
        <v>9</v>
      </c>
      <c r="AI33" s="32">
        <v>27</v>
      </c>
      <c r="AJ33" s="32">
        <v>26</v>
      </c>
      <c r="AK33" s="33">
        <v>1</v>
      </c>
      <c r="AL33" s="32">
        <v>223.10599999999999</v>
      </c>
      <c r="AM33" s="32">
        <v>110</v>
      </c>
      <c r="AN33" s="33">
        <v>113.10599999999999</v>
      </c>
    </row>
    <row r="34" spans="1:40" ht="15" customHeight="1" x14ac:dyDescent="0.2">
      <c r="A34" s="31" t="s">
        <v>45</v>
      </c>
      <c r="B34" s="32">
        <v>886.09699999999998</v>
      </c>
      <c r="C34" s="32">
        <v>826</v>
      </c>
      <c r="D34" s="33">
        <v>60.097000000000001</v>
      </c>
      <c r="E34" s="32">
        <v>2436.08</v>
      </c>
      <c r="F34" s="32">
        <v>1820</v>
      </c>
      <c r="G34" s="33">
        <v>616.08000000000004</v>
      </c>
      <c r="H34" s="32">
        <v>19</v>
      </c>
      <c r="I34" s="32">
        <v>16</v>
      </c>
      <c r="J34" s="33">
        <v>3</v>
      </c>
      <c r="K34" s="32">
        <v>67</v>
      </c>
      <c r="L34" s="32">
        <v>55</v>
      </c>
      <c r="M34" s="33">
        <v>12</v>
      </c>
      <c r="N34" s="32">
        <v>1313.107</v>
      </c>
      <c r="O34" s="32">
        <v>392</v>
      </c>
      <c r="P34" s="33">
        <v>921.10699999999997</v>
      </c>
      <c r="Q34" s="32">
        <v>200.6</v>
      </c>
      <c r="R34" s="32">
        <v>102</v>
      </c>
      <c r="S34" s="33">
        <v>98.6</v>
      </c>
      <c r="T34" s="32">
        <v>641</v>
      </c>
      <c r="U34" s="32">
        <v>610</v>
      </c>
      <c r="V34" s="33">
        <v>31</v>
      </c>
      <c r="W34" s="32">
        <v>26</v>
      </c>
      <c r="X34" s="32">
        <v>20</v>
      </c>
      <c r="Y34" s="33">
        <v>6</v>
      </c>
      <c r="Z34" s="32">
        <v>514.03399999999999</v>
      </c>
      <c r="AA34" s="32">
        <v>363</v>
      </c>
      <c r="AB34" s="33">
        <v>151.03399999999999</v>
      </c>
      <c r="AC34" s="32">
        <v>5</v>
      </c>
      <c r="AD34" s="32">
        <v>5</v>
      </c>
      <c r="AE34" s="33">
        <v>0</v>
      </c>
      <c r="AF34" s="32">
        <v>69</v>
      </c>
      <c r="AG34" s="32">
        <v>56</v>
      </c>
      <c r="AH34" s="33">
        <v>13</v>
      </c>
      <c r="AI34" s="32">
        <v>16</v>
      </c>
      <c r="AJ34" s="32">
        <v>14</v>
      </c>
      <c r="AK34" s="33">
        <v>2</v>
      </c>
      <c r="AL34" s="32">
        <v>195.07599999999999</v>
      </c>
      <c r="AM34" s="32">
        <v>101</v>
      </c>
      <c r="AN34" s="33">
        <v>94.075999999999993</v>
      </c>
    </row>
    <row r="35" spans="1:40" ht="15" customHeight="1" x14ac:dyDescent="0.2">
      <c r="A35" s="31" t="s">
        <v>46</v>
      </c>
      <c r="B35" s="32">
        <v>264.93900000000002</v>
      </c>
      <c r="C35" s="32">
        <v>249</v>
      </c>
      <c r="D35" s="33">
        <v>15.939</v>
      </c>
      <c r="E35" s="32">
        <v>1071.355</v>
      </c>
      <c r="F35" s="32">
        <v>777</v>
      </c>
      <c r="G35" s="33">
        <v>294.35500000000002</v>
      </c>
      <c r="H35" s="32">
        <v>4</v>
      </c>
      <c r="I35" s="32">
        <v>4</v>
      </c>
      <c r="J35" s="33">
        <v>0</v>
      </c>
      <c r="K35" s="32">
        <v>12</v>
      </c>
      <c r="L35" s="32">
        <v>12</v>
      </c>
      <c r="M35" s="33">
        <v>0</v>
      </c>
      <c r="N35" s="32">
        <v>307.83999999999997</v>
      </c>
      <c r="O35" s="32">
        <v>115</v>
      </c>
      <c r="P35" s="33">
        <v>192.84</v>
      </c>
      <c r="Q35" s="32">
        <v>43.59</v>
      </c>
      <c r="R35" s="32">
        <v>35</v>
      </c>
      <c r="S35" s="33">
        <v>8.59</v>
      </c>
      <c r="T35" s="32">
        <v>189</v>
      </c>
      <c r="U35" s="32">
        <v>181</v>
      </c>
      <c r="V35" s="33">
        <v>8</v>
      </c>
      <c r="W35" s="32">
        <v>8</v>
      </c>
      <c r="X35" s="32">
        <v>6</v>
      </c>
      <c r="Y35" s="33">
        <v>2</v>
      </c>
      <c r="Z35" s="32">
        <v>141</v>
      </c>
      <c r="AA35" s="32">
        <v>96</v>
      </c>
      <c r="AB35" s="33">
        <v>45</v>
      </c>
      <c r="AC35" s="32">
        <v>0</v>
      </c>
      <c r="AD35" s="32">
        <v>0</v>
      </c>
      <c r="AE35" s="33">
        <v>0</v>
      </c>
      <c r="AF35" s="32">
        <v>11</v>
      </c>
      <c r="AG35" s="32">
        <v>10</v>
      </c>
      <c r="AH35" s="33">
        <v>1</v>
      </c>
      <c r="AI35" s="32">
        <v>10</v>
      </c>
      <c r="AJ35" s="32">
        <v>9</v>
      </c>
      <c r="AK35" s="33">
        <v>1</v>
      </c>
      <c r="AL35" s="32">
        <v>38.268999999999998</v>
      </c>
      <c r="AM35" s="32">
        <v>20</v>
      </c>
      <c r="AN35" s="33">
        <v>18.268999999999998</v>
      </c>
    </row>
    <row r="36" spans="1:40" ht="15" customHeight="1" x14ac:dyDescent="0.2">
      <c r="A36" s="31" t="s">
        <v>47</v>
      </c>
      <c r="B36" s="32">
        <v>446.512</v>
      </c>
      <c r="C36" s="32">
        <v>405</v>
      </c>
      <c r="D36" s="33">
        <v>41.512</v>
      </c>
      <c r="E36" s="32">
        <v>3287.402</v>
      </c>
      <c r="F36" s="32">
        <v>2228</v>
      </c>
      <c r="G36" s="33">
        <v>1059.402</v>
      </c>
      <c r="H36" s="32">
        <v>19</v>
      </c>
      <c r="I36" s="32">
        <v>17</v>
      </c>
      <c r="J36" s="33">
        <v>2</v>
      </c>
      <c r="K36" s="32">
        <v>90</v>
      </c>
      <c r="L36" s="32">
        <v>81</v>
      </c>
      <c r="M36" s="33">
        <v>9</v>
      </c>
      <c r="N36" s="32">
        <v>1181.0719999999999</v>
      </c>
      <c r="O36" s="32">
        <v>325</v>
      </c>
      <c r="P36" s="33">
        <v>856.072</v>
      </c>
      <c r="Q36" s="32">
        <v>243.25</v>
      </c>
      <c r="R36" s="32">
        <v>148</v>
      </c>
      <c r="S36" s="33">
        <v>95.25</v>
      </c>
      <c r="T36" s="32">
        <v>871</v>
      </c>
      <c r="U36" s="32">
        <v>835</v>
      </c>
      <c r="V36" s="33">
        <v>36</v>
      </c>
      <c r="W36" s="32">
        <v>14</v>
      </c>
      <c r="X36" s="32">
        <v>13</v>
      </c>
      <c r="Y36" s="33">
        <v>1</v>
      </c>
      <c r="Z36" s="32">
        <v>725</v>
      </c>
      <c r="AA36" s="32">
        <v>493</v>
      </c>
      <c r="AB36" s="33">
        <v>232</v>
      </c>
      <c r="AC36" s="32">
        <v>4</v>
      </c>
      <c r="AD36" s="32">
        <v>1</v>
      </c>
      <c r="AE36" s="33">
        <v>3</v>
      </c>
      <c r="AF36" s="32">
        <v>84</v>
      </c>
      <c r="AG36" s="32">
        <v>74</v>
      </c>
      <c r="AH36" s="33">
        <v>10</v>
      </c>
      <c r="AI36" s="32">
        <v>18</v>
      </c>
      <c r="AJ36" s="32">
        <v>16</v>
      </c>
      <c r="AK36" s="33">
        <v>2</v>
      </c>
      <c r="AL36" s="32">
        <v>233.75700000000001</v>
      </c>
      <c r="AM36" s="32">
        <v>122</v>
      </c>
      <c r="AN36" s="33">
        <v>111.75700000000001</v>
      </c>
    </row>
    <row r="37" spans="1:40" ht="15" customHeight="1" x14ac:dyDescent="0.2">
      <c r="A37" s="31" t="s">
        <v>48</v>
      </c>
      <c r="B37" s="32">
        <v>96.063000000000002</v>
      </c>
      <c r="C37" s="32">
        <v>90</v>
      </c>
      <c r="D37" s="33">
        <v>6.0629999999999997</v>
      </c>
      <c r="E37" s="32">
        <v>994.173</v>
      </c>
      <c r="F37" s="32">
        <v>658</v>
      </c>
      <c r="G37" s="33">
        <v>336.173</v>
      </c>
      <c r="H37" s="32">
        <v>4</v>
      </c>
      <c r="I37" s="32">
        <v>2</v>
      </c>
      <c r="J37" s="33">
        <v>2</v>
      </c>
      <c r="K37" s="32">
        <v>20</v>
      </c>
      <c r="L37" s="32">
        <v>19</v>
      </c>
      <c r="M37" s="33">
        <v>1</v>
      </c>
      <c r="N37" s="32">
        <v>142.59899999999999</v>
      </c>
      <c r="O37" s="32">
        <v>46</v>
      </c>
      <c r="P37" s="33">
        <v>96.599000000000004</v>
      </c>
      <c r="Q37" s="32">
        <v>50.332999999999998</v>
      </c>
      <c r="R37" s="32">
        <v>36</v>
      </c>
      <c r="S37" s="33">
        <v>14.333</v>
      </c>
      <c r="T37" s="32">
        <v>168</v>
      </c>
      <c r="U37" s="32">
        <v>163</v>
      </c>
      <c r="V37" s="33">
        <v>5</v>
      </c>
      <c r="W37" s="32">
        <v>5</v>
      </c>
      <c r="X37" s="32">
        <v>5</v>
      </c>
      <c r="Y37" s="33">
        <v>0</v>
      </c>
      <c r="Z37" s="32">
        <v>128</v>
      </c>
      <c r="AA37" s="32">
        <v>98</v>
      </c>
      <c r="AB37" s="33">
        <v>30</v>
      </c>
      <c r="AC37" s="32">
        <v>2</v>
      </c>
      <c r="AD37" s="32">
        <v>1</v>
      </c>
      <c r="AE37" s="33">
        <v>1</v>
      </c>
      <c r="AF37" s="32">
        <v>11</v>
      </c>
      <c r="AG37" s="32">
        <v>8</v>
      </c>
      <c r="AH37" s="33">
        <v>3</v>
      </c>
      <c r="AI37" s="32">
        <v>4</v>
      </c>
      <c r="AJ37" s="32">
        <v>4</v>
      </c>
      <c r="AK37" s="33">
        <v>0</v>
      </c>
      <c r="AL37" s="32">
        <v>34.826999999999998</v>
      </c>
      <c r="AM37" s="32">
        <v>19</v>
      </c>
      <c r="AN37" s="33">
        <v>15.827</v>
      </c>
    </row>
    <row r="38" spans="1:40" ht="15" customHeight="1" x14ac:dyDescent="0.2">
      <c r="A38" s="31" t="s">
        <v>49</v>
      </c>
      <c r="B38" s="32">
        <v>173.09200000000001</v>
      </c>
      <c r="C38" s="32">
        <v>166</v>
      </c>
      <c r="D38" s="33">
        <v>7.0919999999999996</v>
      </c>
      <c r="E38" s="32">
        <v>726.46</v>
      </c>
      <c r="F38" s="32">
        <v>486</v>
      </c>
      <c r="G38" s="33">
        <v>240.46</v>
      </c>
      <c r="H38" s="32">
        <v>1</v>
      </c>
      <c r="I38" s="32">
        <v>1</v>
      </c>
      <c r="J38" s="33">
        <v>0</v>
      </c>
      <c r="K38" s="32">
        <v>18</v>
      </c>
      <c r="L38" s="32">
        <v>18</v>
      </c>
      <c r="M38" s="33">
        <v>0</v>
      </c>
      <c r="N38" s="32">
        <v>307.471</v>
      </c>
      <c r="O38" s="32">
        <v>109</v>
      </c>
      <c r="P38" s="33">
        <v>198.471</v>
      </c>
      <c r="Q38" s="32">
        <v>45</v>
      </c>
      <c r="R38" s="32">
        <v>35</v>
      </c>
      <c r="S38" s="33">
        <v>10</v>
      </c>
      <c r="T38" s="32">
        <v>113</v>
      </c>
      <c r="U38" s="32">
        <v>109</v>
      </c>
      <c r="V38" s="33">
        <v>4</v>
      </c>
      <c r="W38" s="32">
        <v>1</v>
      </c>
      <c r="X38" s="32">
        <v>1</v>
      </c>
      <c r="Y38" s="33">
        <v>0</v>
      </c>
      <c r="Z38" s="32">
        <v>185</v>
      </c>
      <c r="AA38" s="32">
        <v>115</v>
      </c>
      <c r="AB38" s="33">
        <v>70</v>
      </c>
      <c r="AC38" s="32">
        <v>0</v>
      </c>
      <c r="AD38" s="32">
        <v>0</v>
      </c>
      <c r="AE38" s="33">
        <v>0</v>
      </c>
      <c r="AF38" s="32">
        <v>12</v>
      </c>
      <c r="AG38" s="32">
        <v>12</v>
      </c>
      <c r="AH38" s="33">
        <v>0</v>
      </c>
      <c r="AI38" s="32">
        <v>4</v>
      </c>
      <c r="AJ38" s="32">
        <v>4</v>
      </c>
      <c r="AK38" s="33">
        <v>0</v>
      </c>
      <c r="AL38" s="32">
        <v>45.972000000000001</v>
      </c>
      <c r="AM38" s="32">
        <v>22</v>
      </c>
      <c r="AN38" s="33">
        <v>23.972000000000001</v>
      </c>
    </row>
    <row r="39" spans="1:40" ht="15" customHeight="1" x14ac:dyDescent="0.2">
      <c r="A39" s="31" t="s">
        <v>50</v>
      </c>
      <c r="B39" s="32">
        <v>8</v>
      </c>
      <c r="C39" s="32">
        <v>7</v>
      </c>
      <c r="D39" s="33">
        <v>1</v>
      </c>
      <c r="E39" s="32">
        <v>190.999</v>
      </c>
      <c r="F39" s="32">
        <v>47</v>
      </c>
      <c r="G39" s="33">
        <v>143.999</v>
      </c>
      <c r="H39" s="32">
        <v>0</v>
      </c>
      <c r="I39" s="32">
        <v>0</v>
      </c>
      <c r="J39" s="33">
        <v>0</v>
      </c>
      <c r="K39" s="32">
        <v>0</v>
      </c>
      <c r="L39" s="32">
        <v>0</v>
      </c>
      <c r="M39" s="33">
        <v>0</v>
      </c>
      <c r="N39" s="32">
        <v>46</v>
      </c>
      <c r="O39" s="32">
        <v>15</v>
      </c>
      <c r="P39" s="33">
        <v>31</v>
      </c>
      <c r="Q39" s="32">
        <v>5</v>
      </c>
      <c r="R39" s="32">
        <v>3</v>
      </c>
      <c r="S39" s="33">
        <v>2</v>
      </c>
      <c r="T39" s="32">
        <v>7</v>
      </c>
      <c r="U39" s="32">
        <v>7</v>
      </c>
      <c r="V39" s="33">
        <v>0</v>
      </c>
      <c r="W39" s="32">
        <v>0</v>
      </c>
      <c r="X39" s="32">
        <v>0</v>
      </c>
      <c r="Y39" s="33">
        <v>0</v>
      </c>
      <c r="Z39" s="32">
        <v>11</v>
      </c>
      <c r="AA39" s="32">
        <v>10</v>
      </c>
      <c r="AB39" s="33">
        <v>1</v>
      </c>
      <c r="AC39" s="32">
        <v>0</v>
      </c>
      <c r="AD39" s="32">
        <v>0</v>
      </c>
      <c r="AE39" s="33">
        <v>0</v>
      </c>
      <c r="AF39" s="32">
        <v>0</v>
      </c>
      <c r="AG39" s="32">
        <v>0</v>
      </c>
      <c r="AH39" s="33">
        <v>0</v>
      </c>
      <c r="AI39" s="32">
        <v>1</v>
      </c>
      <c r="AJ39" s="32">
        <v>0</v>
      </c>
      <c r="AK39" s="33">
        <v>1</v>
      </c>
      <c r="AL39" s="32">
        <v>9</v>
      </c>
      <c r="AM39" s="32">
        <v>2</v>
      </c>
      <c r="AN39" s="33">
        <v>7</v>
      </c>
    </row>
    <row r="40" spans="1:40" ht="15" customHeight="1" thickBot="1" x14ac:dyDescent="0.25">
      <c r="A40" s="31" t="s">
        <v>51</v>
      </c>
      <c r="B40" s="32">
        <v>704.52099999999996</v>
      </c>
      <c r="C40" s="32">
        <v>643</v>
      </c>
      <c r="D40" s="33">
        <v>61.521000000000001</v>
      </c>
      <c r="E40" s="32">
        <v>3634.5610000000001</v>
      </c>
      <c r="F40" s="32">
        <v>2620</v>
      </c>
      <c r="G40" s="33">
        <v>1014.561</v>
      </c>
      <c r="H40" s="32">
        <v>19.100000000000001</v>
      </c>
      <c r="I40" s="32">
        <v>16</v>
      </c>
      <c r="J40" s="33">
        <v>3.1</v>
      </c>
      <c r="K40" s="32">
        <v>69</v>
      </c>
      <c r="L40" s="32">
        <v>64</v>
      </c>
      <c r="M40" s="33">
        <v>5</v>
      </c>
      <c r="N40" s="32">
        <v>1141.586</v>
      </c>
      <c r="O40" s="32">
        <v>380</v>
      </c>
      <c r="P40" s="33">
        <v>761.58600000000001</v>
      </c>
      <c r="Q40" s="32">
        <v>260.19299999999998</v>
      </c>
      <c r="R40" s="32">
        <v>167</v>
      </c>
      <c r="S40" s="33">
        <v>93.192999999999998</v>
      </c>
      <c r="T40" s="32">
        <v>812.66600000000005</v>
      </c>
      <c r="U40" s="32">
        <v>769</v>
      </c>
      <c r="V40" s="33">
        <v>43.665999999999997</v>
      </c>
      <c r="W40" s="32">
        <v>17</v>
      </c>
      <c r="X40" s="32">
        <v>13</v>
      </c>
      <c r="Y40" s="33">
        <v>4</v>
      </c>
      <c r="Z40" s="32">
        <v>795.71900000000005</v>
      </c>
      <c r="AA40" s="32">
        <v>503</v>
      </c>
      <c r="AB40" s="33">
        <v>292.71899999999999</v>
      </c>
      <c r="AC40" s="32">
        <v>3</v>
      </c>
      <c r="AD40" s="32">
        <v>2</v>
      </c>
      <c r="AE40" s="33">
        <v>1</v>
      </c>
      <c r="AF40" s="32">
        <v>68.216999999999999</v>
      </c>
      <c r="AG40" s="32">
        <v>58</v>
      </c>
      <c r="AH40" s="33">
        <v>10.217000000000001</v>
      </c>
      <c r="AI40" s="32">
        <v>18</v>
      </c>
      <c r="AJ40" s="32">
        <v>18</v>
      </c>
      <c r="AK40" s="33">
        <v>0</v>
      </c>
      <c r="AL40" s="32">
        <v>173.429</v>
      </c>
      <c r="AM40" s="32">
        <v>82</v>
      </c>
      <c r="AN40" s="33">
        <v>91.429000000000002</v>
      </c>
    </row>
    <row r="41" spans="1:40" ht="15" customHeight="1" thickTop="1" thickBot="1" x14ac:dyDescent="0.25">
      <c r="A41" s="27" t="str">
        <f ca="1">A3&amp;"合計"</f>
        <v>和歌山県合計</v>
      </c>
      <c r="B41" s="28">
        <f>SUM(B11:B40)</f>
        <v>35658.302000000003</v>
      </c>
      <c r="C41" s="28">
        <f>SUM(C11:C40)</f>
        <v>32493</v>
      </c>
      <c r="D41" s="29">
        <f>SUM(D11:D40)</f>
        <v>3165.302000000001</v>
      </c>
      <c r="E41" s="28">
        <f>SUM(E11:E40)</f>
        <v>163836.87299999999</v>
      </c>
      <c r="F41" s="28">
        <f>SUM(F11:F40)</f>
        <v>117275.14199999999</v>
      </c>
      <c r="G41" s="29">
        <f>SUM(G11:G40)</f>
        <v>46561.731000000014</v>
      </c>
      <c r="H41" s="28">
        <f>SUM(H11:H40)</f>
        <v>1148.886</v>
      </c>
      <c r="I41" s="28">
        <f>SUM(I11:I40)</f>
        <v>949</v>
      </c>
      <c r="J41" s="29">
        <f>SUM(J11:J40)</f>
        <v>199.88599999999997</v>
      </c>
      <c r="K41" s="28">
        <f>SUM(K11:K40)</f>
        <v>3079.5879999999997</v>
      </c>
      <c r="L41" s="28">
        <f>SUM(L11:L40)</f>
        <v>2752</v>
      </c>
      <c r="M41" s="29">
        <f>SUM(M11:M40)</f>
        <v>327.58799999999997</v>
      </c>
      <c r="N41" s="28">
        <f>SUM(N11:N40)</f>
        <v>69039.59699999998</v>
      </c>
      <c r="O41" s="28">
        <f>SUM(O11:O40)</f>
        <v>19465</v>
      </c>
      <c r="P41" s="29">
        <f>SUM(P11:P40)</f>
        <v>49574.596999999994</v>
      </c>
      <c r="Q41" s="28">
        <f>SUM(Q11:Q40)</f>
        <v>18725.952999999998</v>
      </c>
      <c r="R41" s="28">
        <f>SUM(R11:R40)</f>
        <v>9752</v>
      </c>
      <c r="S41" s="29">
        <f>SUM(S11:S40)</f>
        <v>8973.9529999999995</v>
      </c>
      <c r="T41" s="28">
        <f>SUM(T11:T40)</f>
        <v>51053.273000000001</v>
      </c>
      <c r="U41" s="28">
        <f>SUM(U11:U40)</f>
        <v>48325</v>
      </c>
      <c r="V41" s="29">
        <f>SUM(V11:V40)</f>
        <v>2728.2730000000001</v>
      </c>
      <c r="W41" s="28">
        <f>SUM(W11:W40)</f>
        <v>1410</v>
      </c>
      <c r="X41" s="28">
        <f>SUM(X11:X40)</f>
        <v>1176</v>
      </c>
      <c r="Y41" s="29">
        <f>SUM(Y11:Y40)</f>
        <v>234</v>
      </c>
      <c r="Z41" s="28">
        <f>SUM(Z11:Z40)</f>
        <v>32669.656000000003</v>
      </c>
      <c r="AA41" s="28">
        <f>SUM(AA11:AA40)</f>
        <v>24865</v>
      </c>
      <c r="AB41" s="29">
        <f>SUM(AB11:AB40)</f>
        <v>7804.6559999999999</v>
      </c>
      <c r="AC41" s="28">
        <f>SUM(AC11:AC40)</f>
        <v>257</v>
      </c>
      <c r="AD41" s="28">
        <f>SUM(AD11:AD40)</f>
        <v>188</v>
      </c>
      <c r="AE41" s="29">
        <f>SUM(AE11:AE40)</f>
        <v>69</v>
      </c>
      <c r="AF41" s="28">
        <f>SUM(AF11:AF40)</f>
        <v>4425.5519999999997</v>
      </c>
      <c r="AG41" s="28">
        <f>SUM(AG11:AG40)</f>
        <v>3766</v>
      </c>
      <c r="AH41" s="29">
        <f>SUM(AH11:AH40)</f>
        <v>659.55200000000002</v>
      </c>
      <c r="AI41" s="28">
        <f>SUM(AI11:AI40)</f>
        <v>1039</v>
      </c>
      <c r="AJ41" s="28">
        <f>SUM(AJ11:AJ40)</f>
        <v>885</v>
      </c>
      <c r="AK41" s="29">
        <f>SUM(AK11:AK40)</f>
        <v>154</v>
      </c>
      <c r="AL41" s="28">
        <f>SUM(AL11:AL40)</f>
        <v>10603.083000000001</v>
      </c>
      <c r="AM41" s="28">
        <f>SUM(AM11:AM40)</f>
        <v>5303.947000000001</v>
      </c>
      <c r="AN41" s="29">
        <f>SUM(AN11:AN40)</f>
        <v>5299.1360000000004</v>
      </c>
    </row>
    <row r="42" spans="1:40" ht="15" customHeight="1" x14ac:dyDescent="0.2">
      <c r="B42" s="25"/>
      <c r="T42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和歌山県</vt:lpstr>
      <vt:lpstr>和歌山県!Print_Area</vt:lpstr>
      <vt:lpstr>和歌山県!Print_Titles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2019-07-31T08:25:24Z</dcterms:modified>
</cp:coreProperties>
</file>