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1_鳥取県\"/>
    </mc:Choice>
  </mc:AlternateContent>
  <bookViews>
    <workbookView xWindow="600" yWindow="72" windowWidth="16608" windowHeight="8052"/>
  </bookViews>
  <sheets>
    <sheet name="鳥取県" sheetId="1" r:id="rId1"/>
  </sheets>
  <definedNames>
    <definedName name="_xlnm.Print_Area" localSheetId="0">鳥取県!$A$1:$AT$30</definedName>
    <definedName name="_xlnm.Print_Titles" localSheetId="0">鳥取県!$A:$A,鳥取県!$1:$3</definedName>
  </definedNames>
  <calcPr calcId="152511"/>
</workbook>
</file>

<file path=xl/calcChain.xml><?xml version="1.0" encoding="utf-8"?>
<calcChain xmlns="http://schemas.openxmlformats.org/spreadsheetml/2006/main"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<sst xmlns="http://schemas.openxmlformats.org/spreadsheetml/2006/main" count="111" uniqueCount="41">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</sst>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鳥取県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5724.6589999999997</v>
      </c>
      <c r="C11" s="22">
        <v>5082</v>
      </c>
      <c r="D11" s="23">
        <v>642.65899999999999</v>
      </c>
      <c r="E11" s="22">
        <v>26506.165000000001</v>
      </c>
      <c r="F11" s="22">
        <v>17431</v>
      </c>
      <c r="G11" s="23">
        <v>9075.1650000000009</v>
      </c>
      <c r="H11" s="22">
        <v>153.46799999999999</v>
      </c>
      <c r="I11" s="22">
        <v>117</v>
      </c>
      <c r="J11" s="23">
        <v>36.468000000000004</v>
      </c>
      <c r="K11" s="22">
        <v>831</v>
      </c>
      <c r="L11" s="22">
        <v>719</v>
      </c>
      <c r="M11" s="23">
        <v>112</v>
      </c>
      <c r="N11" s="22">
        <v>11647.571</v>
      </c>
      <c r="O11" s="22">
        <v>3260</v>
      </c>
      <c r="P11" s="23">
        <v>8387.5709999999999</v>
      </c>
      <c r="Q11" s="22">
        <v>3677.192</v>
      </c>
      <c r="R11" s="22">
        <v>1805</v>
      </c>
      <c r="S11" s="23">
        <v>1872.192</v>
      </c>
      <c r="T11" s="22">
        <v>4217.9470000000001</v>
      </c>
      <c r="U11" s="22">
        <v>3840</v>
      </c>
      <c r="V11" s="23">
        <v>377.947</v>
      </c>
      <c r="W11" s="22">
        <v>315</v>
      </c>
      <c r="X11" s="22">
        <v>240</v>
      </c>
      <c r="Y11" s="23">
        <v>75</v>
      </c>
      <c r="Z11" s="22">
        <v>10544.749</v>
      </c>
      <c r="AA11" s="22">
        <v>7670</v>
      </c>
      <c r="AB11" s="23">
        <v>2874.7489999999998</v>
      </c>
      <c r="AC11" s="22">
        <v>90</v>
      </c>
      <c r="AD11" s="22">
        <v>57</v>
      </c>
      <c r="AE11" s="23">
        <v>33</v>
      </c>
      <c r="AF11" s="22">
        <v>1469</v>
      </c>
      <c r="AG11" s="22">
        <v>1279</v>
      </c>
      <c r="AH11" s="23">
        <v>190</v>
      </c>
      <c r="AI11" s="22">
        <v>199</v>
      </c>
      <c r="AJ11" s="22">
        <v>165</v>
      </c>
      <c r="AK11" s="23">
        <v>34</v>
      </c>
      <c r="AL11" s="22">
        <v>2897.2339999999999</v>
      </c>
      <c r="AM11" s="22">
        <v>1530.12</v>
      </c>
      <c r="AN11" s="23">
        <v>1367.114</v>
      </c>
    </row>
    <row r="12" spans="1:41" ht="15" customHeight="1" x14ac:dyDescent="0.2">
      <c r="A12" s="31" t="s">
        <v>23</v>
      </c>
      <c r="B12" s="32">
        <v>4235.6620000000003</v>
      </c>
      <c r="C12" s="32">
        <v>3875</v>
      </c>
      <c r="D12" s="33">
        <v>360.66199999999998</v>
      </c>
      <c r="E12" s="32">
        <v>21661.824000000001</v>
      </c>
      <c r="F12" s="32">
        <v>15608</v>
      </c>
      <c r="G12" s="33">
        <v>6053.8239999999996</v>
      </c>
      <c r="H12" s="32">
        <v>177.166</v>
      </c>
      <c r="I12" s="32">
        <v>156</v>
      </c>
      <c r="J12" s="33">
        <v>21.166</v>
      </c>
      <c r="K12" s="32">
        <v>815.65</v>
      </c>
      <c r="L12" s="32">
        <v>683</v>
      </c>
      <c r="M12" s="33">
        <v>132.65</v>
      </c>
      <c r="N12" s="32">
        <v>10306.995999999999</v>
      </c>
      <c r="O12" s="32">
        <v>3385</v>
      </c>
      <c r="P12" s="33">
        <v>6921.9960000000001</v>
      </c>
      <c r="Q12" s="32">
        <v>3344.029</v>
      </c>
      <c r="R12" s="32">
        <v>2054</v>
      </c>
      <c r="S12" s="33">
        <v>1290.029</v>
      </c>
      <c r="T12" s="32">
        <v>3405</v>
      </c>
      <c r="U12" s="32">
        <v>3120</v>
      </c>
      <c r="V12" s="33">
        <v>285</v>
      </c>
      <c r="W12" s="32">
        <v>216</v>
      </c>
      <c r="X12" s="32">
        <v>160</v>
      </c>
      <c r="Y12" s="33">
        <v>56</v>
      </c>
      <c r="Z12" s="32">
        <v>9059.2139999999999</v>
      </c>
      <c r="AA12" s="32">
        <v>6961</v>
      </c>
      <c r="AB12" s="33">
        <v>2098.2139999999999</v>
      </c>
      <c r="AC12" s="32">
        <v>74.375</v>
      </c>
      <c r="AD12" s="32">
        <v>56.375</v>
      </c>
      <c r="AE12" s="33">
        <v>18</v>
      </c>
      <c r="AF12" s="32">
        <v>1339</v>
      </c>
      <c r="AG12" s="32">
        <v>1157</v>
      </c>
      <c r="AH12" s="33">
        <v>182</v>
      </c>
      <c r="AI12" s="32">
        <v>200</v>
      </c>
      <c r="AJ12" s="32">
        <v>177</v>
      </c>
      <c r="AK12" s="33">
        <v>23</v>
      </c>
      <c r="AL12" s="32">
        <v>2550.0740000000001</v>
      </c>
      <c r="AM12" s="32">
        <v>1343.2180000000001</v>
      </c>
      <c r="AN12" s="33">
        <v>1206.856</v>
      </c>
    </row>
    <row r="13" spans="1:41" ht="15" customHeight="1" x14ac:dyDescent="0.2">
      <c r="A13" s="31" t="s">
        <v>24</v>
      </c>
      <c r="B13" s="32">
        <v>1007.526</v>
      </c>
      <c r="C13" s="32">
        <v>915</v>
      </c>
      <c r="D13" s="33">
        <v>92.525999999999996</v>
      </c>
      <c r="E13" s="32">
        <v>7584.0649999999996</v>
      </c>
      <c r="F13" s="32">
        <v>5205</v>
      </c>
      <c r="G13" s="33">
        <v>2379.0650000000001</v>
      </c>
      <c r="H13" s="32">
        <v>56</v>
      </c>
      <c r="I13" s="32">
        <v>45</v>
      </c>
      <c r="J13" s="33">
        <v>11</v>
      </c>
      <c r="K13" s="32">
        <v>308</v>
      </c>
      <c r="L13" s="32">
        <v>260</v>
      </c>
      <c r="M13" s="33">
        <v>48</v>
      </c>
      <c r="N13" s="32">
        <v>3683.5889999999999</v>
      </c>
      <c r="O13" s="32">
        <v>1113</v>
      </c>
      <c r="P13" s="33">
        <v>2570.5889999999999</v>
      </c>
      <c r="Q13" s="32">
        <v>1185.5450000000001</v>
      </c>
      <c r="R13" s="32">
        <v>584</v>
      </c>
      <c r="S13" s="33">
        <v>601.54499999999996</v>
      </c>
      <c r="T13" s="32">
        <v>1071.8</v>
      </c>
      <c r="U13" s="32">
        <v>949</v>
      </c>
      <c r="V13" s="33">
        <v>122.8</v>
      </c>
      <c r="W13" s="32">
        <v>135</v>
      </c>
      <c r="X13" s="32">
        <v>108</v>
      </c>
      <c r="Y13" s="33">
        <v>27</v>
      </c>
      <c r="Z13" s="32">
        <v>3393.3310000000001</v>
      </c>
      <c r="AA13" s="32">
        <v>2395</v>
      </c>
      <c r="AB13" s="33">
        <v>998.33100000000002</v>
      </c>
      <c r="AC13" s="32">
        <v>31</v>
      </c>
      <c r="AD13" s="32">
        <v>19</v>
      </c>
      <c r="AE13" s="33">
        <v>12</v>
      </c>
      <c r="AF13" s="32">
        <v>368.14800000000002</v>
      </c>
      <c r="AG13" s="32">
        <v>311</v>
      </c>
      <c r="AH13" s="33">
        <v>57.148000000000003</v>
      </c>
      <c r="AI13" s="32">
        <v>41</v>
      </c>
      <c r="AJ13" s="32">
        <v>37</v>
      </c>
      <c r="AK13" s="33">
        <v>4</v>
      </c>
      <c r="AL13" s="32">
        <v>805.98400000000004</v>
      </c>
      <c r="AM13" s="32">
        <v>420.04399999999998</v>
      </c>
      <c r="AN13" s="33">
        <v>385.94</v>
      </c>
    </row>
    <row r="14" spans="1:41" ht="15" customHeight="1" x14ac:dyDescent="0.2">
      <c r="A14" s="31" t="s">
        <v>25</v>
      </c>
      <c r="B14" s="32">
        <v>999.58100000000002</v>
      </c>
      <c r="C14" s="32">
        <v>904</v>
      </c>
      <c r="D14" s="33">
        <v>95.581000000000003</v>
      </c>
      <c r="E14" s="32">
        <v>5964.33</v>
      </c>
      <c r="F14" s="32">
        <v>4424</v>
      </c>
      <c r="G14" s="33">
        <v>1540.33</v>
      </c>
      <c r="H14" s="32">
        <v>41.332999999999998</v>
      </c>
      <c r="I14" s="32">
        <v>33</v>
      </c>
      <c r="J14" s="33">
        <v>8.3330000000000002</v>
      </c>
      <c r="K14" s="32">
        <v>216</v>
      </c>
      <c r="L14" s="32">
        <v>172</v>
      </c>
      <c r="M14" s="33">
        <v>44</v>
      </c>
      <c r="N14" s="32">
        <v>2321.81</v>
      </c>
      <c r="O14" s="32">
        <v>829</v>
      </c>
      <c r="P14" s="33">
        <v>1492.81</v>
      </c>
      <c r="Q14" s="32">
        <v>650.70799999999997</v>
      </c>
      <c r="R14" s="32">
        <v>429</v>
      </c>
      <c r="S14" s="33">
        <v>221.708</v>
      </c>
      <c r="T14" s="32">
        <v>707</v>
      </c>
      <c r="U14" s="32">
        <v>654</v>
      </c>
      <c r="V14" s="33">
        <v>53</v>
      </c>
      <c r="W14" s="32">
        <v>79</v>
      </c>
      <c r="X14" s="32">
        <v>56</v>
      </c>
      <c r="Y14" s="33">
        <v>23</v>
      </c>
      <c r="Z14" s="32">
        <v>1628.89</v>
      </c>
      <c r="AA14" s="32">
        <v>1295</v>
      </c>
      <c r="AB14" s="33">
        <v>333.89</v>
      </c>
      <c r="AC14" s="32">
        <v>11</v>
      </c>
      <c r="AD14" s="32">
        <v>7</v>
      </c>
      <c r="AE14" s="33">
        <v>4</v>
      </c>
      <c r="AF14" s="32">
        <v>291.31099999999998</v>
      </c>
      <c r="AG14" s="32">
        <v>247</v>
      </c>
      <c r="AH14" s="33">
        <v>44.311</v>
      </c>
      <c r="AI14" s="32">
        <v>46</v>
      </c>
      <c r="AJ14" s="32">
        <v>39</v>
      </c>
      <c r="AK14" s="33">
        <v>7</v>
      </c>
      <c r="AL14" s="32">
        <v>513.024</v>
      </c>
      <c r="AM14" s="32">
        <v>282.05799999999999</v>
      </c>
      <c r="AN14" s="33">
        <v>230.96600000000001</v>
      </c>
    </row>
    <row r="15" spans="1:41" ht="15" customHeight="1" x14ac:dyDescent="0.2">
      <c r="A15" s="31" t="s">
        <v>26</v>
      </c>
      <c r="B15" s="32">
        <v>415.12</v>
      </c>
      <c r="C15" s="32">
        <v>373</v>
      </c>
      <c r="D15" s="33">
        <v>42.12</v>
      </c>
      <c r="E15" s="32">
        <v>2160.98</v>
      </c>
      <c r="F15" s="32">
        <v>1374</v>
      </c>
      <c r="G15" s="33">
        <v>786.98</v>
      </c>
      <c r="H15" s="32">
        <v>11</v>
      </c>
      <c r="I15" s="32">
        <v>10</v>
      </c>
      <c r="J15" s="33">
        <v>1</v>
      </c>
      <c r="K15" s="32">
        <v>63</v>
      </c>
      <c r="L15" s="32">
        <v>57</v>
      </c>
      <c r="M15" s="33">
        <v>6</v>
      </c>
      <c r="N15" s="32">
        <v>764.17100000000005</v>
      </c>
      <c r="O15" s="32">
        <v>295</v>
      </c>
      <c r="P15" s="33">
        <v>469.17099999999999</v>
      </c>
      <c r="Q15" s="32">
        <v>374.07900000000001</v>
      </c>
      <c r="R15" s="32">
        <v>141</v>
      </c>
      <c r="S15" s="33">
        <v>233.07900000000001</v>
      </c>
      <c r="T15" s="32">
        <v>244</v>
      </c>
      <c r="U15" s="32">
        <v>224</v>
      </c>
      <c r="V15" s="33">
        <v>20</v>
      </c>
      <c r="W15" s="32">
        <v>72</v>
      </c>
      <c r="X15" s="32">
        <v>57</v>
      </c>
      <c r="Y15" s="33">
        <v>15</v>
      </c>
      <c r="Z15" s="32">
        <v>661</v>
      </c>
      <c r="AA15" s="32">
        <v>469</v>
      </c>
      <c r="AB15" s="33">
        <v>192</v>
      </c>
      <c r="AC15" s="32">
        <v>5</v>
      </c>
      <c r="AD15" s="32">
        <v>3</v>
      </c>
      <c r="AE15" s="33">
        <v>2</v>
      </c>
      <c r="AF15" s="32">
        <v>79</v>
      </c>
      <c r="AG15" s="32">
        <v>68</v>
      </c>
      <c r="AH15" s="33">
        <v>11</v>
      </c>
      <c r="AI15" s="32">
        <v>9</v>
      </c>
      <c r="AJ15" s="32">
        <v>8</v>
      </c>
      <c r="AK15" s="33">
        <v>1</v>
      </c>
      <c r="AL15" s="32">
        <v>149.643</v>
      </c>
      <c r="AM15" s="32">
        <v>64</v>
      </c>
      <c r="AN15" s="33">
        <v>85.643000000000001</v>
      </c>
    </row>
    <row r="16" spans="1:41" ht="15" customHeight="1" x14ac:dyDescent="0.2">
      <c r="A16" s="31" t="s">
        <v>27</v>
      </c>
      <c r="B16" s="32">
        <v>111.044</v>
      </c>
      <c r="C16" s="32">
        <v>103</v>
      </c>
      <c r="D16" s="33">
        <v>8.0440000000000005</v>
      </c>
      <c r="E16" s="32">
        <v>901.17899999999997</v>
      </c>
      <c r="F16" s="32">
        <v>504</v>
      </c>
      <c r="G16" s="33">
        <v>397.17899999999997</v>
      </c>
      <c r="H16" s="32">
        <v>4</v>
      </c>
      <c r="I16" s="32">
        <v>3</v>
      </c>
      <c r="J16" s="33">
        <v>1</v>
      </c>
      <c r="K16" s="32">
        <v>18</v>
      </c>
      <c r="L16" s="32">
        <v>16</v>
      </c>
      <c r="M16" s="33">
        <v>2</v>
      </c>
      <c r="N16" s="32">
        <v>369.05700000000002</v>
      </c>
      <c r="O16" s="32">
        <v>132</v>
      </c>
      <c r="P16" s="33">
        <v>237.05699999999999</v>
      </c>
      <c r="Q16" s="32">
        <v>93</v>
      </c>
      <c r="R16" s="32">
        <v>45</v>
      </c>
      <c r="S16" s="33">
        <v>48</v>
      </c>
      <c r="T16" s="32">
        <v>60</v>
      </c>
      <c r="U16" s="32">
        <v>52</v>
      </c>
      <c r="V16" s="33">
        <v>8</v>
      </c>
      <c r="W16" s="32">
        <v>10</v>
      </c>
      <c r="X16" s="32">
        <v>7</v>
      </c>
      <c r="Y16" s="33">
        <v>3</v>
      </c>
      <c r="Z16" s="32">
        <v>229</v>
      </c>
      <c r="AA16" s="32">
        <v>150</v>
      </c>
      <c r="AB16" s="33">
        <v>79</v>
      </c>
      <c r="AC16" s="32">
        <v>1</v>
      </c>
      <c r="AD16" s="32">
        <v>1</v>
      </c>
      <c r="AE16" s="33">
        <v>0</v>
      </c>
      <c r="AF16" s="32">
        <v>16</v>
      </c>
      <c r="AG16" s="32">
        <v>13</v>
      </c>
      <c r="AH16" s="33">
        <v>3</v>
      </c>
      <c r="AI16" s="32">
        <v>3</v>
      </c>
      <c r="AJ16" s="32">
        <v>2</v>
      </c>
      <c r="AK16" s="33">
        <v>1</v>
      </c>
      <c r="AL16" s="32">
        <v>46.718000000000004</v>
      </c>
      <c r="AM16" s="32">
        <v>29</v>
      </c>
      <c r="AN16" s="33">
        <v>17.718</v>
      </c>
    </row>
    <row r="17" spans="1:40" ht="15" customHeight="1" x14ac:dyDescent="0.2">
      <c r="A17" s="31" t="s">
        <v>28</v>
      </c>
      <c r="B17" s="32">
        <v>121.06699999999999</v>
      </c>
      <c r="C17" s="32">
        <v>111</v>
      </c>
      <c r="D17" s="33">
        <v>10.067</v>
      </c>
      <c r="E17" s="32">
        <v>1659.146</v>
      </c>
      <c r="F17" s="32">
        <v>1008</v>
      </c>
      <c r="G17" s="33">
        <v>651.14599999999996</v>
      </c>
      <c r="H17" s="32">
        <v>11</v>
      </c>
      <c r="I17" s="32">
        <v>9</v>
      </c>
      <c r="J17" s="33">
        <v>2</v>
      </c>
      <c r="K17" s="32">
        <v>71</v>
      </c>
      <c r="L17" s="32">
        <v>63</v>
      </c>
      <c r="M17" s="33">
        <v>8</v>
      </c>
      <c r="N17" s="32">
        <v>519.94200000000001</v>
      </c>
      <c r="O17" s="32">
        <v>198</v>
      </c>
      <c r="P17" s="33">
        <v>321.94200000000001</v>
      </c>
      <c r="Q17" s="32">
        <v>190.11099999999999</v>
      </c>
      <c r="R17" s="32">
        <v>77</v>
      </c>
      <c r="S17" s="33">
        <v>113.111</v>
      </c>
      <c r="T17" s="32">
        <v>135</v>
      </c>
      <c r="U17" s="32">
        <v>123</v>
      </c>
      <c r="V17" s="33">
        <v>12</v>
      </c>
      <c r="W17" s="32">
        <v>6</v>
      </c>
      <c r="X17" s="32">
        <v>4</v>
      </c>
      <c r="Y17" s="33">
        <v>2</v>
      </c>
      <c r="Z17" s="32">
        <v>424.75700000000001</v>
      </c>
      <c r="AA17" s="32">
        <v>287</v>
      </c>
      <c r="AB17" s="33">
        <v>137.75700000000001</v>
      </c>
      <c r="AC17" s="32">
        <v>7</v>
      </c>
      <c r="AD17" s="32">
        <v>3</v>
      </c>
      <c r="AE17" s="33">
        <v>4</v>
      </c>
      <c r="AF17" s="32">
        <v>38.121000000000002</v>
      </c>
      <c r="AG17" s="32">
        <v>33</v>
      </c>
      <c r="AH17" s="33">
        <v>5.1210000000000004</v>
      </c>
      <c r="AI17" s="32">
        <v>10</v>
      </c>
      <c r="AJ17" s="32">
        <v>9</v>
      </c>
      <c r="AK17" s="33">
        <v>1</v>
      </c>
      <c r="AL17" s="32">
        <v>160.85</v>
      </c>
      <c r="AM17" s="32">
        <v>72</v>
      </c>
      <c r="AN17" s="33">
        <v>88.85</v>
      </c>
    </row>
    <row r="18" spans="1:40" ht="15" customHeight="1" x14ac:dyDescent="0.2">
      <c r="A18" s="31" t="s">
        <v>29</v>
      </c>
      <c r="B18" s="32">
        <v>385.01299999999998</v>
      </c>
      <c r="C18" s="32">
        <v>357</v>
      </c>
      <c r="D18" s="33">
        <v>28.013000000000002</v>
      </c>
      <c r="E18" s="32">
        <v>3797.1170000000002</v>
      </c>
      <c r="F18" s="32">
        <v>2446</v>
      </c>
      <c r="G18" s="33">
        <v>1351.117</v>
      </c>
      <c r="H18" s="32">
        <v>27</v>
      </c>
      <c r="I18" s="32">
        <v>25</v>
      </c>
      <c r="J18" s="33">
        <v>2</v>
      </c>
      <c r="K18" s="32">
        <v>90</v>
      </c>
      <c r="L18" s="32">
        <v>82</v>
      </c>
      <c r="M18" s="33">
        <v>8</v>
      </c>
      <c r="N18" s="32">
        <v>1511.395</v>
      </c>
      <c r="O18" s="32">
        <v>617</v>
      </c>
      <c r="P18" s="33">
        <v>894.39499999999998</v>
      </c>
      <c r="Q18" s="32">
        <v>377</v>
      </c>
      <c r="R18" s="32">
        <v>224</v>
      </c>
      <c r="S18" s="33">
        <v>153</v>
      </c>
      <c r="T18" s="32">
        <v>381</v>
      </c>
      <c r="U18" s="32">
        <v>355</v>
      </c>
      <c r="V18" s="33">
        <v>26</v>
      </c>
      <c r="W18" s="32">
        <v>37</v>
      </c>
      <c r="X18" s="32">
        <v>29</v>
      </c>
      <c r="Y18" s="33">
        <v>8</v>
      </c>
      <c r="Z18" s="32">
        <v>1110</v>
      </c>
      <c r="AA18" s="32">
        <v>771</v>
      </c>
      <c r="AB18" s="33">
        <v>339</v>
      </c>
      <c r="AC18" s="32">
        <v>6</v>
      </c>
      <c r="AD18" s="32">
        <v>5</v>
      </c>
      <c r="AE18" s="33">
        <v>1</v>
      </c>
      <c r="AF18" s="32">
        <v>97</v>
      </c>
      <c r="AG18" s="32">
        <v>87</v>
      </c>
      <c r="AH18" s="33">
        <v>10</v>
      </c>
      <c r="AI18" s="32">
        <v>12</v>
      </c>
      <c r="AJ18" s="32">
        <v>11</v>
      </c>
      <c r="AK18" s="33">
        <v>1</v>
      </c>
      <c r="AL18" s="32">
        <v>230.47300000000001</v>
      </c>
      <c r="AM18" s="32">
        <v>114</v>
      </c>
      <c r="AN18" s="33">
        <v>116.473</v>
      </c>
    </row>
    <row r="19" spans="1:40" ht="15" customHeight="1" x14ac:dyDescent="0.2">
      <c r="A19" s="31" t="s">
        <v>30</v>
      </c>
      <c r="B19" s="32">
        <v>162.16499999999999</v>
      </c>
      <c r="C19" s="32">
        <v>149</v>
      </c>
      <c r="D19" s="33">
        <v>13.164999999999999</v>
      </c>
      <c r="E19" s="32">
        <v>1520.066</v>
      </c>
      <c r="F19" s="32">
        <v>1104</v>
      </c>
      <c r="G19" s="33">
        <v>416.06599999999997</v>
      </c>
      <c r="H19" s="32">
        <v>9</v>
      </c>
      <c r="I19" s="32">
        <v>7</v>
      </c>
      <c r="J19" s="33">
        <v>2</v>
      </c>
      <c r="K19" s="32">
        <v>50</v>
      </c>
      <c r="L19" s="32">
        <v>43</v>
      </c>
      <c r="M19" s="33">
        <v>7</v>
      </c>
      <c r="N19" s="32">
        <v>671.01599999999996</v>
      </c>
      <c r="O19" s="32">
        <v>257</v>
      </c>
      <c r="P19" s="33">
        <v>414.01600000000002</v>
      </c>
      <c r="Q19" s="32">
        <v>187</v>
      </c>
      <c r="R19" s="32">
        <v>103</v>
      </c>
      <c r="S19" s="33">
        <v>84</v>
      </c>
      <c r="T19" s="32">
        <v>186</v>
      </c>
      <c r="U19" s="32">
        <v>177</v>
      </c>
      <c r="V19" s="33">
        <v>9</v>
      </c>
      <c r="W19" s="32">
        <v>16</v>
      </c>
      <c r="X19" s="32">
        <v>14</v>
      </c>
      <c r="Y19" s="33">
        <v>2</v>
      </c>
      <c r="Z19" s="32">
        <v>476</v>
      </c>
      <c r="AA19" s="32">
        <v>338</v>
      </c>
      <c r="AB19" s="33">
        <v>138</v>
      </c>
      <c r="AC19" s="32">
        <v>7</v>
      </c>
      <c r="AD19" s="32">
        <v>4</v>
      </c>
      <c r="AE19" s="33">
        <v>3</v>
      </c>
      <c r="AF19" s="32">
        <v>57</v>
      </c>
      <c r="AG19" s="32">
        <v>48</v>
      </c>
      <c r="AH19" s="33">
        <v>9</v>
      </c>
      <c r="AI19" s="32">
        <v>10</v>
      </c>
      <c r="AJ19" s="32">
        <v>6</v>
      </c>
      <c r="AK19" s="33">
        <v>4</v>
      </c>
      <c r="AL19" s="32">
        <v>113.751</v>
      </c>
      <c r="AM19" s="32">
        <v>55</v>
      </c>
      <c r="AN19" s="33">
        <v>58.750999999999998</v>
      </c>
    </row>
    <row r="20" spans="1:40" ht="15" customHeight="1" x14ac:dyDescent="0.2">
      <c r="A20" s="31" t="s">
        <v>31</v>
      </c>
      <c r="B20" s="32">
        <v>410.041</v>
      </c>
      <c r="C20" s="32">
        <v>381</v>
      </c>
      <c r="D20" s="33">
        <v>29.041</v>
      </c>
      <c r="E20" s="32">
        <v>3014.4630000000002</v>
      </c>
      <c r="F20" s="32">
        <v>2111</v>
      </c>
      <c r="G20" s="33">
        <v>903.46299999999997</v>
      </c>
      <c r="H20" s="32">
        <v>20</v>
      </c>
      <c r="I20" s="32">
        <v>15</v>
      </c>
      <c r="J20" s="33">
        <v>5</v>
      </c>
      <c r="K20" s="32">
        <v>77</v>
      </c>
      <c r="L20" s="32">
        <v>64</v>
      </c>
      <c r="M20" s="33">
        <v>13</v>
      </c>
      <c r="N20" s="32">
        <v>1437.903</v>
      </c>
      <c r="O20" s="32">
        <v>473</v>
      </c>
      <c r="P20" s="33">
        <v>964.90300000000002</v>
      </c>
      <c r="Q20" s="32">
        <v>469.596</v>
      </c>
      <c r="R20" s="32">
        <v>258</v>
      </c>
      <c r="S20" s="33">
        <v>211.596</v>
      </c>
      <c r="T20" s="32">
        <v>349</v>
      </c>
      <c r="U20" s="32">
        <v>323</v>
      </c>
      <c r="V20" s="33">
        <v>26</v>
      </c>
      <c r="W20" s="32">
        <v>22</v>
      </c>
      <c r="X20" s="32">
        <v>17</v>
      </c>
      <c r="Y20" s="33">
        <v>5</v>
      </c>
      <c r="Z20" s="32">
        <v>1131.0119999999999</v>
      </c>
      <c r="AA20" s="32">
        <v>870</v>
      </c>
      <c r="AB20" s="33">
        <v>261.012</v>
      </c>
      <c r="AC20" s="32">
        <v>14</v>
      </c>
      <c r="AD20" s="32">
        <v>11</v>
      </c>
      <c r="AE20" s="33">
        <v>3</v>
      </c>
      <c r="AF20" s="32">
        <v>128</v>
      </c>
      <c r="AG20" s="32">
        <v>111</v>
      </c>
      <c r="AH20" s="33">
        <v>17</v>
      </c>
      <c r="AI20" s="32">
        <v>13</v>
      </c>
      <c r="AJ20" s="32">
        <v>12</v>
      </c>
      <c r="AK20" s="33">
        <v>1</v>
      </c>
      <c r="AL20" s="32">
        <v>279.97699999999998</v>
      </c>
      <c r="AM20" s="32">
        <v>155</v>
      </c>
      <c r="AN20" s="33">
        <v>124.977</v>
      </c>
    </row>
    <row r="21" spans="1:40" ht="15" customHeight="1" x14ac:dyDescent="0.2">
      <c r="A21" s="31" t="s">
        <v>32</v>
      </c>
      <c r="B21" s="32">
        <v>356.64100000000002</v>
      </c>
      <c r="C21" s="32">
        <v>326</v>
      </c>
      <c r="D21" s="33">
        <v>30.640999999999998</v>
      </c>
      <c r="E21" s="32">
        <v>3457.4459999999999</v>
      </c>
      <c r="F21" s="32">
        <v>2273</v>
      </c>
      <c r="G21" s="33">
        <v>1184.4459999999999</v>
      </c>
      <c r="H21" s="32">
        <v>27</v>
      </c>
      <c r="I21" s="32">
        <v>27</v>
      </c>
      <c r="J21" s="33">
        <v>0</v>
      </c>
      <c r="K21" s="32">
        <v>96</v>
      </c>
      <c r="L21" s="32">
        <v>87</v>
      </c>
      <c r="M21" s="33">
        <v>9</v>
      </c>
      <c r="N21" s="32">
        <v>1244.0060000000001</v>
      </c>
      <c r="O21" s="32">
        <v>469</v>
      </c>
      <c r="P21" s="33">
        <v>775.00599999999997</v>
      </c>
      <c r="Q21" s="32">
        <v>596.25199999999995</v>
      </c>
      <c r="R21" s="32">
        <v>404</v>
      </c>
      <c r="S21" s="33">
        <v>192.25200000000001</v>
      </c>
      <c r="T21" s="32">
        <v>415</v>
      </c>
      <c r="U21" s="32">
        <v>379</v>
      </c>
      <c r="V21" s="33">
        <v>36</v>
      </c>
      <c r="W21" s="32">
        <v>32</v>
      </c>
      <c r="X21" s="32">
        <v>26</v>
      </c>
      <c r="Y21" s="33">
        <v>6</v>
      </c>
      <c r="Z21" s="32">
        <v>1406.0229999999999</v>
      </c>
      <c r="AA21" s="32">
        <v>878</v>
      </c>
      <c r="AB21" s="33">
        <v>528.02300000000002</v>
      </c>
      <c r="AC21" s="32">
        <v>16</v>
      </c>
      <c r="AD21" s="32">
        <v>10</v>
      </c>
      <c r="AE21" s="33">
        <v>6</v>
      </c>
      <c r="AF21" s="32">
        <v>105</v>
      </c>
      <c r="AG21" s="32">
        <v>94</v>
      </c>
      <c r="AH21" s="33">
        <v>11</v>
      </c>
      <c r="AI21" s="32">
        <v>16</v>
      </c>
      <c r="AJ21" s="32">
        <v>14</v>
      </c>
      <c r="AK21" s="33">
        <v>2</v>
      </c>
      <c r="AL21" s="32">
        <v>283.62400000000002</v>
      </c>
      <c r="AM21" s="32">
        <v>144</v>
      </c>
      <c r="AN21" s="33">
        <v>139.624</v>
      </c>
    </row>
    <row r="22" spans="1:40" ht="15" customHeight="1" x14ac:dyDescent="0.2">
      <c r="A22" s="31" t="s">
        <v>33</v>
      </c>
      <c r="B22" s="32">
        <v>289.27600000000001</v>
      </c>
      <c r="C22" s="32">
        <v>274</v>
      </c>
      <c r="D22" s="33">
        <v>15.276</v>
      </c>
      <c r="E22" s="32">
        <v>2631.4969999999998</v>
      </c>
      <c r="F22" s="32">
        <v>1941</v>
      </c>
      <c r="G22" s="33">
        <v>690.49699999999996</v>
      </c>
      <c r="H22" s="32">
        <v>17</v>
      </c>
      <c r="I22" s="32">
        <v>16</v>
      </c>
      <c r="J22" s="33">
        <v>1</v>
      </c>
      <c r="K22" s="32">
        <v>82</v>
      </c>
      <c r="L22" s="32">
        <v>77</v>
      </c>
      <c r="M22" s="33">
        <v>5</v>
      </c>
      <c r="N22" s="32">
        <v>1521.078</v>
      </c>
      <c r="O22" s="32">
        <v>474</v>
      </c>
      <c r="P22" s="33">
        <v>1047.078</v>
      </c>
      <c r="Q22" s="32">
        <v>473.43099999999998</v>
      </c>
      <c r="R22" s="32">
        <v>288</v>
      </c>
      <c r="S22" s="33">
        <v>185.43100000000001</v>
      </c>
      <c r="T22" s="32">
        <v>358</v>
      </c>
      <c r="U22" s="32">
        <v>334</v>
      </c>
      <c r="V22" s="33">
        <v>24</v>
      </c>
      <c r="W22" s="32">
        <v>27</v>
      </c>
      <c r="X22" s="32">
        <v>25</v>
      </c>
      <c r="Y22" s="33">
        <v>2</v>
      </c>
      <c r="Z22" s="32">
        <v>1205.01</v>
      </c>
      <c r="AA22" s="32">
        <v>840</v>
      </c>
      <c r="AB22" s="33">
        <v>365.01</v>
      </c>
      <c r="AC22" s="32">
        <v>11</v>
      </c>
      <c r="AD22" s="32">
        <v>8</v>
      </c>
      <c r="AE22" s="33">
        <v>3</v>
      </c>
      <c r="AF22" s="32">
        <v>117</v>
      </c>
      <c r="AG22" s="32">
        <v>103</v>
      </c>
      <c r="AH22" s="33">
        <v>14</v>
      </c>
      <c r="AI22" s="32">
        <v>13</v>
      </c>
      <c r="AJ22" s="32">
        <v>11</v>
      </c>
      <c r="AK22" s="33">
        <v>2</v>
      </c>
      <c r="AL22" s="32">
        <v>240.69900000000001</v>
      </c>
      <c r="AM22" s="32">
        <v>114</v>
      </c>
      <c r="AN22" s="33">
        <v>126.699</v>
      </c>
    </row>
    <row r="23" spans="1:40" ht="15" customHeight="1" x14ac:dyDescent="0.2">
      <c r="A23" s="31" t="s">
        <v>34</v>
      </c>
      <c r="B23" s="32">
        <v>147.00399999999999</v>
      </c>
      <c r="C23" s="32">
        <v>129</v>
      </c>
      <c r="D23" s="33">
        <v>18.004000000000001</v>
      </c>
      <c r="E23" s="32">
        <v>798.024</v>
      </c>
      <c r="F23" s="32">
        <v>597</v>
      </c>
      <c r="G23" s="33">
        <v>201.024</v>
      </c>
      <c r="H23" s="32">
        <v>4</v>
      </c>
      <c r="I23" s="32">
        <v>4</v>
      </c>
      <c r="J23" s="33">
        <v>0</v>
      </c>
      <c r="K23" s="32">
        <v>15</v>
      </c>
      <c r="L23" s="32">
        <v>13</v>
      </c>
      <c r="M23" s="33">
        <v>2</v>
      </c>
      <c r="N23" s="32">
        <v>295.82499999999999</v>
      </c>
      <c r="O23" s="32">
        <v>121</v>
      </c>
      <c r="P23" s="33">
        <v>174.82499999999999</v>
      </c>
      <c r="Q23" s="32">
        <v>118</v>
      </c>
      <c r="R23" s="32">
        <v>77</v>
      </c>
      <c r="S23" s="33">
        <v>41</v>
      </c>
      <c r="T23" s="32">
        <v>105</v>
      </c>
      <c r="U23" s="32">
        <v>99</v>
      </c>
      <c r="V23" s="33">
        <v>6</v>
      </c>
      <c r="W23" s="32">
        <v>1</v>
      </c>
      <c r="X23" s="32">
        <v>0</v>
      </c>
      <c r="Y23" s="33">
        <v>1</v>
      </c>
      <c r="Z23" s="32">
        <v>242</v>
      </c>
      <c r="AA23" s="32">
        <v>161</v>
      </c>
      <c r="AB23" s="33">
        <v>81</v>
      </c>
      <c r="AC23" s="32">
        <v>2</v>
      </c>
      <c r="AD23" s="32">
        <v>1</v>
      </c>
      <c r="AE23" s="33">
        <v>1</v>
      </c>
      <c r="AF23" s="32">
        <v>37</v>
      </c>
      <c r="AG23" s="32">
        <v>33</v>
      </c>
      <c r="AH23" s="33">
        <v>4</v>
      </c>
      <c r="AI23" s="32">
        <v>5</v>
      </c>
      <c r="AJ23" s="32">
        <v>5</v>
      </c>
      <c r="AK23" s="33">
        <v>0</v>
      </c>
      <c r="AL23" s="32">
        <v>60.145000000000003</v>
      </c>
      <c r="AM23" s="32">
        <v>29</v>
      </c>
      <c r="AN23" s="33">
        <v>31.145</v>
      </c>
    </row>
    <row r="24" spans="1:40" ht="15" customHeight="1" x14ac:dyDescent="0.2">
      <c r="A24" s="31" t="s">
        <v>35</v>
      </c>
      <c r="B24" s="32">
        <v>466.01</v>
      </c>
      <c r="C24" s="32">
        <v>420</v>
      </c>
      <c r="D24" s="33">
        <v>46.01</v>
      </c>
      <c r="E24" s="32">
        <v>3327.288</v>
      </c>
      <c r="F24" s="32">
        <v>2379</v>
      </c>
      <c r="G24" s="33">
        <v>948.28800000000001</v>
      </c>
      <c r="H24" s="32">
        <v>22</v>
      </c>
      <c r="I24" s="32">
        <v>19</v>
      </c>
      <c r="J24" s="33">
        <v>3</v>
      </c>
      <c r="K24" s="32">
        <v>134</v>
      </c>
      <c r="L24" s="32">
        <v>126</v>
      </c>
      <c r="M24" s="33">
        <v>8</v>
      </c>
      <c r="N24" s="32">
        <v>1167.0360000000001</v>
      </c>
      <c r="O24" s="32">
        <v>560</v>
      </c>
      <c r="P24" s="33">
        <v>607.03599999999994</v>
      </c>
      <c r="Q24" s="32">
        <v>452.07799999999997</v>
      </c>
      <c r="R24" s="32">
        <v>334</v>
      </c>
      <c r="S24" s="33">
        <v>118.078</v>
      </c>
      <c r="T24" s="32">
        <v>350.9</v>
      </c>
      <c r="U24" s="32">
        <v>320</v>
      </c>
      <c r="V24" s="33">
        <v>30.9</v>
      </c>
      <c r="W24" s="32">
        <v>41</v>
      </c>
      <c r="X24" s="32">
        <v>35</v>
      </c>
      <c r="Y24" s="33">
        <v>6</v>
      </c>
      <c r="Z24" s="32">
        <v>1231.0129999999999</v>
      </c>
      <c r="AA24" s="32">
        <v>888</v>
      </c>
      <c r="AB24" s="33">
        <v>343.01299999999998</v>
      </c>
      <c r="AC24" s="32">
        <v>8</v>
      </c>
      <c r="AD24" s="32">
        <v>5</v>
      </c>
      <c r="AE24" s="33">
        <v>3</v>
      </c>
      <c r="AF24" s="32">
        <v>127</v>
      </c>
      <c r="AG24" s="32">
        <v>117</v>
      </c>
      <c r="AH24" s="33">
        <v>10</v>
      </c>
      <c r="AI24" s="32">
        <v>16</v>
      </c>
      <c r="AJ24" s="32">
        <v>16</v>
      </c>
      <c r="AK24" s="33">
        <v>0</v>
      </c>
      <c r="AL24" s="32">
        <v>338.66699999999997</v>
      </c>
      <c r="AM24" s="32">
        <v>184</v>
      </c>
      <c r="AN24" s="33">
        <v>154.667</v>
      </c>
    </row>
    <row r="25" spans="1:40" ht="15" customHeight="1" x14ac:dyDescent="0.2">
      <c r="A25" s="31" t="s">
        <v>36</v>
      </c>
      <c r="B25" s="32">
        <v>458.017</v>
      </c>
      <c r="C25" s="32">
        <v>416</v>
      </c>
      <c r="D25" s="33">
        <v>42.017000000000003</v>
      </c>
      <c r="E25" s="32">
        <v>2047.13</v>
      </c>
      <c r="F25" s="32">
        <v>1437</v>
      </c>
      <c r="G25" s="33">
        <v>610.13</v>
      </c>
      <c r="H25" s="32">
        <v>15</v>
      </c>
      <c r="I25" s="32">
        <v>14</v>
      </c>
      <c r="J25" s="33">
        <v>1</v>
      </c>
      <c r="K25" s="32">
        <v>67</v>
      </c>
      <c r="L25" s="32">
        <v>58</v>
      </c>
      <c r="M25" s="33">
        <v>9</v>
      </c>
      <c r="N25" s="32">
        <v>748.56399999999996</v>
      </c>
      <c r="O25" s="32">
        <v>299</v>
      </c>
      <c r="P25" s="33">
        <v>449.56400000000002</v>
      </c>
      <c r="Q25" s="32">
        <v>364</v>
      </c>
      <c r="R25" s="32">
        <v>256</v>
      </c>
      <c r="S25" s="33">
        <v>108</v>
      </c>
      <c r="T25" s="32">
        <v>223</v>
      </c>
      <c r="U25" s="32">
        <v>211</v>
      </c>
      <c r="V25" s="33">
        <v>12</v>
      </c>
      <c r="W25" s="32">
        <v>12</v>
      </c>
      <c r="X25" s="32">
        <v>10</v>
      </c>
      <c r="Y25" s="33">
        <v>2</v>
      </c>
      <c r="Z25" s="32">
        <v>862</v>
      </c>
      <c r="AA25" s="32">
        <v>596</v>
      </c>
      <c r="AB25" s="33">
        <v>266</v>
      </c>
      <c r="AC25" s="32">
        <v>9</v>
      </c>
      <c r="AD25" s="32">
        <v>5</v>
      </c>
      <c r="AE25" s="33">
        <v>4</v>
      </c>
      <c r="AF25" s="32">
        <v>87</v>
      </c>
      <c r="AG25" s="32">
        <v>79</v>
      </c>
      <c r="AH25" s="33">
        <v>8</v>
      </c>
      <c r="AI25" s="32">
        <v>16</v>
      </c>
      <c r="AJ25" s="32">
        <v>11</v>
      </c>
      <c r="AK25" s="33">
        <v>5</v>
      </c>
      <c r="AL25" s="32">
        <v>169.285</v>
      </c>
      <c r="AM25" s="32">
        <v>90</v>
      </c>
      <c r="AN25" s="33">
        <v>79.284999999999997</v>
      </c>
    </row>
    <row r="26" spans="1:40" ht="15" customHeight="1" x14ac:dyDescent="0.2">
      <c r="A26" s="31" t="s">
        <v>37</v>
      </c>
      <c r="B26" s="32">
        <v>357.02199999999999</v>
      </c>
      <c r="C26" s="32">
        <v>333</v>
      </c>
      <c r="D26" s="33">
        <v>24.021999999999998</v>
      </c>
      <c r="E26" s="32">
        <v>1996.1020000000001</v>
      </c>
      <c r="F26" s="32">
        <v>1474</v>
      </c>
      <c r="G26" s="33">
        <v>522.10199999999998</v>
      </c>
      <c r="H26" s="32">
        <v>14</v>
      </c>
      <c r="I26" s="32">
        <v>13</v>
      </c>
      <c r="J26" s="33">
        <v>1</v>
      </c>
      <c r="K26" s="32">
        <v>91</v>
      </c>
      <c r="L26" s="32">
        <v>68</v>
      </c>
      <c r="M26" s="33">
        <v>23</v>
      </c>
      <c r="N26" s="32">
        <v>875.13400000000001</v>
      </c>
      <c r="O26" s="32">
        <v>328</v>
      </c>
      <c r="P26" s="33">
        <v>547.13400000000001</v>
      </c>
      <c r="Q26" s="32">
        <v>346</v>
      </c>
      <c r="R26" s="32">
        <v>249</v>
      </c>
      <c r="S26" s="33">
        <v>97</v>
      </c>
      <c r="T26" s="32">
        <v>232</v>
      </c>
      <c r="U26" s="32">
        <v>217</v>
      </c>
      <c r="V26" s="33">
        <v>15</v>
      </c>
      <c r="W26" s="32">
        <v>20</v>
      </c>
      <c r="X26" s="32">
        <v>16</v>
      </c>
      <c r="Y26" s="33">
        <v>4</v>
      </c>
      <c r="Z26" s="32">
        <v>864</v>
      </c>
      <c r="AA26" s="32">
        <v>649</v>
      </c>
      <c r="AB26" s="33">
        <v>215</v>
      </c>
      <c r="AC26" s="32">
        <v>10</v>
      </c>
      <c r="AD26" s="32">
        <v>6</v>
      </c>
      <c r="AE26" s="33">
        <v>4</v>
      </c>
      <c r="AF26" s="32">
        <v>88</v>
      </c>
      <c r="AG26" s="32">
        <v>81</v>
      </c>
      <c r="AH26" s="33">
        <v>7</v>
      </c>
      <c r="AI26" s="32">
        <v>15</v>
      </c>
      <c r="AJ26" s="32">
        <v>13</v>
      </c>
      <c r="AK26" s="33">
        <v>2</v>
      </c>
      <c r="AL26" s="32">
        <v>176.738</v>
      </c>
      <c r="AM26" s="32">
        <v>110</v>
      </c>
      <c r="AN26" s="33">
        <v>66.738</v>
      </c>
    </row>
    <row r="27" spans="1:40" ht="15" customHeight="1" x14ac:dyDescent="0.2">
      <c r="A27" s="31" t="s">
        <v>38</v>
      </c>
      <c r="B27" s="32">
        <v>210</v>
      </c>
      <c r="C27" s="32">
        <v>198</v>
      </c>
      <c r="D27" s="33">
        <v>12</v>
      </c>
      <c r="E27" s="32">
        <v>1335.46</v>
      </c>
      <c r="F27" s="32">
        <v>827</v>
      </c>
      <c r="G27" s="33">
        <v>508.46</v>
      </c>
      <c r="H27" s="32">
        <v>5.5</v>
      </c>
      <c r="I27" s="32">
        <v>4</v>
      </c>
      <c r="J27" s="33">
        <v>1.5</v>
      </c>
      <c r="K27" s="32">
        <v>33</v>
      </c>
      <c r="L27" s="32">
        <v>24</v>
      </c>
      <c r="M27" s="33">
        <v>9</v>
      </c>
      <c r="N27" s="32">
        <v>285</v>
      </c>
      <c r="O27" s="32">
        <v>169</v>
      </c>
      <c r="P27" s="33">
        <v>116</v>
      </c>
      <c r="Q27" s="32">
        <v>141.53800000000001</v>
      </c>
      <c r="R27" s="32">
        <v>113</v>
      </c>
      <c r="S27" s="33">
        <v>28.538</v>
      </c>
      <c r="T27" s="32">
        <v>85</v>
      </c>
      <c r="U27" s="32">
        <v>76</v>
      </c>
      <c r="V27" s="33">
        <v>9</v>
      </c>
      <c r="W27" s="32">
        <v>3</v>
      </c>
      <c r="X27" s="32">
        <v>3</v>
      </c>
      <c r="Y27" s="33">
        <v>0</v>
      </c>
      <c r="Z27" s="32">
        <v>415.5</v>
      </c>
      <c r="AA27" s="32">
        <v>294</v>
      </c>
      <c r="AB27" s="33">
        <v>121.5</v>
      </c>
      <c r="AC27" s="32">
        <v>3</v>
      </c>
      <c r="AD27" s="32">
        <v>2</v>
      </c>
      <c r="AE27" s="33">
        <v>1</v>
      </c>
      <c r="AF27" s="32">
        <v>31</v>
      </c>
      <c r="AG27" s="32">
        <v>28</v>
      </c>
      <c r="AH27" s="33">
        <v>3</v>
      </c>
      <c r="AI27" s="32">
        <v>5</v>
      </c>
      <c r="AJ27" s="32">
        <v>4</v>
      </c>
      <c r="AK27" s="33">
        <v>1</v>
      </c>
      <c r="AL27" s="32">
        <v>65</v>
      </c>
      <c r="AM27" s="32">
        <v>36</v>
      </c>
      <c r="AN27" s="33">
        <v>29</v>
      </c>
    </row>
    <row r="28" spans="1:40" ht="15" customHeight="1" x14ac:dyDescent="0.2">
      <c r="A28" s="31" t="s">
        <v>39</v>
      </c>
      <c r="B28" s="32">
        <v>88</v>
      </c>
      <c r="C28" s="32">
        <v>84</v>
      </c>
      <c r="D28" s="33">
        <v>4</v>
      </c>
      <c r="E28" s="32">
        <v>745</v>
      </c>
      <c r="F28" s="32">
        <v>517</v>
      </c>
      <c r="G28" s="33">
        <v>228</v>
      </c>
      <c r="H28" s="32">
        <v>4</v>
      </c>
      <c r="I28" s="32">
        <v>4</v>
      </c>
      <c r="J28" s="33">
        <v>0</v>
      </c>
      <c r="K28" s="32">
        <v>39</v>
      </c>
      <c r="L28" s="32">
        <v>34</v>
      </c>
      <c r="M28" s="33">
        <v>5</v>
      </c>
      <c r="N28" s="32">
        <v>286.80399999999997</v>
      </c>
      <c r="O28" s="32">
        <v>163</v>
      </c>
      <c r="P28" s="33">
        <v>123.804</v>
      </c>
      <c r="Q28" s="32">
        <v>95</v>
      </c>
      <c r="R28" s="32">
        <v>55</v>
      </c>
      <c r="S28" s="33">
        <v>40</v>
      </c>
      <c r="T28" s="32">
        <v>59</v>
      </c>
      <c r="U28" s="32">
        <v>54</v>
      </c>
      <c r="V28" s="33">
        <v>5</v>
      </c>
      <c r="W28" s="32">
        <v>7</v>
      </c>
      <c r="X28" s="32">
        <v>5</v>
      </c>
      <c r="Y28" s="33">
        <v>2</v>
      </c>
      <c r="Z28" s="32">
        <v>299</v>
      </c>
      <c r="AA28" s="32">
        <v>214</v>
      </c>
      <c r="AB28" s="33">
        <v>85</v>
      </c>
      <c r="AC28" s="32">
        <v>2</v>
      </c>
      <c r="AD28" s="32">
        <v>2</v>
      </c>
      <c r="AE28" s="33">
        <v>0</v>
      </c>
      <c r="AF28" s="32">
        <v>17</v>
      </c>
      <c r="AG28" s="32">
        <v>16</v>
      </c>
      <c r="AH28" s="33">
        <v>1</v>
      </c>
      <c r="AI28" s="32">
        <v>2</v>
      </c>
      <c r="AJ28" s="32">
        <v>2</v>
      </c>
      <c r="AK28" s="33">
        <v>0</v>
      </c>
      <c r="AL28" s="32">
        <v>41.195</v>
      </c>
      <c r="AM28" s="32">
        <v>28</v>
      </c>
      <c r="AN28" s="33">
        <v>13.195</v>
      </c>
    </row>
    <row r="29" spans="1:40" ht="15" customHeight="1" thickBot="1" x14ac:dyDescent="0.25">
      <c r="A29" s="31" t="s">
        <v>40</v>
      </c>
      <c r="B29" s="32">
        <v>66.024000000000001</v>
      </c>
      <c r="C29" s="32">
        <v>60</v>
      </c>
      <c r="D29" s="33">
        <v>6.024</v>
      </c>
      <c r="E29" s="32">
        <v>792.04899999999998</v>
      </c>
      <c r="F29" s="32">
        <v>503</v>
      </c>
      <c r="G29" s="33">
        <v>289.04899999999998</v>
      </c>
      <c r="H29" s="32">
        <v>9</v>
      </c>
      <c r="I29" s="32">
        <v>9</v>
      </c>
      <c r="J29" s="33">
        <v>0</v>
      </c>
      <c r="K29" s="32">
        <v>24</v>
      </c>
      <c r="L29" s="32">
        <v>20</v>
      </c>
      <c r="M29" s="33">
        <v>4</v>
      </c>
      <c r="N29" s="32">
        <v>351.38099999999997</v>
      </c>
      <c r="O29" s="32">
        <v>208</v>
      </c>
      <c r="P29" s="33">
        <v>143.381</v>
      </c>
      <c r="Q29" s="32">
        <v>107</v>
      </c>
      <c r="R29" s="32">
        <v>83</v>
      </c>
      <c r="S29" s="33">
        <v>24</v>
      </c>
      <c r="T29" s="32">
        <v>63</v>
      </c>
      <c r="U29" s="32">
        <v>57</v>
      </c>
      <c r="V29" s="33">
        <v>6</v>
      </c>
      <c r="W29" s="32">
        <v>3</v>
      </c>
      <c r="X29" s="32">
        <v>3</v>
      </c>
      <c r="Y29" s="33">
        <v>0</v>
      </c>
      <c r="Z29" s="32">
        <v>299</v>
      </c>
      <c r="AA29" s="32">
        <v>216</v>
      </c>
      <c r="AB29" s="33">
        <v>83</v>
      </c>
      <c r="AC29" s="32">
        <v>7</v>
      </c>
      <c r="AD29" s="32">
        <v>6</v>
      </c>
      <c r="AE29" s="33">
        <v>1</v>
      </c>
      <c r="AF29" s="32">
        <v>7</v>
      </c>
      <c r="AG29" s="32">
        <v>5</v>
      </c>
      <c r="AH29" s="33">
        <v>2</v>
      </c>
      <c r="AI29" s="32">
        <v>2</v>
      </c>
      <c r="AJ29" s="32">
        <v>1</v>
      </c>
      <c r="AK29" s="33">
        <v>1</v>
      </c>
      <c r="AL29" s="32">
        <v>49.542999999999999</v>
      </c>
      <c r="AM29" s="32">
        <v>25</v>
      </c>
      <c r="AN29" s="33">
        <v>24.542999999999999</v>
      </c>
    </row>
    <row r="30" spans="1:40" ht="15" customHeight="1" thickTop="1" thickBot="1" x14ac:dyDescent="0.25">
      <c r="A30" s="27" t="str">
        <f ca="1">A3&amp;"合計"</f>
        <v>鳥取県合計</v>
      </c>
      <c r="B30" s="28">
        <f>SUM(B11:B29)</f>
        <v>16009.872000000001</v>
      </c>
      <c r="C30" s="28">
        <f>SUM(C11:C29)</f>
        <v>14490</v>
      </c>
      <c r="D30" s="29">
        <f>SUM(D11:D29)</f>
        <v>1519.8719999999996</v>
      </c>
      <c r="E30" s="28">
        <f>SUM(E11:E29)</f>
        <v>91899.33100000002</v>
      </c>
      <c r="F30" s="28">
        <f>SUM(F11:F29)</f>
        <v>63163</v>
      </c>
      <c r="G30" s="29">
        <f>SUM(G11:G29)</f>
        <v>28736.330999999995</v>
      </c>
      <c r="H30" s="28">
        <f>SUM(H11:H29)</f>
        <v>627.46699999999998</v>
      </c>
      <c r="I30" s="28">
        <f>SUM(I11:I29)</f>
        <v>530</v>
      </c>
      <c r="J30" s="29">
        <f>SUM(J11:J29)</f>
        <v>97.466999999999999</v>
      </c>
      <c r="K30" s="28">
        <f>SUM(K11:K29)</f>
        <v>3120.65</v>
      </c>
      <c r="L30" s="28">
        <f>SUM(L11:L29)</f>
        <v>2666</v>
      </c>
      <c r="M30" s="29">
        <f>SUM(M11:M29)</f>
        <v>454.65</v>
      </c>
      <c r="N30" s="28">
        <f>SUM(N11:N29)</f>
        <v>40008.277999999991</v>
      </c>
      <c r="O30" s="28">
        <f>SUM(O11:O29)</f>
        <v>13350</v>
      </c>
      <c r="P30" s="29">
        <f>SUM(P11:P29)</f>
        <v>26658.278000000002</v>
      </c>
      <c r="Q30" s="28">
        <f>SUM(Q11:Q29)</f>
        <v>13241.559000000001</v>
      </c>
      <c r="R30" s="28">
        <f>SUM(R11:R29)</f>
        <v>7579</v>
      </c>
      <c r="S30" s="29">
        <f>SUM(S11:S29)</f>
        <v>5662.5590000000002</v>
      </c>
      <c r="T30" s="28">
        <f>SUM(T11:T29)</f>
        <v>12647.646999999999</v>
      </c>
      <c r="U30" s="28">
        <f>SUM(U11:U29)</f>
        <v>11564</v>
      </c>
      <c r="V30" s="29">
        <f>SUM(V11:V29)</f>
        <v>1083.6469999999999</v>
      </c>
      <c r="W30" s="28">
        <f>SUM(W11:W29)</f>
        <v>1054</v>
      </c>
      <c r="X30" s="28">
        <f>SUM(X11:X29)</f>
        <v>815</v>
      </c>
      <c r="Y30" s="29">
        <f>SUM(Y11:Y29)</f>
        <v>239</v>
      </c>
      <c r="Z30" s="28">
        <f>SUM(Z11:Z29)</f>
        <v>35481.498999999996</v>
      </c>
      <c r="AA30" s="28">
        <f>SUM(AA11:AA29)</f>
        <v>25942</v>
      </c>
      <c r="AB30" s="29">
        <f>SUM(AB11:AB29)</f>
        <v>9539.4989999999998</v>
      </c>
      <c r="AC30" s="28">
        <f>SUM(AC11:AC29)</f>
        <v>314.375</v>
      </c>
      <c r="AD30" s="28">
        <f>SUM(AD11:AD29)</f>
        <v>211.375</v>
      </c>
      <c r="AE30" s="29">
        <f>SUM(AE11:AE29)</f>
        <v>103</v>
      </c>
      <c r="AF30" s="28">
        <f>SUM(AF11:AF29)</f>
        <v>4498.58</v>
      </c>
      <c r="AG30" s="28">
        <f>SUM(AG11:AG29)</f>
        <v>3910</v>
      </c>
      <c r="AH30" s="29">
        <f>SUM(AH11:AH29)</f>
        <v>588.57999999999993</v>
      </c>
      <c r="AI30" s="28">
        <f>SUM(AI11:AI29)</f>
        <v>633</v>
      </c>
      <c r="AJ30" s="28">
        <f>SUM(AJ11:AJ29)</f>
        <v>543</v>
      </c>
      <c r="AK30" s="29">
        <f>SUM(AK11:AK29)</f>
        <v>90</v>
      </c>
      <c r="AL30" s="28">
        <f>SUM(AL11:AL29)</f>
        <v>9172.6239999999998</v>
      </c>
      <c r="AM30" s="28">
        <f>SUM(AM11:AM29)</f>
        <v>4824.4399999999996</v>
      </c>
      <c r="AN30" s="29">
        <f>SUM(AN11:AN29)</f>
        <v>4348.1839999999993</v>
      </c>
    </row>
    <row r="31" spans="1:40" ht="15" customHeight="1" x14ac:dyDescent="0.2">
      <c r="B31" s="25"/>
      <c r="T3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鳥取県</vt:lpstr>
      <vt:lpstr>鳥取県!Print_Area</vt:lpstr>
      <vt:lpstr>鳥取県!Print_Titles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2019-07-31T08:22:50Z</dcterms:modified>
</cp:coreProperties>
</file>