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8_愛媛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30" i="17" l="1"/>
  <c r="G30" i="17"/>
  <c r="F30" i="17"/>
  <c r="E30" i="17"/>
  <c r="D30" i="17"/>
  <c r="C30" i="17"/>
  <c r="B30" i="17"/>
  <c r="A30" i="17"/>
  <c r="B30" i="16"/>
  <c r="A30" i="16"/>
  <c r="E30" i="15"/>
  <c r="D30" i="15"/>
  <c r="C30" i="15"/>
  <c r="B30" i="15"/>
  <c r="A30" i="15"/>
  <c r="D30" i="14"/>
  <c r="C30" i="14"/>
  <c r="B30" i="14"/>
  <c r="A30" i="14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30" i="13"/>
  <c r="D30" i="12"/>
  <c r="C30" i="12"/>
  <c r="B30" i="12"/>
  <c r="A30" i="12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E30" i="8"/>
  <c r="D30" i="8"/>
  <c r="C30" i="8"/>
  <c r="B30" i="8"/>
  <c r="A30" i="8"/>
  <c r="E30" i="7"/>
  <c r="D30" i="7"/>
  <c r="C30" i="7"/>
  <c r="B30" i="7"/>
  <c r="A30" i="7"/>
  <c r="A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O30" i="4"/>
  <c r="N30" i="4"/>
  <c r="M30" i="4"/>
  <c r="L30" i="4"/>
  <c r="K30" i="4"/>
  <c r="J30" i="4"/>
  <c r="I30" i="4"/>
  <c r="V30" i="4"/>
  <c r="U30" i="4"/>
  <c r="T30" i="4"/>
  <c r="S30" i="4"/>
  <c r="R30" i="4"/>
  <c r="Q30" i="4"/>
  <c r="P30" i="4"/>
  <c r="AA30" i="4"/>
  <c r="Z30" i="4"/>
  <c r="Y30" i="4"/>
  <c r="X30" i="4"/>
  <c r="W30" i="4"/>
  <c r="H30" i="4"/>
  <c r="G30" i="4"/>
  <c r="F30" i="4"/>
  <c r="E30" i="4"/>
  <c r="D30" i="4"/>
  <c r="C30" i="4"/>
  <c r="B30" i="4"/>
</calcChain>
</file>

<file path=xl/sharedStrings.xml><?xml version="1.0" encoding="utf-8"?>
<sst xmlns="http://schemas.openxmlformats.org/spreadsheetml/2006/main" count="642" uniqueCount="197">
  <si>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</si>
  <si>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</si>
  <si>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</si>
  <si>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</si>
  <si>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</si>
  <si>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</si>
  <si>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</si>
  <si>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</si>
  <si>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</si>
  <si>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</si>
  <si>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</si>
  <si>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</si>
  <si>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</si>
  <si>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</si>
  <si>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</si>
  <si>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</si>
  <si>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</si>
  <si>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</si>
  <si>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</si>
  <si>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</si>
  <si>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</si>
  <si>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</si>
  <si>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</si>
  <si>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</si>
  <si>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</si>
  <si>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</si>
  <si>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</si>
  <si>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</si>
  <si>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</si>
  <si>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</si>
  <si>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</si>
  <si>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</si>
  <si>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</si>
  <si>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</si>
  <si>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</si>
  <si>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</si>
  <si>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</si>
  <si>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</si>
  <si>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</si>
  <si>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</si>
  <si>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</si>
  <si>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</si>
  <si>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</si>
  <si>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</si>
  <si>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</si>
  <si>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</si>
  <si>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</si>
  <si>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</si>
  <si>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</si>
  <si>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</si>
  <si>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</si>
  <si>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</si>
  <si>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</si>
  <si>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</si>
  <si>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</si>
  <si>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</si>
  <si>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</si>
  <si>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</si>
  <si>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</si>
  <si>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</si>
  <si>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</si>
  <si>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</si>
  <si>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</si>
  <si>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</si>
  <si>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</si>
  <si>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</si>
  <si>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</si>
  <si>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</si>
  <si>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</si>
  <si>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</si>
  <si>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</si>
  <si>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</si>
  <si>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</si>
  <si>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</si>
  <si>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</si>
  <si>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</si>
  <si>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</si>
  <si>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</si>
  <si>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</si>
  <si>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</si>
  <si>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</si>
  <si>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</si>
  <si>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</si>
  <si>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</si>
  <si>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</si>
  <si>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</si>
  <si>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</si>
  <si>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</si>
  <si>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</si>
  <si>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</si>
  <si>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</si>
  <si>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</si>
  <si>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</si>
  <si>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</si>
  <si>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</si>
  <si>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</si>
  <si>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</si>
  <si>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</si>
  <si>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</si>
  <si>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</si>
  <si>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</si>
  <si>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</si>
  <si>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</si>
  <si>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</si>
  <si>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</si>
  <si>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</si>
  <si>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</si>
  <si>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</si>
  <si>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</si>
  <si>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</si>
  <si>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</si>
  <si>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</si>
  <si>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</si>
  <si>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</si>
  <si>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</si>
  <si>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</si>
  <si>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</si>
  <si>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</si>
  <si>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</si>
  <si>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</si>
  <si>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</si>
  <si>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</si>
  <si>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</si>
  <si>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</si>
  <si>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</si>
  <si>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</si>
  <si>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</si>
  <si>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</si>
  <si>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</si>
  <si>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</si>
  <si>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</si>
  <si>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</si>
  <si>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</si>
  <si>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</si>
  <si>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</si>
  <si>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</si>
  <si>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</si>
  <si>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</si>
  <si>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</si>
  <si>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</si>
  <si>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</si>
  <si>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</si>
  <si>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</si>
  <si>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</si>
  <si>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</si>
  <si>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</si>
  <si>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</si>
  <si>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</si>
  <si>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</si>
  <si>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</si>
  <si>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</si>
  <si>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</si>
  <si>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</si>
  <si>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</si>
  <si>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</si>
  <si>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</si>
  <si>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</si>
  <si>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</si>
  <si>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</si>
  <si>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</si>
  <si>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</si>
  <si>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</si>
  <si>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</si>
  <si>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</si>
  <si>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</si>
  <si>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</si>
  <si>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</si>
  <si>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</si>
  <si>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</si>
  <si>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</si>
  <si>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</si>
  <si>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</si>
  <si>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</si>
  <si>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</si>
  <si>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</si>
  <si>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</si>
  <si>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愛媛県合計</t>
    <rPh sb="0" eb="2">
      <t>エヒメ</t>
    </rPh>
    <rPh sb="2" eb="3">
      <t>ケン</t>
    </rPh>
    <rPh sb="3" eb="5">
      <t>ゴウケイ</t>
    </rPh>
    <phoneticPr fontId="1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</si>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</sst>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431</v>
      </c>
      <c r="C10" s="10">
        <v>62.600999999999999</v>
      </c>
      <c r="D10" s="10">
        <v>22</v>
      </c>
      <c r="E10" s="10">
        <v>63.191000000000003</v>
      </c>
      <c r="F10" s="10">
        <v>468</v>
      </c>
      <c r="G10" s="10">
        <v>11</v>
      </c>
      <c r="H10" s="10">
        <v>13</v>
      </c>
      <c r="I10" s="10">
        <v>7</v>
      </c>
      <c r="J10" s="10">
        <v>7</v>
      </c>
      <c r="K10" s="10">
        <v>2.1</v>
      </c>
      <c r="L10" s="10">
        <v>6.3</v>
      </c>
      <c r="M10" s="10">
        <v>1</v>
      </c>
      <c r="N10" s="10">
        <v>1</v>
      </c>
      <c r="O10" s="10">
        <v>2</v>
      </c>
      <c r="P10" s="10">
        <v>7.0039999999999996</v>
      </c>
      <c r="Q10" s="10">
        <v>6</v>
      </c>
      <c r="R10" s="10">
        <v>1</v>
      </c>
      <c r="S10" s="10">
        <v>0</v>
      </c>
      <c r="T10" s="10">
        <v>4</v>
      </c>
      <c r="U10" s="10">
        <v>1</v>
      </c>
      <c r="V10" s="10">
        <v>10</v>
      </c>
      <c r="W10" s="10">
        <v>4</v>
      </c>
      <c r="X10" s="10">
        <v>12</v>
      </c>
      <c r="Y10" s="10">
        <v>4</v>
      </c>
      <c r="Z10" s="10">
        <v>24.155000000000001</v>
      </c>
      <c r="AA10" s="24">
        <v>136.881</v>
      </c>
      <c r="AB10" s="17"/>
      <c r="AC10" s="17"/>
    </row>
    <row r="11" spans="1:29" ht="15" customHeight="1" x14ac:dyDescent="0.2">
      <c r="A11" s="18" t="s">
        <v>178</v>
      </c>
      <c r="B11" s="19">
        <v>112</v>
      </c>
      <c r="C11" s="19">
        <v>23.318999999999999</v>
      </c>
      <c r="D11" s="19">
        <v>8</v>
      </c>
      <c r="E11" s="19">
        <v>11.5</v>
      </c>
      <c r="F11" s="19">
        <v>147</v>
      </c>
      <c r="G11" s="19">
        <v>0</v>
      </c>
      <c r="H11" s="19">
        <v>3</v>
      </c>
      <c r="I11" s="19">
        <v>1</v>
      </c>
      <c r="J11" s="19">
        <v>2</v>
      </c>
      <c r="K11" s="19">
        <v>1</v>
      </c>
      <c r="L11" s="19">
        <v>3</v>
      </c>
      <c r="M11" s="19">
        <v>2</v>
      </c>
      <c r="N11" s="19">
        <v>1</v>
      </c>
      <c r="O11" s="19">
        <v>1</v>
      </c>
      <c r="P11" s="19">
        <v>3.0350000000000001</v>
      </c>
      <c r="Q11" s="19">
        <v>2</v>
      </c>
      <c r="R11" s="19">
        <v>2</v>
      </c>
      <c r="S11" s="19">
        <v>0</v>
      </c>
      <c r="T11" s="19">
        <v>3</v>
      </c>
      <c r="U11" s="19">
        <v>0</v>
      </c>
      <c r="V11" s="19">
        <v>1</v>
      </c>
      <c r="W11" s="19">
        <v>1</v>
      </c>
      <c r="X11" s="19">
        <v>4</v>
      </c>
      <c r="Y11" s="19">
        <v>2</v>
      </c>
      <c r="Z11" s="19">
        <v>14.202</v>
      </c>
      <c r="AA11" s="25">
        <v>49.709000000000003</v>
      </c>
      <c r="AB11" s="17"/>
      <c r="AC11" s="17"/>
    </row>
    <row r="12" spans="1:29" ht="15" customHeight="1" x14ac:dyDescent="0.2">
      <c r="A12" s="18" t="s">
        <v>179</v>
      </c>
      <c r="B12" s="19">
        <v>55</v>
      </c>
      <c r="C12" s="19">
        <v>18.878</v>
      </c>
      <c r="D12" s="19">
        <v>2</v>
      </c>
      <c r="E12" s="19">
        <v>2.25</v>
      </c>
      <c r="F12" s="19">
        <v>56</v>
      </c>
      <c r="G12" s="19">
        <v>1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3.0230000000000001</v>
      </c>
      <c r="Q12" s="19">
        <v>0</v>
      </c>
      <c r="R12" s="19">
        <v>0</v>
      </c>
      <c r="S12" s="19">
        <v>0</v>
      </c>
      <c r="T12" s="19">
        <v>1</v>
      </c>
      <c r="U12" s="19">
        <v>0</v>
      </c>
      <c r="V12" s="19">
        <v>0</v>
      </c>
      <c r="W12" s="19">
        <v>1</v>
      </c>
      <c r="X12" s="19">
        <v>1</v>
      </c>
      <c r="Y12" s="19">
        <v>0</v>
      </c>
      <c r="Z12" s="19">
        <v>5.0750000000000002</v>
      </c>
      <c r="AA12" s="25">
        <v>28.420999999999999</v>
      </c>
      <c r="AB12" s="17"/>
      <c r="AC12" s="17"/>
    </row>
    <row r="13" spans="1:29" ht="15" customHeight="1" x14ac:dyDescent="0.2">
      <c r="A13" s="18" t="s">
        <v>180</v>
      </c>
      <c r="B13" s="19">
        <v>24</v>
      </c>
      <c r="C13" s="19">
        <v>6.4</v>
      </c>
      <c r="D13" s="19">
        <v>0</v>
      </c>
      <c r="E13" s="19">
        <v>2.19</v>
      </c>
      <c r="F13" s="19">
        <v>17</v>
      </c>
      <c r="G13" s="19">
        <v>1</v>
      </c>
      <c r="H13" s="19">
        <v>0</v>
      </c>
      <c r="I13" s="19">
        <v>1</v>
      </c>
      <c r="J13" s="19">
        <v>1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1</v>
      </c>
      <c r="Q13" s="19">
        <v>0</v>
      </c>
      <c r="R13" s="19">
        <v>0</v>
      </c>
      <c r="S13" s="19">
        <v>0</v>
      </c>
      <c r="T13" s="19">
        <v>2</v>
      </c>
      <c r="U13" s="19">
        <v>0</v>
      </c>
      <c r="V13" s="19">
        <v>0</v>
      </c>
      <c r="W13" s="19">
        <v>1</v>
      </c>
      <c r="X13" s="19">
        <v>0</v>
      </c>
      <c r="Y13" s="19">
        <v>0</v>
      </c>
      <c r="Z13" s="19">
        <v>0</v>
      </c>
      <c r="AA13" s="25">
        <v>20.3</v>
      </c>
      <c r="AB13" s="17"/>
      <c r="AC13" s="17"/>
    </row>
    <row r="14" spans="1:29" ht="15" customHeight="1" x14ac:dyDescent="0.2">
      <c r="A14" s="18" t="s">
        <v>181</v>
      </c>
      <c r="B14" s="19">
        <v>128</v>
      </c>
      <c r="C14" s="19">
        <v>21.271999999999998</v>
      </c>
      <c r="D14" s="19">
        <v>7</v>
      </c>
      <c r="E14" s="19">
        <v>13.215999999999999</v>
      </c>
      <c r="F14" s="19">
        <v>124</v>
      </c>
      <c r="G14" s="19">
        <v>3</v>
      </c>
      <c r="H14" s="19">
        <v>2</v>
      </c>
      <c r="I14" s="19">
        <v>0</v>
      </c>
      <c r="J14" s="19">
        <v>1</v>
      </c>
      <c r="K14" s="19">
        <v>2.04</v>
      </c>
      <c r="L14" s="19">
        <v>3.0609999999999999</v>
      </c>
      <c r="M14" s="19">
        <v>1</v>
      </c>
      <c r="N14" s="19">
        <v>0</v>
      </c>
      <c r="O14" s="19">
        <v>2.0710000000000002</v>
      </c>
      <c r="P14" s="19">
        <v>2.0049999999999999</v>
      </c>
      <c r="Q14" s="19">
        <v>1</v>
      </c>
      <c r="R14" s="19">
        <v>1</v>
      </c>
      <c r="S14" s="19">
        <v>1</v>
      </c>
      <c r="T14" s="19">
        <v>1</v>
      </c>
      <c r="U14" s="19">
        <v>2</v>
      </c>
      <c r="V14" s="19">
        <v>0</v>
      </c>
      <c r="W14" s="19">
        <v>1</v>
      </c>
      <c r="X14" s="19">
        <v>1</v>
      </c>
      <c r="Y14" s="19">
        <v>0</v>
      </c>
      <c r="Z14" s="19">
        <v>11.254</v>
      </c>
      <c r="AA14" s="25">
        <v>50.131999999999998</v>
      </c>
      <c r="AB14" s="17"/>
      <c r="AC14" s="17"/>
    </row>
    <row r="15" spans="1:29" ht="15" customHeight="1" x14ac:dyDescent="0.2">
      <c r="A15" s="18" t="s">
        <v>182</v>
      </c>
      <c r="B15" s="19">
        <v>64</v>
      </c>
      <c r="C15" s="19">
        <v>10.27</v>
      </c>
      <c r="D15" s="19">
        <v>3</v>
      </c>
      <c r="E15" s="19">
        <v>11.173999999999999</v>
      </c>
      <c r="F15" s="19">
        <v>73</v>
      </c>
      <c r="G15" s="19">
        <v>3</v>
      </c>
      <c r="H15" s="19">
        <v>2</v>
      </c>
      <c r="I15" s="19">
        <v>1</v>
      </c>
      <c r="J15" s="19">
        <v>1</v>
      </c>
      <c r="K15" s="19">
        <v>4</v>
      </c>
      <c r="L15" s="19">
        <v>2.0409999999999999</v>
      </c>
      <c r="M15" s="19">
        <v>1</v>
      </c>
      <c r="N15" s="19">
        <v>0</v>
      </c>
      <c r="O15" s="19">
        <v>1</v>
      </c>
      <c r="P15" s="19">
        <v>0</v>
      </c>
      <c r="Q15" s="19">
        <v>1</v>
      </c>
      <c r="R15" s="19">
        <v>0</v>
      </c>
      <c r="S15" s="19">
        <v>1</v>
      </c>
      <c r="T15" s="19">
        <v>2</v>
      </c>
      <c r="U15" s="19">
        <v>0</v>
      </c>
      <c r="V15" s="19">
        <v>2</v>
      </c>
      <c r="W15" s="19">
        <v>1</v>
      </c>
      <c r="X15" s="19">
        <v>2</v>
      </c>
      <c r="Y15" s="19">
        <v>1</v>
      </c>
      <c r="Z15" s="19">
        <v>17.309999999999999</v>
      </c>
      <c r="AA15" s="25">
        <v>31.957000000000001</v>
      </c>
      <c r="AB15" s="17"/>
      <c r="AC15" s="17"/>
    </row>
    <row r="16" spans="1:29" ht="15" customHeight="1" x14ac:dyDescent="0.2">
      <c r="A16" s="18" t="s">
        <v>183</v>
      </c>
      <c r="B16" s="19">
        <v>24</v>
      </c>
      <c r="C16" s="19">
        <v>5</v>
      </c>
      <c r="D16" s="19">
        <v>0</v>
      </c>
      <c r="E16" s="19">
        <v>3</v>
      </c>
      <c r="F16" s="19">
        <v>45</v>
      </c>
      <c r="G16" s="19">
        <v>0</v>
      </c>
      <c r="H16" s="19">
        <v>1</v>
      </c>
      <c r="I16" s="19">
        <v>1</v>
      </c>
      <c r="J16" s="19">
        <v>0</v>
      </c>
      <c r="K16" s="19">
        <v>0</v>
      </c>
      <c r="L16" s="19">
        <v>1.071</v>
      </c>
      <c r="M16" s="19">
        <v>3</v>
      </c>
      <c r="N16" s="19">
        <v>0</v>
      </c>
      <c r="O16" s="19">
        <v>1</v>
      </c>
      <c r="P16" s="19">
        <v>1.006</v>
      </c>
      <c r="Q16" s="19">
        <v>1</v>
      </c>
      <c r="R16" s="19">
        <v>2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2</v>
      </c>
      <c r="Y16" s="19">
        <v>1</v>
      </c>
      <c r="Z16" s="19">
        <v>5.0780000000000003</v>
      </c>
      <c r="AA16" s="25">
        <v>20.314</v>
      </c>
      <c r="AB16" s="17"/>
      <c r="AC16" s="17"/>
    </row>
    <row r="17" spans="1:29" ht="15" customHeight="1" x14ac:dyDescent="0.2">
      <c r="A17" s="18" t="s">
        <v>184</v>
      </c>
      <c r="B17" s="19">
        <v>21</v>
      </c>
      <c r="C17" s="19">
        <v>4</v>
      </c>
      <c r="D17" s="19">
        <v>2</v>
      </c>
      <c r="E17" s="19">
        <v>1</v>
      </c>
      <c r="F17" s="19">
        <v>6</v>
      </c>
      <c r="G17" s="19">
        <v>0</v>
      </c>
      <c r="H17" s="19">
        <v>0</v>
      </c>
      <c r="I17" s="19">
        <v>0</v>
      </c>
      <c r="J17" s="19">
        <v>2</v>
      </c>
      <c r="K17" s="19">
        <v>1</v>
      </c>
      <c r="L17" s="19">
        <v>0</v>
      </c>
      <c r="M17" s="19">
        <v>0</v>
      </c>
      <c r="N17" s="19">
        <v>0</v>
      </c>
      <c r="O17" s="19">
        <v>0</v>
      </c>
      <c r="P17" s="19">
        <v>1.004</v>
      </c>
      <c r="Q17" s="19">
        <v>0</v>
      </c>
      <c r="R17" s="19">
        <v>0</v>
      </c>
      <c r="S17" s="19">
        <v>0</v>
      </c>
      <c r="T17" s="19">
        <v>1</v>
      </c>
      <c r="U17" s="19">
        <v>0</v>
      </c>
      <c r="V17" s="19">
        <v>1</v>
      </c>
      <c r="W17" s="19">
        <v>0</v>
      </c>
      <c r="X17" s="19">
        <v>0</v>
      </c>
      <c r="Y17" s="19">
        <v>0</v>
      </c>
      <c r="Z17" s="19">
        <v>3.0539999999999998</v>
      </c>
      <c r="AA17" s="25">
        <v>12.218999999999999</v>
      </c>
      <c r="AB17" s="17"/>
      <c r="AC17" s="17"/>
    </row>
    <row r="18" spans="1:29" ht="15" customHeight="1" x14ac:dyDescent="0.2">
      <c r="A18" s="18" t="s">
        <v>185</v>
      </c>
      <c r="B18" s="19">
        <v>77</v>
      </c>
      <c r="C18" s="19">
        <v>12</v>
      </c>
      <c r="D18" s="19">
        <v>2</v>
      </c>
      <c r="E18" s="19">
        <v>6</v>
      </c>
      <c r="F18" s="19">
        <v>69</v>
      </c>
      <c r="G18" s="19">
        <v>4</v>
      </c>
      <c r="H18" s="19">
        <v>2</v>
      </c>
      <c r="I18" s="19">
        <v>0</v>
      </c>
      <c r="J18" s="19">
        <v>0</v>
      </c>
      <c r="K18" s="19">
        <v>0</v>
      </c>
      <c r="L18" s="19">
        <v>0</v>
      </c>
      <c r="M18" s="19">
        <v>1</v>
      </c>
      <c r="N18" s="19">
        <v>0</v>
      </c>
      <c r="O18" s="19">
        <v>0</v>
      </c>
      <c r="P18" s="19">
        <v>3</v>
      </c>
      <c r="Q18" s="19">
        <v>0</v>
      </c>
      <c r="R18" s="19">
        <v>0</v>
      </c>
      <c r="S18" s="19">
        <v>0</v>
      </c>
      <c r="T18" s="19">
        <v>2</v>
      </c>
      <c r="U18" s="19">
        <v>0</v>
      </c>
      <c r="V18" s="19">
        <v>1</v>
      </c>
      <c r="W18" s="19">
        <v>0</v>
      </c>
      <c r="X18" s="19">
        <v>5</v>
      </c>
      <c r="Y18" s="19">
        <v>1</v>
      </c>
      <c r="Z18" s="19">
        <v>9.0850000000000009</v>
      </c>
      <c r="AA18" s="25">
        <v>24.228000000000002</v>
      </c>
      <c r="AB18" s="17"/>
      <c r="AC18" s="17"/>
    </row>
    <row r="19" spans="1:29" ht="15" customHeight="1" x14ac:dyDescent="0.2">
      <c r="A19" s="18" t="s">
        <v>186</v>
      </c>
      <c r="B19" s="19">
        <v>25</v>
      </c>
      <c r="C19" s="19">
        <v>6.2720000000000002</v>
      </c>
      <c r="D19" s="19">
        <v>0</v>
      </c>
      <c r="E19" s="19">
        <v>3.056</v>
      </c>
      <c r="F19" s="19">
        <v>32</v>
      </c>
      <c r="G19" s="19">
        <v>2.5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1</v>
      </c>
      <c r="W19" s="19">
        <v>1</v>
      </c>
      <c r="X19" s="19">
        <v>4</v>
      </c>
      <c r="Y19" s="19">
        <v>0</v>
      </c>
      <c r="Z19" s="19">
        <v>4.1120000000000001</v>
      </c>
      <c r="AA19" s="25">
        <v>17.478000000000002</v>
      </c>
      <c r="AB19" s="17"/>
      <c r="AC19" s="17"/>
    </row>
    <row r="20" spans="1:29" ht="15" customHeight="1" x14ac:dyDescent="0.2">
      <c r="A20" s="18" t="s">
        <v>187</v>
      </c>
      <c r="B20" s="19">
        <v>24</v>
      </c>
      <c r="C20" s="19">
        <v>3</v>
      </c>
      <c r="D20" s="19">
        <v>0</v>
      </c>
      <c r="E20" s="19">
        <v>5.3840000000000003</v>
      </c>
      <c r="F20" s="19">
        <v>39</v>
      </c>
      <c r="G20" s="19">
        <v>1</v>
      </c>
      <c r="H20" s="19">
        <v>0</v>
      </c>
      <c r="I20" s="19">
        <v>2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1</v>
      </c>
      <c r="S20" s="19">
        <v>0</v>
      </c>
      <c r="T20" s="19">
        <v>1</v>
      </c>
      <c r="U20" s="19">
        <v>0</v>
      </c>
      <c r="V20" s="19">
        <v>1</v>
      </c>
      <c r="W20" s="19">
        <v>0</v>
      </c>
      <c r="X20" s="19">
        <v>1</v>
      </c>
      <c r="Y20" s="19">
        <v>0</v>
      </c>
      <c r="Z20" s="19">
        <v>1.01</v>
      </c>
      <c r="AA20" s="25">
        <v>5.0529999999999999</v>
      </c>
      <c r="AB20" s="17"/>
      <c r="AC20" s="17"/>
    </row>
    <row r="21" spans="1:29" ht="15" customHeight="1" x14ac:dyDescent="0.2">
      <c r="A21" s="18" t="s">
        <v>188</v>
      </c>
      <c r="B21" s="19">
        <v>4</v>
      </c>
      <c r="C21" s="19">
        <v>0</v>
      </c>
      <c r="D21" s="19">
        <v>0</v>
      </c>
      <c r="E21" s="19">
        <v>0</v>
      </c>
      <c r="F21" s="19">
        <v>2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1.016</v>
      </c>
      <c r="AA21" s="25">
        <v>4.0650000000000004</v>
      </c>
      <c r="AB21" s="17"/>
      <c r="AC21" s="17"/>
    </row>
    <row r="22" spans="1:29" ht="15" customHeight="1" x14ac:dyDescent="0.2">
      <c r="A22" s="18" t="s">
        <v>189</v>
      </c>
      <c r="B22" s="19">
        <v>4</v>
      </c>
      <c r="C22" s="19">
        <v>1</v>
      </c>
      <c r="D22" s="19">
        <v>1</v>
      </c>
      <c r="E22" s="19">
        <v>1</v>
      </c>
      <c r="F22" s="19">
        <v>15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1.5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2</v>
      </c>
      <c r="W22" s="19">
        <v>0</v>
      </c>
      <c r="X22" s="19">
        <v>0</v>
      </c>
      <c r="Y22" s="19">
        <v>0</v>
      </c>
      <c r="Z22" s="19">
        <v>3.121</v>
      </c>
      <c r="AA22" s="25">
        <v>1.04</v>
      </c>
      <c r="AB22" s="17"/>
      <c r="AC22" s="17"/>
    </row>
    <row r="23" spans="1:29" ht="15" customHeight="1" x14ac:dyDescent="0.2">
      <c r="A23" s="18" t="s">
        <v>190</v>
      </c>
      <c r="B23" s="19">
        <v>24</v>
      </c>
      <c r="C23" s="19">
        <v>5</v>
      </c>
      <c r="D23" s="19">
        <v>0</v>
      </c>
      <c r="E23" s="19">
        <v>3</v>
      </c>
      <c r="F23" s="19">
        <v>13</v>
      </c>
      <c r="G23" s="19">
        <v>1</v>
      </c>
      <c r="H23" s="19">
        <v>0</v>
      </c>
      <c r="I23" s="19">
        <v>1</v>
      </c>
      <c r="J23" s="19">
        <v>0</v>
      </c>
      <c r="K23" s="19">
        <v>1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2</v>
      </c>
      <c r="Y23" s="19">
        <v>0</v>
      </c>
      <c r="Z23" s="19">
        <v>4.0339999999999998</v>
      </c>
      <c r="AA23" s="25">
        <v>13.11</v>
      </c>
      <c r="AB23" s="17"/>
      <c r="AC23" s="17"/>
    </row>
    <row r="24" spans="1:29" ht="15" customHeight="1" x14ac:dyDescent="0.2">
      <c r="A24" s="18" t="s">
        <v>191</v>
      </c>
      <c r="B24" s="19">
        <v>22</v>
      </c>
      <c r="C24" s="19">
        <v>6.4</v>
      </c>
      <c r="D24" s="19">
        <v>1</v>
      </c>
      <c r="E24" s="19">
        <v>5</v>
      </c>
      <c r="F24" s="19">
        <v>15</v>
      </c>
      <c r="G24" s="19">
        <v>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1</v>
      </c>
      <c r="W24" s="19">
        <v>0</v>
      </c>
      <c r="X24" s="19">
        <v>0</v>
      </c>
      <c r="Y24" s="19">
        <v>0</v>
      </c>
      <c r="Z24" s="19">
        <v>1.0049999999999999</v>
      </c>
      <c r="AA24" s="25">
        <v>9.0470000000000006</v>
      </c>
      <c r="AB24" s="17"/>
      <c r="AC24" s="17"/>
    </row>
    <row r="25" spans="1:29" ht="15" customHeight="1" x14ac:dyDescent="0.2">
      <c r="A25" s="18" t="s">
        <v>192</v>
      </c>
      <c r="B25" s="19">
        <v>8</v>
      </c>
      <c r="C25" s="19">
        <v>0</v>
      </c>
      <c r="D25" s="19">
        <v>0</v>
      </c>
      <c r="E25" s="19">
        <v>2</v>
      </c>
      <c r="F25" s="19">
        <v>18</v>
      </c>
      <c r="G25" s="19">
        <v>0</v>
      </c>
      <c r="H25" s="19">
        <v>0</v>
      </c>
      <c r="I25" s="19">
        <v>0</v>
      </c>
      <c r="J25" s="19">
        <v>1</v>
      </c>
      <c r="K25" s="19">
        <v>1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1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3.0870000000000002</v>
      </c>
      <c r="AA25" s="25">
        <v>2.0579999999999998</v>
      </c>
      <c r="AB25" s="17"/>
      <c r="AC25" s="17"/>
    </row>
    <row r="26" spans="1:29" ht="15" customHeight="1" x14ac:dyDescent="0.2">
      <c r="A26" s="18" t="s">
        <v>193</v>
      </c>
      <c r="B26" s="19">
        <v>5</v>
      </c>
      <c r="C26" s="19">
        <v>1</v>
      </c>
      <c r="D26" s="19">
        <v>0</v>
      </c>
      <c r="E26" s="19">
        <v>0</v>
      </c>
      <c r="F26" s="19">
        <v>2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25">
        <v>4.133</v>
      </c>
      <c r="AB26" s="17"/>
      <c r="AC26" s="17"/>
    </row>
    <row r="27" spans="1:29" ht="15" customHeight="1" x14ac:dyDescent="0.2">
      <c r="A27" s="18" t="s">
        <v>194</v>
      </c>
      <c r="B27" s="19">
        <v>2</v>
      </c>
      <c r="C27" s="19">
        <v>1</v>
      </c>
      <c r="D27" s="19">
        <v>0</v>
      </c>
      <c r="E27" s="19">
        <v>0</v>
      </c>
      <c r="F27" s="19">
        <v>1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1</v>
      </c>
      <c r="Y27" s="19">
        <v>1</v>
      </c>
      <c r="Z27" s="19">
        <v>2.0910000000000002</v>
      </c>
      <c r="AA27" s="25">
        <v>0</v>
      </c>
      <c r="AB27" s="17"/>
      <c r="AC27" s="17"/>
    </row>
    <row r="28" spans="1:29" ht="15" customHeight="1" x14ac:dyDescent="0.2">
      <c r="A28" s="18" t="s">
        <v>195</v>
      </c>
      <c r="B28" s="19">
        <v>2</v>
      </c>
      <c r="C28" s="19">
        <v>1</v>
      </c>
      <c r="D28" s="19">
        <v>1</v>
      </c>
      <c r="E28" s="19">
        <v>1</v>
      </c>
      <c r="F28" s="19">
        <v>2</v>
      </c>
      <c r="G28" s="19">
        <v>0</v>
      </c>
      <c r="H28" s="19">
        <v>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1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1.016</v>
      </c>
      <c r="AA28" s="25">
        <v>3.0489999999999999</v>
      </c>
      <c r="AB28" s="17"/>
      <c r="AC28" s="17"/>
    </row>
    <row r="29" spans="1:29" ht="15" customHeight="1" thickBot="1" x14ac:dyDescent="0.25">
      <c r="A29" s="18" t="s">
        <v>196</v>
      </c>
      <c r="B29" s="19">
        <v>7</v>
      </c>
      <c r="C29" s="19">
        <v>2.444</v>
      </c>
      <c r="D29" s="19">
        <v>0</v>
      </c>
      <c r="E29" s="19">
        <v>1</v>
      </c>
      <c r="F29" s="19">
        <v>21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1</v>
      </c>
      <c r="Y29" s="19">
        <v>0</v>
      </c>
      <c r="Z29" s="19">
        <v>3.0739999999999998</v>
      </c>
      <c r="AA29" s="25">
        <v>2.0489999999999999</v>
      </c>
      <c r="AB29" s="17"/>
      <c r="AC29" s="17"/>
    </row>
    <row r="30" spans="1:29" ht="15" customHeight="1" thickTop="1" thickBot="1" x14ac:dyDescent="0.25">
      <c r="A30" s="13" t="s">
        <v>176</v>
      </c>
      <c r="B30" s="11">
        <f>SUM(B10:B29)</f>
        <v>1063</v>
      </c>
      <c r="C30" s="11">
        <f>SUM(C10:C29)</f>
        <v>190.85599999999999</v>
      </c>
      <c r="D30" s="12">
        <f>SUM(D10:D29)</f>
        <v>49</v>
      </c>
      <c r="E30" s="11">
        <f>SUM(E10:E29)</f>
        <v>134.96099999999998</v>
      </c>
      <c r="F30" s="12">
        <f>SUM(F10:F29)</f>
        <v>1165</v>
      </c>
      <c r="G30" s="12">
        <f>SUM(G10:G29)</f>
        <v>28.5</v>
      </c>
      <c r="H30" s="11">
        <f>SUM(H10:H29)</f>
        <v>26</v>
      </c>
      <c r="I30" s="12">
        <f>SUM(I10:I29)</f>
        <v>14</v>
      </c>
      <c r="J30" s="11">
        <f>SUM(J10:J29)</f>
        <v>15</v>
      </c>
      <c r="K30" s="12">
        <f>SUM(K10:K29)</f>
        <v>12.14</v>
      </c>
      <c r="L30" s="11">
        <f>SUM(L10:L29)</f>
        <v>16.972999999999999</v>
      </c>
      <c r="M30" s="12">
        <f>SUM(M10:M29)</f>
        <v>9</v>
      </c>
      <c r="N30" s="12">
        <f>SUM(N10:N29)</f>
        <v>2</v>
      </c>
      <c r="O30" s="12">
        <f>SUM(O10:O29)</f>
        <v>7.0709999999999997</v>
      </c>
      <c r="P30" s="12">
        <f>SUM(P10:P29)</f>
        <v>22.077000000000002</v>
      </c>
      <c r="Q30" s="11">
        <f>SUM(Q10:Q29)</f>
        <v>11</v>
      </c>
      <c r="R30" s="12">
        <f>SUM(R10:R29)</f>
        <v>7</v>
      </c>
      <c r="S30" s="11">
        <f>SUM(S10:S29)</f>
        <v>2</v>
      </c>
      <c r="T30" s="12">
        <f>SUM(T10:T29)</f>
        <v>18</v>
      </c>
      <c r="U30" s="12">
        <f>SUM(U10:U29)</f>
        <v>3</v>
      </c>
      <c r="V30" s="12">
        <f>SUM(V10:V29)</f>
        <v>20</v>
      </c>
      <c r="W30" s="12">
        <f>SUM(W10:W29)</f>
        <v>10</v>
      </c>
      <c r="X30" s="11">
        <f>SUM(X10:X29)</f>
        <v>36</v>
      </c>
      <c r="Y30" s="12">
        <f>SUM(Y10:Y29)</f>
        <v>10</v>
      </c>
      <c r="Z30" s="11">
        <f>SUM(Z10:Z29)</f>
        <v>112.779</v>
      </c>
      <c r="AA30" s="26">
        <f>SUM(AA10:AA29)</f>
        <v>435.24299999999999</v>
      </c>
      <c r="AB30" s="29"/>
      <c r="AC30" s="29"/>
    </row>
    <row r="31" spans="1:29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107</v>
      </c>
      <c r="C10" s="10">
        <v>7</v>
      </c>
      <c r="D10" s="10">
        <v>17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40</v>
      </c>
      <c r="C11" s="19">
        <v>2.0750000000000002</v>
      </c>
      <c r="D11" s="19">
        <v>15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23</v>
      </c>
      <c r="C12" s="19">
        <v>1</v>
      </c>
      <c r="D12" s="19">
        <v>2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11</v>
      </c>
      <c r="C13" s="19">
        <v>1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34</v>
      </c>
      <c r="C14" s="19">
        <v>5</v>
      </c>
      <c r="D14" s="19">
        <v>47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37</v>
      </c>
      <c r="C15" s="19">
        <v>2</v>
      </c>
      <c r="D15" s="19">
        <v>3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15</v>
      </c>
      <c r="C16" s="19">
        <v>2</v>
      </c>
      <c r="D16" s="19">
        <v>4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13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26</v>
      </c>
      <c r="C18" s="19">
        <v>0</v>
      </c>
      <c r="D18" s="19">
        <v>3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18</v>
      </c>
      <c r="C19" s="19">
        <v>2</v>
      </c>
      <c r="D19" s="19">
        <v>1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9</v>
      </c>
      <c r="C20" s="19">
        <v>1</v>
      </c>
      <c r="D20" s="19">
        <v>4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4</v>
      </c>
      <c r="C21" s="19">
        <v>0</v>
      </c>
      <c r="D21" s="19">
        <v>1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3</v>
      </c>
      <c r="C22" s="19">
        <v>0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10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6</v>
      </c>
      <c r="C24" s="19">
        <v>0</v>
      </c>
      <c r="D24" s="19">
        <v>3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5</v>
      </c>
      <c r="C25" s="19">
        <v>0</v>
      </c>
      <c r="D25" s="19">
        <v>1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5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37" t="s">
        <v>172</v>
      </c>
      <c r="F27" s="17"/>
      <c r="G27" s="17"/>
      <c r="H27" s="17"/>
    </row>
    <row r="28" spans="1:8" ht="15" customHeight="1" x14ac:dyDescent="0.2">
      <c r="A28" s="18" t="s">
        <v>195</v>
      </c>
      <c r="B28" s="19">
        <v>3</v>
      </c>
      <c r="C28" s="19">
        <v>1</v>
      </c>
      <c r="D28" s="19">
        <v>0</v>
      </c>
      <c r="E28" s="37" t="s">
        <v>172</v>
      </c>
      <c r="F28" s="17"/>
      <c r="G28" s="17"/>
      <c r="H28" s="17"/>
    </row>
    <row r="29" spans="1:8" ht="15" customHeight="1" thickBot="1" x14ac:dyDescent="0.25">
      <c r="A29" s="18" t="s">
        <v>196</v>
      </c>
      <c r="B29" s="19">
        <v>3</v>
      </c>
      <c r="C29" s="19">
        <v>2</v>
      </c>
      <c r="D29" s="19">
        <v>0</v>
      </c>
      <c r="E29" s="37" t="s">
        <v>172</v>
      </c>
      <c r="F29" s="17"/>
      <c r="G29" s="17"/>
      <c r="H29" s="17"/>
    </row>
    <row r="30" spans="1:8" ht="15" customHeight="1" thickTop="1" thickBot="1" x14ac:dyDescent="0.25">
      <c r="A30" s="13" t="str">
        <f>共産党!A30</f>
        <v>愛媛県合計</v>
      </c>
      <c r="B30" s="11">
        <f>SUM(B10:B29)</f>
        <v>373</v>
      </c>
      <c r="C30" s="11">
        <f>SUM(C10:C29)</f>
        <v>26.074999999999999</v>
      </c>
      <c r="D30" s="12">
        <f>SUM(D10:D29)</f>
        <v>101</v>
      </c>
      <c r="E30" s="39" t="s">
        <v>172</v>
      </c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612.27099999999996</v>
      </c>
      <c r="C10" s="10">
        <v>24</v>
      </c>
      <c r="D10" s="10">
        <v>32</v>
      </c>
      <c r="E10" s="24">
        <v>7</v>
      </c>
      <c r="F10" s="17"/>
      <c r="G10" s="17"/>
      <c r="H10" s="17"/>
    </row>
    <row r="11" spans="1:8" ht="15" customHeight="1" x14ac:dyDescent="0.2">
      <c r="A11" s="18" t="s">
        <v>178</v>
      </c>
      <c r="B11" s="19">
        <v>139.24600000000001</v>
      </c>
      <c r="C11" s="19">
        <v>16.603000000000002</v>
      </c>
      <c r="D11" s="19">
        <v>8</v>
      </c>
      <c r="E11" s="25">
        <v>3</v>
      </c>
      <c r="F11" s="17"/>
      <c r="G11" s="17"/>
      <c r="H11" s="17"/>
    </row>
    <row r="12" spans="1:8" ht="15" customHeight="1" x14ac:dyDescent="0.2">
      <c r="A12" s="18" t="s">
        <v>179</v>
      </c>
      <c r="B12" s="19">
        <v>59</v>
      </c>
      <c r="C12" s="19">
        <v>2</v>
      </c>
      <c r="D12" s="19">
        <v>1</v>
      </c>
      <c r="E12" s="25">
        <v>2</v>
      </c>
      <c r="F12" s="17"/>
      <c r="G12" s="17"/>
      <c r="H12" s="17"/>
    </row>
    <row r="13" spans="1:8" ht="15" customHeight="1" x14ac:dyDescent="0.2">
      <c r="A13" s="18" t="s">
        <v>180</v>
      </c>
      <c r="B13" s="19">
        <v>22</v>
      </c>
      <c r="C13" s="19">
        <v>1</v>
      </c>
      <c r="D13" s="19">
        <v>0</v>
      </c>
      <c r="E13" s="25">
        <v>1</v>
      </c>
      <c r="F13" s="17"/>
      <c r="G13" s="17"/>
      <c r="H13" s="17"/>
    </row>
    <row r="14" spans="1:8" ht="15" customHeight="1" x14ac:dyDescent="0.2">
      <c r="A14" s="18" t="s">
        <v>181</v>
      </c>
      <c r="B14" s="19">
        <v>152</v>
      </c>
      <c r="C14" s="19">
        <v>11</v>
      </c>
      <c r="D14" s="19">
        <v>4</v>
      </c>
      <c r="E14" s="25">
        <v>3</v>
      </c>
      <c r="F14" s="17"/>
      <c r="G14" s="17"/>
      <c r="H14" s="17"/>
    </row>
    <row r="15" spans="1:8" ht="15" customHeight="1" x14ac:dyDescent="0.2">
      <c r="A15" s="18" t="s">
        <v>182</v>
      </c>
      <c r="B15" s="19">
        <v>102</v>
      </c>
      <c r="C15" s="19">
        <v>10</v>
      </c>
      <c r="D15" s="19">
        <v>6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28</v>
      </c>
      <c r="C16" s="19">
        <v>7</v>
      </c>
      <c r="D16" s="19">
        <v>2</v>
      </c>
      <c r="E16" s="25">
        <v>1</v>
      </c>
      <c r="F16" s="17"/>
      <c r="G16" s="17"/>
      <c r="H16" s="17"/>
    </row>
    <row r="17" spans="1:8" ht="15" customHeight="1" x14ac:dyDescent="0.2">
      <c r="A17" s="18" t="s">
        <v>184</v>
      </c>
      <c r="B17" s="19">
        <v>44</v>
      </c>
      <c r="C17" s="19">
        <v>4</v>
      </c>
      <c r="D17" s="19">
        <v>2</v>
      </c>
      <c r="E17" s="25">
        <v>0</v>
      </c>
      <c r="F17" s="17"/>
      <c r="G17" s="17"/>
      <c r="H17" s="17"/>
    </row>
    <row r="18" spans="1:8" ht="15" customHeight="1" x14ac:dyDescent="0.2">
      <c r="A18" s="18" t="s">
        <v>185</v>
      </c>
      <c r="B18" s="19">
        <v>75</v>
      </c>
      <c r="C18" s="19">
        <v>4</v>
      </c>
      <c r="D18" s="19">
        <v>1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30.178999999999998</v>
      </c>
      <c r="C19" s="19">
        <v>3</v>
      </c>
      <c r="D19" s="19">
        <v>1</v>
      </c>
      <c r="E19" s="25">
        <v>0</v>
      </c>
      <c r="F19" s="17"/>
      <c r="G19" s="17"/>
      <c r="H19" s="17"/>
    </row>
    <row r="20" spans="1:8" ht="15" customHeight="1" x14ac:dyDescent="0.2">
      <c r="A20" s="18" t="s">
        <v>187</v>
      </c>
      <c r="B20" s="19">
        <v>31</v>
      </c>
      <c r="C20" s="19">
        <v>1</v>
      </c>
      <c r="D20" s="19">
        <v>2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9</v>
      </c>
      <c r="C21" s="19">
        <v>1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2.153</v>
      </c>
      <c r="C22" s="19">
        <v>0</v>
      </c>
      <c r="D22" s="19">
        <v>1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23</v>
      </c>
      <c r="C23" s="19">
        <v>5</v>
      </c>
      <c r="D23" s="19">
        <v>3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23</v>
      </c>
      <c r="C24" s="19">
        <v>2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9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3</v>
      </c>
      <c r="C26" s="19">
        <v>2</v>
      </c>
      <c r="D26" s="19">
        <v>1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3.1760000000000002</v>
      </c>
      <c r="C27" s="19">
        <v>0</v>
      </c>
      <c r="D27" s="19">
        <v>1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7</v>
      </c>
      <c r="C28" s="19">
        <v>0</v>
      </c>
      <c r="D28" s="19">
        <v>1</v>
      </c>
      <c r="E28" s="25">
        <v>0</v>
      </c>
      <c r="F28" s="17"/>
      <c r="G28" s="17"/>
      <c r="H28" s="17"/>
    </row>
    <row r="29" spans="1:8" ht="15" customHeight="1" thickBot="1" x14ac:dyDescent="0.25">
      <c r="A29" s="18" t="s">
        <v>196</v>
      </c>
      <c r="B29" s="19">
        <v>8</v>
      </c>
      <c r="C29" s="19">
        <v>0</v>
      </c>
      <c r="D29" s="19">
        <v>3</v>
      </c>
      <c r="E29" s="25">
        <v>0</v>
      </c>
      <c r="F29" s="17"/>
      <c r="G29" s="17"/>
      <c r="H29" s="17"/>
    </row>
    <row r="30" spans="1:8" ht="15" customHeight="1" thickTop="1" thickBot="1" x14ac:dyDescent="0.25">
      <c r="A30" s="13" t="str">
        <f>共産党!A30</f>
        <v>愛媛県合計</v>
      </c>
      <c r="B30" s="11">
        <f>SUM(B10:B29)</f>
        <v>1382.0249999999999</v>
      </c>
      <c r="C30" s="11">
        <f>SUM(C10:C29)</f>
        <v>93.603000000000009</v>
      </c>
      <c r="D30" s="12">
        <f>SUM(D10:D29)</f>
        <v>69</v>
      </c>
      <c r="E30" s="26">
        <f>SUM(E10:E29)</f>
        <v>20</v>
      </c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111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20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14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6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22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26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9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8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13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4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3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2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2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6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9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3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2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0</v>
      </c>
      <c r="C27" s="17"/>
      <c r="D27" s="17"/>
      <c r="E27" s="17"/>
      <c r="F27" s="17"/>
      <c r="G27" s="17"/>
      <c r="H27" s="17"/>
    </row>
    <row r="28" spans="1:8" ht="15" customHeight="1" x14ac:dyDescent="0.2">
      <c r="A28" s="18" t="s">
        <v>195</v>
      </c>
      <c r="B28" s="32">
        <v>1</v>
      </c>
      <c r="C28" s="17"/>
      <c r="D28" s="17"/>
      <c r="E28" s="17"/>
      <c r="F28" s="17"/>
      <c r="G28" s="17"/>
      <c r="H28" s="17"/>
    </row>
    <row r="29" spans="1:8" ht="15" customHeight="1" thickBot="1" x14ac:dyDescent="0.25">
      <c r="A29" s="18" t="s">
        <v>196</v>
      </c>
      <c r="B29" s="32">
        <v>1</v>
      </c>
      <c r="C29" s="17"/>
      <c r="D29" s="17"/>
      <c r="E29" s="17"/>
      <c r="F29" s="17"/>
      <c r="G29" s="17"/>
      <c r="H29" s="17"/>
    </row>
    <row r="30" spans="1:8" ht="15" customHeight="1" thickTop="1" thickBot="1" x14ac:dyDescent="0.25">
      <c r="A30" s="13" t="str">
        <f>共産党!A30</f>
        <v>愛媛県合計</v>
      </c>
      <c r="B30" s="33">
        <f>SUM(B10:B29)</f>
        <v>262</v>
      </c>
      <c r="C30" s="29"/>
      <c r="D30" s="29"/>
      <c r="E30" s="29"/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3874.3440000000001</v>
      </c>
      <c r="C10" s="10">
        <v>88.441999999999993</v>
      </c>
      <c r="D10" s="10">
        <v>30</v>
      </c>
      <c r="E10" s="10">
        <v>5.0010000000000003</v>
      </c>
      <c r="F10" s="10">
        <v>9</v>
      </c>
      <c r="G10" s="10">
        <v>91</v>
      </c>
      <c r="H10" s="10">
        <v>23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889.35</v>
      </c>
      <c r="C11" s="19">
        <v>23.478999999999999</v>
      </c>
      <c r="D11" s="19">
        <v>6</v>
      </c>
      <c r="E11" s="19">
        <v>2</v>
      </c>
      <c r="F11" s="19">
        <v>3</v>
      </c>
      <c r="G11" s="19">
        <v>12</v>
      </c>
      <c r="H11" s="19">
        <v>7.6559999999999997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592.798</v>
      </c>
      <c r="C12" s="19">
        <v>11</v>
      </c>
      <c r="D12" s="19">
        <v>1</v>
      </c>
      <c r="E12" s="19">
        <v>0</v>
      </c>
      <c r="F12" s="19">
        <v>4</v>
      </c>
      <c r="G12" s="19">
        <v>7</v>
      </c>
      <c r="H12" s="19">
        <v>1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174.58099999999999</v>
      </c>
      <c r="C13" s="19">
        <v>5</v>
      </c>
      <c r="D13" s="19">
        <v>0</v>
      </c>
      <c r="E13" s="19">
        <v>0</v>
      </c>
      <c r="F13" s="19">
        <v>0</v>
      </c>
      <c r="G13" s="19">
        <v>7</v>
      </c>
      <c r="H13" s="19">
        <v>3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782.01499999999999</v>
      </c>
      <c r="C14" s="19">
        <v>12</v>
      </c>
      <c r="D14" s="19">
        <v>5</v>
      </c>
      <c r="E14" s="19">
        <v>2</v>
      </c>
      <c r="F14" s="19">
        <v>2</v>
      </c>
      <c r="G14" s="19">
        <v>11</v>
      </c>
      <c r="H14" s="19">
        <v>2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640.61900000000003</v>
      </c>
      <c r="C15" s="19">
        <v>13</v>
      </c>
      <c r="D15" s="19">
        <v>2</v>
      </c>
      <c r="E15" s="19">
        <v>3</v>
      </c>
      <c r="F15" s="19">
        <v>3</v>
      </c>
      <c r="G15" s="19">
        <v>8</v>
      </c>
      <c r="H15" s="19">
        <v>6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275.26600000000002</v>
      </c>
      <c r="C16" s="19">
        <v>11</v>
      </c>
      <c r="D16" s="19">
        <v>4</v>
      </c>
      <c r="E16" s="19">
        <v>0</v>
      </c>
      <c r="F16" s="19">
        <v>3</v>
      </c>
      <c r="G16" s="19">
        <v>5</v>
      </c>
      <c r="H16" s="19">
        <v>2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265.76400000000001</v>
      </c>
      <c r="C17" s="19">
        <v>5</v>
      </c>
      <c r="D17" s="19">
        <v>0</v>
      </c>
      <c r="E17" s="19">
        <v>1</v>
      </c>
      <c r="F17" s="19">
        <v>1</v>
      </c>
      <c r="G17" s="19">
        <v>8</v>
      </c>
      <c r="H17" s="19">
        <v>1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464.38</v>
      </c>
      <c r="C18" s="19">
        <v>14</v>
      </c>
      <c r="D18" s="19">
        <v>5</v>
      </c>
      <c r="E18" s="19">
        <v>0</v>
      </c>
      <c r="F18" s="19">
        <v>0</v>
      </c>
      <c r="G18" s="19">
        <v>12</v>
      </c>
      <c r="H18" s="19">
        <v>3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268.346</v>
      </c>
      <c r="C19" s="19">
        <v>4</v>
      </c>
      <c r="D19" s="19">
        <v>0</v>
      </c>
      <c r="E19" s="19">
        <v>1</v>
      </c>
      <c r="F19" s="19">
        <v>1</v>
      </c>
      <c r="G19" s="19">
        <v>7</v>
      </c>
      <c r="H19" s="19">
        <v>2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239.536</v>
      </c>
      <c r="C20" s="19">
        <v>3</v>
      </c>
      <c r="D20" s="19">
        <v>2</v>
      </c>
      <c r="E20" s="19">
        <v>1</v>
      </c>
      <c r="F20" s="19">
        <v>1</v>
      </c>
      <c r="G20" s="19">
        <v>5</v>
      </c>
      <c r="H20" s="19">
        <v>1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59.966999999999999</v>
      </c>
      <c r="C21" s="19">
        <v>0</v>
      </c>
      <c r="D21" s="19">
        <v>0</v>
      </c>
      <c r="E21" s="19">
        <v>0</v>
      </c>
      <c r="F21" s="19">
        <v>0</v>
      </c>
      <c r="G21" s="19">
        <v>1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61.389000000000003</v>
      </c>
      <c r="C22" s="19">
        <v>2</v>
      </c>
      <c r="D22" s="19">
        <v>1</v>
      </c>
      <c r="E22" s="19">
        <v>0</v>
      </c>
      <c r="F22" s="19">
        <v>0</v>
      </c>
      <c r="G22" s="19">
        <v>1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201.70699999999999</v>
      </c>
      <c r="C23" s="19">
        <v>2</v>
      </c>
      <c r="D23" s="19">
        <v>0</v>
      </c>
      <c r="E23" s="19">
        <v>0</v>
      </c>
      <c r="F23" s="19">
        <v>1</v>
      </c>
      <c r="G23" s="19">
        <v>4</v>
      </c>
      <c r="H23" s="19">
        <v>2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144.75899999999999</v>
      </c>
      <c r="C24" s="19">
        <v>7</v>
      </c>
      <c r="D24" s="19">
        <v>1</v>
      </c>
      <c r="E24" s="19">
        <v>0</v>
      </c>
      <c r="F24" s="19">
        <v>1</v>
      </c>
      <c r="G24" s="19">
        <v>6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95.706999999999994</v>
      </c>
      <c r="C25" s="19">
        <v>3</v>
      </c>
      <c r="D25" s="19">
        <v>0</v>
      </c>
      <c r="E25" s="19">
        <v>1</v>
      </c>
      <c r="F25" s="19">
        <v>0</v>
      </c>
      <c r="G25" s="19">
        <v>1</v>
      </c>
      <c r="H25" s="19">
        <v>1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40.305999999999997</v>
      </c>
      <c r="C26" s="19">
        <v>2</v>
      </c>
      <c r="D26" s="19">
        <v>0</v>
      </c>
      <c r="E26" s="19">
        <v>0</v>
      </c>
      <c r="F26" s="19">
        <v>0</v>
      </c>
      <c r="G26" s="19">
        <v>1</v>
      </c>
      <c r="H26" s="19">
        <v>1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32.424999999999997</v>
      </c>
      <c r="C27" s="19">
        <v>1</v>
      </c>
      <c r="D27" s="19">
        <v>1</v>
      </c>
      <c r="E27" s="19">
        <v>0</v>
      </c>
      <c r="F27" s="19">
        <v>0</v>
      </c>
      <c r="G27" s="19">
        <v>2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x14ac:dyDescent="0.2">
      <c r="A28" s="18" t="s">
        <v>195</v>
      </c>
      <c r="B28" s="19">
        <v>56.915999999999997</v>
      </c>
      <c r="C28" s="19">
        <v>3</v>
      </c>
      <c r="D28" s="19">
        <v>0</v>
      </c>
      <c r="E28" s="19">
        <v>0</v>
      </c>
      <c r="F28" s="19">
        <v>2</v>
      </c>
      <c r="G28" s="19">
        <v>3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thickBot="1" x14ac:dyDescent="0.25">
      <c r="A29" s="18" t="s">
        <v>196</v>
      </c>
      <c r="B29" s="19">
        <v>110.66800000000001</v>
      </c>
      <c r="C29" s="19">
        <v>2</v>
      </c>
      <c r="D29" s="19">
        <v>0</v>
      </c>
      <c r="E29" s="19">
        <v>0</v>
      </c>
      <c r="F29" s="19">
        <v>1</v>
      </c>
      <c r="G29" s="19">
        <v>6</v>
      </c>
      <c r="H29" s="19">
        <v>0</v>
      </c>
      <c r="I29" s="36" t="s">
        <v>173</v>
      </c>
      <c r="J29" s="37" t="s">
        <v>173</v>
      </c>
      <c r="K29" s="17"/>
      <c r="L29" s="17"/>
      <c r="M29" s="17"/>
      <c r="N29" s="17"/>
      <c r="O29" s="17"/>
    </row>
    <row r="30" spans="1:15" ht="15" customHeight="1" thickTop="1" thickBot="1" x14ac:dyDescent="0.25">
      <c r="A30" s="13" t="str">
        <f>共産党!A30</f>
        <v>愛媛県合計</v>
      </c>
      <c r="B30" s="11">
        <f>SUM(B10:B29)</f>
        <v>9270.8429999999989</v>
      </c>
      <c r="C30" s="11">
        <f>SUM(C10:C29)</f>
        <v>211.92099999999999</v>
      </c>
      <c r="D30" s="12">
        <f>SUM(D10:D29)</f>
        <v>58</v>
      </c>
      <c r="E30" s="11">
        <f>SUM(E10:E29)</f>
        <v>16.001000000000001</v>
      </c>
      <c r="F30" s="12">
        <f>SUM(F10:F29)</f>
        <v>32</v>
      </c>
      <c r="G30" s="12">
        <f>SUM(G10:G29)</f>
        <v>198</v>
      </c>
      <c r="H30" s="11">
        <f>SUM(H10:H29)</f>
        <v>55.655999999999999</v>
      </c>
      <c r="I30" s="40" t="s">
        <v>173</v>
      </c>
      <c r="J30" s="39" t="s">
        <v>173</v>
      </c>
      <c r="K30" s="29"/>
      <c r="L30" s="29"/>
      <c r="M30" s="29"/>
      <c r="N30" s="29"/>
      <c r="O30" s="29"/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528</v>
      </c>
      <c r="C10" s="10">
        <v>913</v>
      </c>
      <c r="D10" s="10">
        <v>1296</v>
      </c>
      <c r="E10" s="10">
        <v>116</v>
      </c>
      <c r="F10" s="10">
        <v>266.80799999999999</v>
      </c>
      <c r="G10" s="10">
        <v>415</v>
      </c>
      <c r="H10" s="10">
        <v>391.96100000000001</v>
      </c>
      <c r="I10" s="10">
        <v>501</v>
      </c>
      <c r="J10" s="10">
        <v>223.447</v>
      </c>
      <c r="K10" s="10">
        <v>396</v>
      </c>
      <c r="L10" s="10">
        <v>901.86099999999999</v>
      </c>
      <c r="M10" s="10">
        <v>129</v>
      </c>
      <c r="N10" s="10">
        <v>885.56500000000005</v>
      </c>
      <c r="O10" s="10">
        <v>797.40800000000002</v>
      </c>
      <c r="P10" s="10">
        <v>848</v>
      </c>
      <c r="Q10" s="10">
        <v>840.52599999999995</v>
      </c>
      <c r="R10" s="10">
        <v>3111.7269999999999</v>
      </c>
      <c r="S10" s="10">
        <v>364.07499999999999</v>
      </c>
      <c r="T10" s="10">
        <v>710</v>
      </c>
      <c r="U10" s="10">
        <v>735.32600000000002</v>
      </c>
      <c r="V10" s="10">
        <v>501</v>
      </c>
      <c r="W10" s="10">
        <v>842</v>
      </c>
      <c r="X10" s="10">
        <v>272</v>
      </c>
      <c r="Y10" s="10">
        <v>78</v>
      </c>
      <c r="Z10" s="10">
        <v>400</v>
      </c>
      <c r="AA10" s="10">
        <v>481</v>
      </c>
      <c r="AB10" s="10">
        <v>78</v>
      </c>
      <c r="AC10" s="10">
        <v>1635.944</v>
      </c>
      <c r="AD10" s="10">
        <v>806.25599999999997</v>
      </c>
      <c r="AE10" s="10">
        <v>285.83999999999997</v>
      </c>
      <c r="AF10" s="10">
        <v>1154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192</v>
      </c>
      <c r="C11" s="19">
        <v>318</v>
      </c>
      <c r="D11" s="19">
        <v>322</v>
      </c>
      <c r="E11" s="19">
        <v>61</v>
      </c>
      <c r="F11" s="19">
        <v>117.914</v>
      </c>
      <c r="G11" s="19">
        <v>141</v>
      </c>
      <c r="H11" s="19">
        <v>97</v>
      </c>
      <c r="I11" s="19">
        <v>107</v>
      </c>
      <c r="J11" s="19">
        <v>127</v>
      </c>
      <c r="K11" s="19">
        <v>46</v>
      </c>
      <c r="L11" s="19">
        <v>352.92899999999997</v>
      </c>
      <c r="M11" s="19">
        <v>45</v>
      </c>
      <c r="N11" s="19">
        <v>238.87899999999999</v>
      </c>
      <c r="O11" s="19">
        <v>187.03700000000001</v>
      </c>
      <c r="P11" s="19">
        <v>220</v>
      </c>
      <c r="Q11" s="19">
        <v>239.21100000000001</v>
      </c>
      <c r="R11" s="19">
        <v>1435</v>
      </c>
      <c r="S11" s="19">
        <v>68.067999999999998</v>
      </c>
      <c r="T11" s="19">
        <v>168</v>
      </c>
      <c r="U11" s="19">
        <v>265.46899999999999</v>
      </c>
      <c r="V11" s="19">
        <v>330</v>
      </c>
      <c r="W11" s="19">
        <v>276</v>
      </c>
      <c r="X11" s="19">
        <v>57</v>
      </c>
      <c r="Y11" s="19">
        <v>21</v>
      </c>
      <c r="Z11" s="19">
        <v>222</v>
      </c>
      <c r="AA11" s="19">
        <v>592</v>
      </c>
      <c r="AB11" s="19">
        <v>18</v>
      </c>
      <c r="AC11" s="19">
        <v>445.78199999999998</v>
      </c>
      <c r="AD11" s="19">
        <v>464.55200000000002</v>
      </c>
      <c r="AE11" s="19">
        <v>102.462</v>
      </c>
      <c r="AF11" s="19">
        <v>272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66</v>
      </c>
      <c r="C12" s="19">
        <v>122</v>
      </c>
      <c r="D12" s="19">
        <v>293</v>
      </c>
      <c r="E12" s="19">
        <v>12</v>
      </c>
      <c r="F12" s="19">
        <v>24.75</v>
      </c>
      <c r="G12" s="19">
        <v>49</v>
      </c>
      <c r="H12" s="19">
        <v>41</v>
      </c>
      <c r="I12" s="19">
        <v>67</v>
      </c>
      <c r="J12" s="19">
        <v>32</v>
      </c>
      <c r="K12" s="19">
        <v>53</v>
      </c>
      <c r="L12" s="19">
        <v>143.97800000000001</v>
      </c>
      <c r="M12" s="19">
        <v>29</v>
      </c>
      <c r="N12" s="19">
        <v>546.21400000000006</v>
      </c>
      <c r="O12" s="19">
        <v>96.745999999999995</v>
      </c>
      <c r="P12" s="19">
        <v>99</v>
      </c>
      <c r="Q12" s="19">
        <v>90.789000000000001</v>
      </c>
      <c r="R12" s="19">
        <v>1582.826</v>
      </c>
      <c r="S12" s="19">
        <v>52.01</v>
      </c>
      <c r="T12" s="19">
        <v>79</v>
      </c>
      <c r="U12" s="19">
        <v>163</v>
      </c>
      <c r="V12" s="19">
        <v>143</v>
      </c>
      <c r="W12" s="19">
        <v>132</v>
      </c>
      <c r="X12" s="19">
        <v>23</v>
      </c>
      <c r="Y12" s="19">
        <v>27</v>
      </c>
      <c r="Z12" s="19">
        <v>197</v>
      </c>
      <c r="AA12" s="19">
        <v>282</v>
      </c>
      <c r="AB12" s="19">
        <v>14</v>
      </c>
      <c r="AC12" s="19">
        <v>148.422</v>
      </c>
      <c r="AD12" s="19">
        <v>202.577</v>
      </c>
      <c r="AE12" s="19">
        <v>41.616999999999997</v>
      </c>
      <c r="AF12" s="19">
        <v>109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26</v>
      </c>
      <c r="C13" s="19">
        <v>118</v>
      </c>
      <c r="D13" s="19">
        <v>61</v>
      </c>
      <c r="E13" s="19">
        <v>2</v>
      </c>
      <c r="F13" s="19">
        <v>20.809000000000001</v>
      </c>
      <c r="G13" s="19">
        <v>26</v>
      </c>
      <c r="H13" s="19">
        <v>16</v>
      </c>
      <c r="I13" s="19">
        <v>27</v>
      </c>
      <c r="J13" s="19">
        <v>87</v>
      </c>
      <c r="K13" s="19">
        <v>42</v>
      </c>
      <c r="L13" s="19">
        <v>25</v>
      </c>
      <c r="M13" s="19">
        <v>14</v>
      </c>
      <c r="N13" s="19">
        <v>32</v>
      </c>
      <c r="O13" s="19">
        <v>23</v>
      </c>
      <c r="P13" s="19">
        <v>42</v>
      </c>
      <c r="Q13" s="19">
        <v>50</v>
      </c>
      <c r="R13" s="19">
        <v>726</v>
      </c>
      <c r="S13" s="19">
        <v>21.007999999999999</v>
      </c>
      <c r="T13" s="19">
        <v>22</v>
      </c>
      <c r="U13" s="19">
        <v>48</v>
      </c>
      <c r="V13" s="19">
        <v>51</v>
      </c>
      <c r="W13" s="19">
        <v>35</v>
      </c>
      <c r="X13" s="19">
        <v>11</v>
      </c>
      <c r="Y13" s="19">
        <v>5</v>
      </c>
      <c r="Z13" s="19">
        <v>26</v>
      </c>
      <c r="AA13" s="19">
        <v>123</v>
      </c>
      <c r="AB13" s="19">
        <v>2</v>
      </c>
      <c r="AC13" s="19">
        <v>85.323999999999998</v>
      </c>
      <c r="AD13" s="19">
        <v>177.67500000000001</v>
      </c>
      <c r="AE13" s="19">
        <v>20.3</v>
      </c>
      <c r="AF13" s="19">
        <v>42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127</v>
      </c>
      <c r="C14" s="19">
        <v>156</v>
      </c>
      <c r="D14" s="19">
        <v>527</v>
      </c>
      <c r="E14" s="19">
        <v>23</v>
      </c>
      <c r="F14" s="19">
        <v>47.783000000000001</v>
      </c>
      <c r="G14" s="19">
        <v>58</v>
      </c>
      <c r="H14" s="19">
        <v>78.960999999999999</v>
      </c>
      <c r="I14" s="19">
        <v>69</v>
      </c>
      <c r="J14" s="19">
        <v>283</v>
      </c>
      <c r="K14" s="19">
        <v>41</v>
      </c>
      <c r="L14" s="19">
        <v>354.96600000000001</v>
      </c>
      <c r="M14" s="19">
        <v>27</v>
      </c>
      <c r="N14" s="19">
        <v>279.72199999999998</v>
      </c>
      <c r="O14" s="19">
        <v>100.259</v>
      </c>
      <c r="P14" s="19">
        <v>661</v>
      </c>
      <c r="Q14" s="19">
        <v>166.495</v>
      </c>
      <c r="R14" s="19">
        <v>1383</v>
      </c>
      <c r="S14" s="19">
        <v>48.058999999999997</v>
      </c>
      <c r="T14" s="19">
        <v>180</v>
      </c>
      <c r="U14" s="19">
        <v>132</v>
      </c>
      <c r="V14" s="19">
        <v>180</v>
      </c>
      <c r="W14" s="19">
        <v>131</v>
      </c>
      <c r="X14" s="19">
        <v>49</v>
      </c>
      <c r="Y14" s="19">
        <v>6</v>
      </c>
      <c r="Z14" s="19">
        <v>67</v>
      </c>
      <c r="AA14" s="19">
        <v>42</v>
      </c>
      <c r="AB14" s="19">
        <v>8</v>
      </c>
      <c r="AC14" s="19">
        <v>320.38900000000001</v>
      </c>
      <c r="AD14" s="19">
        <v>140.61000000000001</v>
      </c>
      <c r="AE14" s="19">
        <v>70.450999999999993</v>
      </c>
      <c r="AF14" s="19">
        <v>253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79</v>
      </c>
      <c r="C15" s="19">
        <v>247</v>
      </c>
      <c r="D15" s="19">
        <v>505</v>
      </c>
      <c r="E15" s="19">
        <v>25</v>
      </c>
      <c r="F15" s="19">
        <v>52.825000000000003</v>
      </c>
      <c r="G15" s="19">
        <v>87</v>
      </c>
      <c r="H15" s="19">
        <v>55</v>
      </c>
      <c r="I15" s="19">
        <v>70</v>
      </c>
      <c r="J15" s="19">
        <v>65</v>
      </c>
      <c r="K15" s="19">
        <v>16</v>
      </c>
      <c r="L15" s="19">
        <v>297.97899999999998</v>
      </c>
      <c r="M15" s="19">
        <v>28</v>
      </c>
      <c r="N15" s="19">
        <v>242.65</v>
      </c>
      <c r="O15" s="19">
        <v>124.333</v>
      </c>
      <c r="P15" s="19">
        <v>334</v>
      </c>
      <c r="Q15" s="19">
        <v>171.637</v>
      </c>
      <c r="R15" s="19">
        <v>798</v>
      </c>
      <c r="S15" s="19">
        <v>44.036999999999999</v>
      </c>
      <c r="T15" s="19">
        <v>91</v>
      </c>
      <c r="U15" s="19">
        <v>93</v>
      </c>
      <c r="V15" s="19">
        <v>122</v>
      </c>
      <c r="W15" s="19">
        <v>201</v>
      </c>
      <c r="X15" s="19">
        <v>35</v>
      </c>
      <c r="Y15" s="19">
        <v>30</v>
      </c>
      <c r="Z15" s="19">
        <v>386</v>
      </c>
      <c r="AA15" s="19">
        <v>262</v>
      </c>
      <c r="AB15" s="19">
        <v>10</v>
      </c>
      <c r="AC15" s="19">
        <v>219.631</v>
      </c>
      <c r="AD15" s="19">
        <v>476.94600000000003</v>
      </c>
      <c r="AE15" s="19">
        <v>54.392000000000003</v>
      </c>
      <c r="AF15" s="19">
        <v>191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42</v>
      </c>
      <c r="C16" s="19">
        <v>135</v>
      </c>
      <c r="D16" s="19">
        <v>97</v>
      </c>
      <c r="E16" s="19">
        <v>2</v>
      </c>
      <c r="F16" s="19">
        <v>14</v>
      </c>
      <c r="G16" s="19">
        <v>22</v>
      </c>
      <c r="H16" s="19">
        <v>32.914000000000001</v>
      </c>
      <c r="I16" s="19">
        <v>57</v>
      </c>
      <c r="J16" s="19">
        <v>33</v>
      </c>
      <c r="K16" s="19">
        <v>37</v>
      </c>
      <c r="L16" s="19">
        <v>81</v>
      </c>
      <c r="M16" s="19">
        <v>6</v>
      </c>
      <c r="N16" s="19">
        <v>262.78699999999998</v>
      </c>
      <c r="O16" s="19">
        <v>29.198</v>
      </c>
      <c r="P16" s="19">
        <v>66</v>
      </c>
      <c r="Q16" s="19">
        <v>70.897000000000006</v>
      </c>
      <c r="R16" s="19">
        <v>1323.9110000000001</v>
      </c>
      <c r="S16" s="19">
        <v>13.021000000000001</v>
      </c>
      <c r="T16" s="19">
        <v>43</v>
      </c>
      <c r="U16" s="19">
        <v>117</v>
      </c>
      <c r="V16" s="19">
        <v>71</v>
      </c>
      <c r="W16" s="19">
        <v>71</v>
      </c>
      <c r="X16" s="19">
        <v>11</v>
      </c>
      <c r="Y16" s="19">
        <v>7</v>
      </c>
      <c r="Z16" s="19">
        <v>29</v>
      </c>
      <c r="AA16" s="19">
        <v>183</v>
      </c>
      <c r="AB16" s="19">
        <v>3</v>
      </c>
      <c r="AC16" s="19">
        <v>90.063000000000002</v>
      </c>
      <c r="AD16" s="19">
        <v>417.93599999999998</v>
      </c>
      <c r="AE16" s="19">
        <v>108.684</v>
      </c>
      <c r="AF16" s="19">
        <v>62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32</v>
      </c>
      <c r="C17" s="19">
        <v>114</v>
      </c>
      <c r="D17" s="19">
        <v>75</v>
      </c>
      <c r="E17" s="19">
        <v>8</v>
      </c>
      <c r="F17" s="19">
        <v>25</v>
      </c>
      <c r="G17" s="19">
        <v>35</v>
      </c>
      <c r="H17" s="19">
        <v>27.925000000000001</v>
      </c>
      <c r="I17" s="19">
        <v>56</v>
      </c>
      <c r="J17" s="19">
        <v>59</v>
      </c>
      <c r="K17" s="19">
        <v>30</v>
      </c>
      <c r="L17" s="19">
        <v>100.88200000000001</v>
      </c>
      <c r="M17" s="19">
        <v>8</v>
      </c>
      <c r="N17" s="19">
        <v>118.578</v>
      </c>
      <c r="O17" s="19">
        <v>83.406000000000006</v>
      </c>
      <c r="P17" s="19">
        <v>61</v>
      </c>
      <c r="Q17" s="19">
        <v>61.67</v>
      </c>
      <c r="R17" s="19">
        <v>623</v>
      </c>
      <c r="S17" s="19">
        <v>17</v>
      </c>
      <c r="T17" s="19">
        <v>56</v>
      </c>
      <c r="U17" s="19">
        <v>26</v>
      </c>
      <c r="V17" s="19">
        <v>43</v>
      </c>
      <c r="W17" s="19">
        <v>54</v>
      </c>
      <c r="X17" s="19">
        <v>16</v>
      </c>
      <c r="Y17" s="19">
        <v>6</v>
      </c>
      <c r="Z17" s="19">
        <v>9</v>
      </c>
      <c r="AA17" s="19">
        <v>169</v>
      </c>
      <c r="AB17" s="19">
        <v>5</v>
      </c>
      <c r="AC17" s="19">
        <v>85</v>
      </c>
      <c r="AD17" s="19">
        <v>96</v>
      </c>
      <c r="AE17" s="19">
        <v>25.456</v>
      </c>
      <c r="AF17" s="19">
        <v>69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90</v>
      </c>
      <c r="C18" s="19">
        <v>161</v>
      </c>
      <c r="D18" s="19">
        <v>160</v>
      </c>
      <c r="E18" s="19">
        <v>24</v>
      </c>
      <c r="F18" s="19">
        <v>92</v>
      </c>
      <c r="G18" s="19">
        <v>96</v>
      </c>
      <c r="H18" s="19">
        <v>73.944999999999993</v>
      </c>
      <c r="I18" s="19">
        <v>39</v>
      </c>
      <c r="J18" s="19">
        <v>88</v>
      </c>
      <c r="K18" s="19">
        <v>16</v>
      </c>
      <c r="L18" s="19">
        <v>260.93099999999998</v>
      </c>
      <c r="M18" s="19">
        <v>17</v>
      </c>
      <c r="N18" s="19">
        <v>128</v>
      </c>
      <c r="O18" s="19">
        <v>52</v>
      </c>
      <c r="P18" s="19">
        <v>207</v>
      </c>
      <c r="Q18" s="19">
        <v>90.2</v>
      </c>
      <c r="R18" s="19">
        <v>679</v>
      </c>
      <c r="S18" s="19">
        <v>36.082999999999998</v>
      </c>
      <c r="T18" s="19">
        <v>113</v>
      </c>
      <c r="U18" s="19">
        <v>74</v>
      </c>
      <c r="V18" s="19">
        <v>114</v>
      </c>
      <c r="W18" s="19">
        <v>62</v>
      </c>
      <c r="X18" s="19">
        <v>79</v>
      </c>
      <c r="Y18" s="19">
        <v>9</v>
      </c>
      <c r="Z18" s="19">
        <v>194</v>
      </c>
      <c r="AA18" s="19">
        <v>157</v>
      </c>
      <c r="AB18" s="19">
        <v>7</v>
      </c>
      <c r="AC18" s="19">
        <v>218.25399999999999</v>
      </c>
      <c r="AD18" s="19">
        <v>303.745</v>
      </c>
      <c r="AE18" s="19">
        <v>50.475999999999999</v>
      </c>
      <c r="AF18" s="19">
        <v>180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44</v>
      </c>
      <c r="C19" s="19">
        <v>131</v>
      </c>
      <c r="D19" s="19">
        <v>161</v>
      </c>
      <c r="E19" s="19">
        <v>5</v>
      </c>
      <c r="F19" s="19">
        <v>50.942999999999998</v>
      </c>
      <c r="G19" s="19">
        <v>30</v>
      </c>
      <c r="H19" s="19">
        <v>23.957999999999998</v>
      </c>
      <c r="I19" s="19">
        <v>33</v>
      </c>
      <c r="J19" s="19">
        <v>295</v>
      </c>
      <c r="K19" s="19">
        <v>162</v>
      </c>
      <c r="L19" s="19">
        <v>37</v>
      </c>
      <c r="M19" s="19">
        <v>17</v>
      </c>
      <c r="N19" s="19">
        <v>196.64099999999999</v>
      </c>
      <c r="O19" s="19">
        <v>18.338999999999999</v>
      </c>
      <c r="P19" s="19">
        <v>53.534999999999997</v>
      </c>
      <c r="Q19" s="19">
        <v>29</v>
      </c>
      <c r="R19" s="19">
        <v>1044.9000000000001</v>
      </c>
      <c r="S19" s="19">
        <v>11.007</v>
      </c>
      <c r="T19" s="19">
        <v>36</v>
      </c>
      <c r="U19" s="19">
        <v>92.55</v>
      </c>
      <c r="V19" s="19">
        <v>50</v>
      </c>
      <c r="W19" s="19">
        <v>46.463999999999999</v>
      </c>
      <c r="X19" s="19">
        <v>7</v>
      </c>
      <c r="Y19" s="19">
        <v>8.8879999999999999</v>
      </c>
      <c r="Z19" s="19">
        <v>141</v>
      </c>
      <c r="AA19" s="19">
        <v>278</v>
      </c>
      <c r="AB19" s="19">
        <v>9</v>
      </c>
      <c r="AC19" s="19">
        <v>80.506</v>
      </c>
      <c r="AD19" s="19">
        <v>237.49299999999999</v>
      </c>
      <c r="AE19" s="19">
        <v>25.702999999999999</v>
      </c>
      <c r="AF19" s="19">
        <v>44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27</v>
      </c>
      <c r="C20" s="19">
        <v>95</v>
      </c>
      <c r="D20" s="19">
        <v>94</v>
      </c>
      <c r="E20" s="19">
        <v>10</v>
      </c>
      <c r="F20" s="19">
        <v>8.6150000000000002</v>
      </c>
      <c r="G20" s="19">
        <v>27</v>
      </c>
      <c r="H20" s="19">
        <v>28</v>
      </c>
      <c r="I20" s="19">
        <v>29</v>
      </c>
      <c r="J20" s="19">
        <v>32</v>
      </c>
      <c r="K20" s="19">
        <v>6</v>
      </c>
      <c r="L20" s="19">
        <v>60</v>
      </c>
      <c r="M20" s="19">
        <v>10</v>
      </c>
      <c r="N20" s="19">
        <v>42.570999999999998</v>
      </c>
      <c r="O20" s="19">
        <v>104.401</v>
      </c>
      <c r="P20" s="19">
        <v>44</v>
      </c>
      <c r="Q20" s="19">
        <v>86.71</v>
      </c>
      <c r="R20" s="19">
        <v>235</v>
      </c>
      <c r="S20" s="19">
        <v>13.009</v>
      </c>
      <c r="T20" s="19">
        <v>48</v>
      </c>
      <c r="U20" s="19">
        <v>45</v>
      </c>
      <c r="V20" s="19">
        <v>30</v>
      </c>
      <c r="W20" s="19">
        <v>63</v>
      </c>
      <c r="X20" s="19">
        <v>10</v>
      </c>
      <c r="Y20" s="19">
        <v>8</v>
      </c>
      <c r="Z20" s="19">
        <v>96</v>
      </c>
      <c r="AA20" s="19">
        <v>160</v>
      </c>
      <c r="AB20" s="19">
        <v>1</v>
      </c>
      <c r="AC20" s="19">
        <v>96</v>
      </c>
      <c r="AD20" s="19">
        <v>65</v>
      </c>
      <c r="AE20" s="19">
        <v>19.202999999999999</v>
      </c>
      <c r="AF20" s="19">
        <v>52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8</v>
      </c>
      <c r="C21" s="19">
        <v>42</v>
      </c>
      <c r="D21" s="19">
        <v>19</v>
      </c>
      <c r="E21" s="19">
        <v>0</v>
      </c>
      <c r="F21" s="19">
        <v>0</v>
      </c>
      <c r="G21" s="19">
        <v>6</v>
      </c>
      <c r="H21" s="19">
        <v>16</v>
      </c>
      <c r="I21" s="19">
        <v>8</v>
      </c>
      <c r="J21" s="19">
        <v>4</v>
      </c>
      <c r="K21" s="19">
        <v>4</v>
      </c>
      <c r="L21" s="19">
        <v>5</v>
      </c>
      <c r="M21" s="19">
        <v>3</v>
      </c>
      <c r="N21" s="19">
        <v>26</v>
      </c>
      <c r="O21" s="19">
        <v>9</v>
      </c>
      <c r="P21" s="19">
        <v>8</v>
      </c>
      <c r="Q21" s="19">
        <v>3</v>
      </c>
      <c r="R21" s="19">
        <v>194</v>
      </c>
      <c r="S21" s="19">
        <v>5</v>
      </c>
      <c r="T21" s="19">
        <v>8</v>
      </c>
      <c r="U21" s="19">
        <v>2</v>
      </c>
      <c r="V21" s="19">
        <v>8</v>
      </c>
      <c r="W21" s="19">
        <v>5</v>
      </c>
      <c r="X21" s="19">
        <v>6</v>
      </c>
      <c r="Y21" s="19">
        <v>1</v>
      </c>
      <c r="Z21" s="19">
        <v>16</v>
      </c>
      <c r="AA21" s="19">
        <v>174</v>
      </c>
      <c r="AB21" s="19">
        <v>1</v>
      </c>
      <c r="AC21" s="19">
        <v>20.975000000000001</v>
      </c>
      <c r="AD21" s="19">
        <v>22.024000000000001</v>
      </c>
      <c r="AE21" s="19">
        <v>3.0489999999999999</v>
      </c>
      <c r="AF21" s="19">
        <v>26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9</v>
      </c>
      <c r="C22" s="19">
        <v>78</v>
      </c>
      <c r="D22" s="19">
        <v>19</v>
      </c>
      <c r="E22" s="19">
        <v>0</v>
      </c>
      <c r="F22" s="19">
        <v>5</v>
      </c>
      <c r="G22" s="19">
        <v>13</v>
      </c>
      <c r="H22" s="19">
        <v>8</v>
      </c>
      <c r="I22" s="19">
        <v>12</v>
      </c>
      <c r="J22" s="19">
        <v>6</v>
      </c>
      <c r="K22" s="19">
        <v>3</v>
      </c>
      <c r="L22" s="19">
        <v>7.875</v>
      </c>
      <c r="M22" s="19">
        <v>2</v>
      </c>
      <c r="N22" s="19">
        <v>86.86</v>
      </c>
      <c r="O22" s="19">
        <v>14.14</v>
      </c>
      <c r="P22" s="19">
        <v>8</v>
      </c>
      <c r="Q22" s="19">
        <v>10</v>
      </c>
      <c r="R22" s="19">
        <v>463.834</v>
      </c>
      <c r="S22" s="19">
        <v>1</v>
      </c>
      <c r="T22" s="19">
        <v>4</v>
      </c>
      <c r="U22" s="19">
        <v>9.6920000000000002</v>
      </c>
      <c r="V22" s="19">
        <v>10</v>
      </c>
      <c r="W22" s="19">
        <v>20</v>
      </c>
      <c r="X22" s="19">
        <v>1</v>
      </c>
      <c r="Y22" s="19">
        <v>2</v>
      </c>
      <c r="Z22" s="19">
        <v>51</v>
      </c>
      <c r="AA22" s="19">
        <v>83</v>
      </c>
      <c r="AB22" s="19">
        <v>0</v>
      </c>
      <c r="AC22" s="19">
        <v>11.353999999999999</v>
      </c>
      <c r="AD22" s="19">
        <v>20.645</v>
      </c>
      <c r="AE22" s="19">
        <v>5.202</v>
      </c>
      <c r="AF22" s="19">
        <v>6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41</v>
      </c>
      <c r="C23" s="19">
        <v>50</v>
      </c>
      <c r="D23" s="19">
        <v>64</v>
      </c>
      <c r="E23" s="19">
        <v>14</v>
      </c>
      <c r="F23" s="19">
        <v>22</v>
      </c>
      <c r="G23" s="19">
        <v>15</v>
      </c>
      <c r="H23" s="19">
        <v>22</v>
      </c>
      <c r="I23" s="19">
        <v>25</v>
      </c>
      <c r="J23" s="19">
        <v>28</v>
      </c>
      <c r="K23" s="19">
        <v>14</v>
      </c>
      <c r="L23" s="19">
        <v>72</v>
      </c>
      <c r="M23" s="19">
        <v>10</v>
      </c>
      <c r="N23" s="19">
        <v>70</v>
      </c>
      <c r="O23" s="19">
        <v>26</v>
      </c>
      <c r="P23" s="19">
        <v>47</v>
      </c>
      <c r="Q23" s="19">
        <v>51</v>
      </c>
      <c r="R23" s="19">
        <v>347</v>
      </c>
      <c r="S23" s="19">
        <v>17</v>
      </c>
      <c r="T23" s="19">
        <v>46</v>
      </c>
      <c r="U23" s="19">
        <v>21</v>
      </c>
      <c r="V23" s="19">
        <v>44</v>
      </c>
      <c r="W23" s="19">
        <v>56</v>
      </c>
      <c r="X23" s="19">
        <v>14</v>
      </c>
      <c r="Y23" s="19">
        <v>8</v>
      </c>
      <c r="Z23" s="19">
        <v>48</v>
      </c>
      <c r="AA23" s="19">
        <v>136</v>
      </c>
      <c r="AB23" s="19">
        <v>2</v>
      </c>
      <c r="AC23" s="19">
        <v>97</v>
      </c>
      <c r="AD23" s="19">
        <v>93</v>
      </c>
      <c r="AE23" s="19">
        <v>12.102</v>
      </c>
      <c r="AF23" s="19">
        <v>52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24</v>
      </c>
      <c r="C24" s="19">
        <v>90</v>
      </c>
      <c r="D24" s="19">
        <v>53</v>
      </c>
      <c r="E24" s="19">
        <v>8</v>
      </c>
      <c r="F24" s="19">
        <v>10</v>
      </c>
      <c r="G24" s="19">
        <v>25</v>
      </c>
      <c r="H24" s="19">
        <v>15</v>
      </c>
      <c r="I24" s="19">
        <v>34</v>
      </c>
      <c r="J24" s="19">
        <v>57</v>
      </c>
      <c r="K24" s="19">
        <v>21</v>
      </c>
      <c r="L24" s="19">
        <v>72</v>
      </c>
      <c r="M24" s="19">
        <v>6</v>
      </c>
      <c r="N24" s="19">
        <v>57</v>
      </c>
      <c r="O24" s="19">
        <v>30</v>
      </c>
      <c r="P24" s="19">
        <v>33</v>
      </c>
      <c r="Q24" s="19">
        <v>68</v>
      </c>
      <c r="R24" s="19">
        <v>205</v>
      </c>
      <c r="S24" s="19">
        <v>15</v>
      </c>
      <c r="T24" s="19">
        <v>27</v>
      </c>
      <c r="U24" s="19">
        <v>19</v>
      </c>
      <c r="V24" s="19">
        <v>25</v>
      </c>
      <c r="W24" s="19">
        <v>31</v>
      </c>
      <c r="X24" s="19">
        <v>9</v>
      </c>
      <c r="Y24" s="19">
        <v>1</v>
      </c>
      <c r="Z24" s="19">
        <v>29</v>
      </c>
      <c r="AA24" s="19">
        <v>145</v>
      </c>
      <c r="AB24" s="19">
        <v>3</v>
      </c>
      <c r="AC24" s="19">
        <v>78</v>
      </c>
      <c r="AD24" s="19">
        <v>44</v>
      </c>
      <c r="AE24" s="19">
        <v>16.084</v>
      </c>
      <c r="AF24" s="19">
        <v>32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8</v>
      </c>
      <c r="C25" s="19">
        <v>51</v>
      </c>
      <c r="D25" s="19">
        <v>25</v>
      </c>
      <c r="E25" s="19">
        <v>0</v>
      </c>
      <c r="F25" s="19">
        <v>5</v>
      </c>
      <c r="G25" s="19">
        <v>16</v>
      </c>
      <c r="H25" s="19">
        <v>8</v>
      </c>
      <c r="I25" s="19">
        <v>33</v>
      </c>
      <c r="J25" s="19">
        <v>23.92</v>
      </c>
      <c r="K25" s="19">
        <v>5</v>
      </c>
      <c r="L25" s="19">
        <v>21</v>
      </c>
      <c r="M25" s="19">
        <v>8</v>
      </c>
      <c r="N25" s="19">
        <v>131.96299999999999</v>
      </c>
      <c r="O25" s="19">
        <v>5.0359999999999996</v>
      </c>
      <c r="P25" s="19">
        <v>12</v>
      </c>
      <c r="Q25" s="19">
        <v>24.888000000000002</v>
      </c>
      <c r="R25" s="19">
        <v>550</v>
      </c>
      <c r="S25" s="19">
        <v>8</v>
      </c>
      <c r="T25" s="19">
        <v>12</v>
      </c>
      <c r="U25" s="19">
        <v>17</v>
      </c>
      <c r="V25" s="19">
        <v>16</v>
      </c>
      <c r="W25" s="19">
        <v>17</v>
      </c>
      <c r="X25" s="19">
        <v>10</v>
      </c>
      <c r="Y25" s="19">
        <v>0</v>
      </c>
      <c r="Z25" s="19">
        <v>9</v>
      </c>
      <c r="AA25" s="19">
        <v>244</v>
      </c>
      <c r="AB25" s="19">
        <v>2</v>
      </c>
      <c r="AC25" s="19">
        <v>29.268000000000001</v>
      </c>
      <c r="AD25" s="19">
        <v>79.730999999999995</v>
      </c>
      <c r="AE25" s="19">
        <v>19.553000000000001</v>
      </c>
      <c r="AF25" s="19">
        <v>12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10</v>
      </c>
      <c r="C26" s="19">
        <v>60</v>
      </c>
      <c r="D26" s="19">
        <v>12</v>
      </c>
      <c r="E26" s="19">
        <v>1</v>
      </c>
      <c r="F26" s="19">
        <v>1</v>
      </c>
      <c r="G26" s="19">
        <v>5</v>
      </c>
      <c r="H26" s="19">
        <v>6</v>
      </c>
      <c r="I26" s="19">
        <v>4</v>
      </c>
      <c r="J26" s="19">
        <v>29</v>
      </c>
      <c r="K26" s="19">
        <v>275</v>
      </c>
      <c r="L26" s="19">
        <v>11.916</v>
      </c>
      <c r="M26" s="19">
        <v>11</v>
      </c>
      <c r="N26" s="19">
        <v>28</v>
      </c>
      <c r="O26" s="19">
        <v>1</v>
      </c>
      <c r="P26" s="19">
        <v>11</v>
      </c>
      <c r="Q26" s="19">
        <v>5</v>
      </c>
      <c r="R26" s="19">
        <v>365.28100000000001</v>
      </c>
      <c r="S26" s="19">
        <v>3</v>
      </c>
      <c r="T26" s="19">
        <v>5</v>
      </c>
      <c r="U26" s="19">
        <v>35</v>
      </c>
      <c r="V26" s="19">
        <v>15</v>
      </c>
      <c r="W26" s="19">
        <v>0</v>
      </c>
      <c r="X26" s="19">
        <v>5</v>
      </c>
      <c r="Y26" s="19">
        <v>1</v>
      </c>
      <c r="Z26" s="19">
        <v>10</v>
      </c>
      <c r="AA26" s="19">
        <v>158</v>
      </c>
      <c r="AB26" s="19">
        <v>11</v>
      </c>
      <c r="AC26" s="19">
        <v>19.279</v>
      </c>
      <c r="AD26" s="19">
        <v>49.72</v>
      </c>
      <c r="AE26" s="19">
        <v>8.2669999999999995</v>
      </c>
      <c r="AF26" s="19">
        <v>11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9</v>
      </c>
      <c r="C27" s="19">
        <v>8</v>
      </c>
      <c r="D27" s="19">
        <v>11</v>
      </c>
      <c r="E27" s="19">
        <v>0</v>
      </c>
      <c r="F27" s="19">
        <v>1</v>
      </c>
      <c r="G27" s="19">
        <v>5</v>
      </c>
      <c r="H27" s="19">
        <v>0</v>
      </c>
      <c r="I27" s="19">
        <v>36</v>
      </c>
      <c r="J27" s="19">
        <v>1</v>
      </c>
      <c r="K27" s="19">
        <v>1</v>
      </c>
      <c r="L27" s="19">
        <v>2</v>
      </c>
      <c r="M27" s="19">
        <v>0</v>
      </c>
      <c r="N27" s="19">
        <v>21</v>
      </c>
      <c r="O27" s="19">
        <v>5</v>
      </c>
      <c r="P27" s="19">
        <v>5</v>
      </c>
      <c r="Q27" s="19">
        <v>1</v>
      </c>
      <c r="R27" s="19">
        <v>267</v>
      </c>
      <c r="S27" s="19">
        <v>1</v>
      </c>
      <c r="T27" s="19">
        <v>7</v>
      </c>
      <c r="U27" s="19">
        <v>3.1760000000000002</v>
      </c>
      <c r="V27" s="19">
        <v>12</v>
      </c>
      <c r="W27" s="19">
        <v>3</v>
      </c>
      <c r="X27" s="19">
        <v>2</v>
      </c>
      <c r="Y27" s="19">
        <v>1</v>
      </c>
      <c r="Z27" s="19">
        <v>6</v>
      </c>
      <c r="AA27" s="19">
        <v>76</v>
      </c>
      <c r="AB27" s="19">
        <v>0</v>
      </c>
      <c r="AC27" s="19">
        <v>9</v>
      </c>
      <c r="AD27" s="19">
        <v>18</v>
      </c>
      <c r="AE27" s="19">
        <v>1.0449999999999999</v>
      </c>
      <c r="AF27" s="19">
        <v>4</v>
      </c>
      <c r="AG27" s="36" t="s">
        <v>173</v>
      </c>
      <c r="AH27" s="37" t="s">
        <v>173</v>
      </c>
      <c r="AI27" s="17"/>
      <c r="AJ27" s="17"/>
    </row>
    <row r="28" spans="1:36" ht="15" customHeight="1" x14ac:dyDescent="0.2">
      <c r="A28" s="18" t="s">
        <v>195</v>
      </c>
      <c r="B28" s="19">
        <v>13</v>
      </c>
      <c r="C28" s="19">
        <v>16</v>
      </c>
      <c r="D28" s="19">
        <v>43</v>
      </c>
      <c r="E28" s="19">
        <v>1</v>
      </c>
      <c r="F28" s="19">
        <v>4</v>
      </c>
      <c r="G28" s="19">
        <v>4</v>
      </c>
      <c r="H28" s="19">
        <v>6</v>
      </c>
      <c r="I28" s="19">
        <v>10</v>
      </c>
      <c r="J28" s="19">
        <v>3</v>
      </c>
      <c r="K28" s="19">
        <v>7</v>
      </c>
      <c r="L28" s="19">
        <v>6</v>
      </c>
      <c r="M28" s="19">
        <v>6</v>
      </c>
      <c r="N28" s="19">
        <v>109</v>
      </c>
      <c r="O28" s="19">
        <v>20</v>
      </c>
      <c r="P28" s="19">
        <v>7</v>
      </c>
      <c r="Q28" s="19">
        <v>12.705</v>
      </c>
      <c r="R28" s="19">
        <v>380</v>
      </c>
      <c r="S28" s="19">
        <v>3</v>
      </c>
      <c r="T28" s="19">
        <v>6</v>
      </c>
      <c r="U28" s="19">
        <v>16</v>
      </c>
      <c r="V28" s="19">
        <v>26</v>
      </c>
      <c r="W28" s="19">
        <v>4</v>
      </c>
      <c r="X28" s="19">
        <v>4</v>
      </c>
      <c r="Y28" s="19">
        <v>3</v>
      </c>
      <c r="Z28" s="19">
        <v>5</v>
      </c>
      <c r="AA28" s="19">
        <v>188</v>
      </c>
      <c r="AB28" s="19">
        <v>1</v>
      </c>
      <c r="AC28" s="19">
        <v>13</v>
      </c>
      <c r="AD28" s="19">
        <v>36</v>
      </c>
      <c r="AE28" s="19">
        <v>6.0979999999999999</v>
      </c>
      <c r="AF28" s="19">
        <v>20</v>
      </c>
      <c r="AG28" s="36" t="s">
        <v>173</v>
      </c>
      <c r="AH28" s="37" t="s">
        <v>173</v>
      </c>
      <c r="AI28" s="17"/>
      <c r="AJ28" s="17"/>
    </row>
    <row r="29" spans="1:36" ht="15" customHeight="1" thickBot="1" x14ac:dyDescent="0.25">
      <c r="A29" s="18" t="s">
        <v>196</v>
      </c>
      <c r="B29" s="19">
        <v>14</v>
      </c>
      <c r="C29" s="19">
        <v>112</v>
      </c>
      <c r="D29" s="19">
        <v>35</v>
      </c>
      <c r="E29" s="19">
        <v>0</v>
      </c>
      <c r="F29" s="19">
        <v>4</v>
      </c>
      <c r="G29" s="19">
        <v>19</v>
      </c>
      <c r="H29" s="19">
        <v>8.8879999999999999</v>
      </c>
      <c r="I29" s="19">
        <v>30</v>
      </c>
      <c r="J29" s="19">
        <v>12</v>
      </c>
      <c r="K29" s="19">
        <v>3</v>
      </c>
      <c r="L29" s="19">
        <v>40</v>
      </c>
      <c r="M29" s="19">
        <v>4</v>
      </c>
      <c r="N29" s="19">
        <v>213.72399999999999</v>
      </c>
      <c r="O29" s="19">
        <v>20.257000000000001</v>
      </c>
      <c r="P29" s="19">
        <v>17</v>
      </c>
      <c r="Q29" s="19">
        <v>28</v>
      </c>
      <c r="R29" s="19">
        <v>677</v>
      </c>
      <c r="S29" s="19">
        <v>16</v>
      </c>
      <c r="T29" s="19">
        <v>8</v>
      </c>
      <c r="U29" s="19">
        <v>15</v>
      </c>
      <c r="V29" s="19">
        <v>42</v>
      </c>
      <c r="W29" s="19">
        <v>29</v>
      </c>
      <c r="X29" s="19">
        <v>5</v>
      </c>
      <c r="Y29" s="19">
        <v>2</v>
      </c>
      <c r="Z29" s="19">
        <v>12</v>
      </c>
      <c r="AA29" s="19">
        <v>269</v>
      </c>
      <c r="AB29" s="19">
        <v>1</v>
      </c>
      <c r="AC29" s="19">
        <v>29.367000000000001</v>
      </c>
      <c r="AD29" s="19">
        <v>50.631999999999998</v>
      </c>
      <c r="AE29" s="19">
        <v>16.395</v>
      </c>
      <c r="AF29" s="19">
        <v>31</v>
      </c>
      <c r="AG29" s="36" t="s">
        <v>173</v>
      </c>
      <c r="AH29" s="37" t="s">
        <v>173</v>
      </c>
      <c r="AI29" s="17"/>
      <c r="AJ29" s="17"/>
    </row>
    <row r="30" spans="1:36" ht="15" customHeight="1" thickTop="1" thickBot="1" x14ac:dyDescent="0.25">
      <c r="A30" s="13" t="str">
        <f>共産党!A30</f>
        <v>愛媛県合計</v>
      </c>
      <c r="B30" s="11">
        <f>SUM(B10:B29)</f>
        <v>1389</v>
      </c>
      <c r="C30" s="11">
        <f>SUM(C10:C29)</f>
        <v>3017</v>
      </c>
      <c r="D30" s="12">
        <f>SUM(D10:D29)</f>
        <v>3872</v>
      </c>
      <c r="E30" s="11">
        <f>SUM(E10:E29)</f>
        <v>312</v>
      </c>
      <c r="F30" s="12">
        <f>SUM(F10:F29)</f>
        <v>773.447</v>
      </c>
      <c r="G30" s="12">
        <f>SUM(G10:G29)</f>
        <v>1094</v>
      </c>
      <c r="H30" s="11">
        <f>SUM(H10:H29)</f>
        <v>956.55199999999991</v>
      </c>
      <c r="I30" s="12">
        <f>SUM(I10:I29)</f>
        <v>1247</v>
      </c>
      <c r="J30" s="11">
        <f>SUM(J10:J29)</f>
        <v>1488.3670000000002</v>
      </c>
      <c r="K30" s="12">
        <f>SUM(K10:K29)</f>
        <v>1178</v>
      </c>
      <c r="L30" s="11">
        <f>SUM(L10:L29)</f>
        <v>2854.317</v>
      </c>
      <c r="M30" s="12">
        <f>SUM(M10:M29)</f>
        <v>380</v>
      </c>
      <c r="N30" s="12">
        <f>SUM(N10:N29)</f>
        <v>3717.154</v>
      </c>
      <c r="O30" s="12">
        <f>SUM(O10:O29)</f>
        <v>1746.5600000000004</v>
      </c>
      <c r="P30" s="12">
        <f>SUM(P10:P29)</f>
        <v>2783.5349999999999</v>
      </c>
      <c r="Q30" s="11">
        <f>SUM(Q10:Q29)</f>
        <v>2100.7280000000001</v>
      </c>
      <c r="R30" s="12">
        <f>SUM(R10:R29)</f>
        <v>16391.478999999999</v>
      </c>
      <c r="S30" s="11">
        <f>SUM(S10:S29)</f>
        <v>756.37699999999984</v>
      </c>
      <c r="T30" s="12">
        <f>SUM(T10:T29)</f>
        <v>1669</v>
      </c>
      <c r="U30" s="12">
        <f>SUM(U10:U29)</f>
        <v>1929.213</v>
      </c>
      <c r="V30" s="12">
        <f>SUM(V10:V29)</f>
        <v>1833</v>
      </c>
      <c r="W30" s="12">
        <f>SUM(W10:W29)</f>
        <v>2078.4639999999999</v>
      </c>
      <c r="X30" s="11">
        <f>SUM(X10:X29)</f>
        <v>626</v>
      </c>
      <c r="Y30" s="12">
        <f>SUM(Y10:Y29)</f>
        <v>224.88800000000001</v>
      </c>
      <c r="Z30" s="11">
        <f>SUM(Z10:Z29)</f>
        <v>1953</v>
      </c>
      <c r="AA30" s="12">
        <f>SUM(AA10:AA29)</f>
        <v>4202</v>
      </c>
      <c r="AB30" s="12">
        <f>SUM(AB10:AB29)</f>
        <v>176</v>
      </c>
      <c r="AC30" s="12">
        <f>SUM(AC10:AC29)</f>
        <v>3732.558</v>
      </c>
      <c r="AD30" s="12">
        <f>SUM(AD10:AD29)</f>
        <v>3802.5419999999995</v>
      </c>
      <c r="AE30" s="11">
        <f>SUM(AE10:AE29)</f>
        <v>892.37899999999979</v>
      </c>
      <c r="AF30" s="12">
        <f>SUM(AF10:AF29)</f>
        <v>2622</v>
      </c>
      <c r="AG30" s="38" t="s">
        <v>173</v>
      </c>
      <c r="AH30" s="39" t="s">
        <v>173</v>
      </c>
      <c r="AI30" s="29"/>
      <c r="AJ30" s="29"/>
    </row>
    <row r="31" spans="1:36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22</v>
      </c>
      <c r="C10" s="10">
        <v>11</v>
      </c>
      <c r="D10" s="10">
        <v>5.0380000000000003</v>
      </c>
      <c r="E10" s="24">
        <v>51.548000000000002</v>
      </c>
      <c r="F10" s="17"/>
      <c r="G10" s="17"/>
      <c r="H10" s="17"/>
    </row>
    <row r="11" spans="1:8" ht="15" customHeight="1" x14ac:dyDescent="0.2">
      <c r="A11" s="18" t="s">
        <v>178</v>
      </c>
      <c r="B11" s="19">
        <v>32</v>
      </c>
      <c r="C11" s="19">
        <v>4</v>
      </c>
      <c r="D11" s="19">
        <v>3</v>
      </c>
      <c r="E11" s="25">
        <v>17.707999999999998</v>
      </c>
      <c r="F11" s="17"/>
      <c r="G11" s="17"/>
      <c r="H11" s="17"/>
    </row>
    <row r="12" spans="1:8" ht="15" customHeight="1" x14ac:dyDescent="0.2">
      <c r="A12" s="18" t="s">
        <v>179</v>
      </c>
      <c r="B12" s="19">
        <v>3</v>
      </c>
      <c r="C12" s="19">
        <v>1</v>
      </c>
      <c r="D12" s="19">
        <v>1</v>
      </c>
      <c r="E12" s="25">
        <v>8.5329999999999995</v>
      </c>
      <c r="F12" s="17"/>
      <c r="G12" s="17"/>
      <c r="H12" s="17"/>
    </row>
    <row r="13" spans="1:8" ht="15" customHeight="1" x14ac:dyDescent="0.2">
      <c r="A13" s="18" t="s">
        <v>180</v>
      </c>
      <c r="B13" s="19">
        <v>6</v>
      </c>
      <c r="C13" s="19">
        <v>0</v>
      </c>
      <c r="D13" s="19">
        <v>0</v>
      </c>
      <c r="E13" s="25">
        <v>2</v>
      </c>
      <c r="F13" s="17"/>
      <c r="G13" s="17"/>
      <c r="H13" s="17"/>
    </row>
    <row r="14" spans="1:8" ht="15" customHeight="1" x14ac:dyDescent="0.2">
      <c r="A14" s="18" t="s">
        <v>181</v>
      </c>
      <c r="B14" s="19">
        <v>13</v>
      </c>
      <c r="C14" s="19">
        <v>3</v>
      </c>
      <c r="D14" s="19">
        <v>1.038</v>
      </c>
      <c r="E14" s="25">
        <v>12</v>
      </c>
      <c r="F14" s="17"/>
      <c r="G14" s="17"/>
      <c r="H14" s="17"/>
    </row>
    <row r="15" spans="1:8" ht="15" customHeight="1" x14ac:dyDescent="0.2">
      <c r="A15" s="18" t="s">
        <v>182</v>
      </c>
      <c r="B15" s="19">
        <v>9</v>
      </c>
      <c r="C15" s="19">
        <v>2</v>
      </c>
      <c r="D15" s="19">
        <v>1</v>
      </c>
      <c r="E15" s="25">
        <v>6</v>
      </c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0</v>
      </c>
      <c r="D16" s="19">
        <v>3.085</v>
      </c>
      <c r="E16" s="25">
        <v>8</v>
      </c>
      <c r="F16" s="17"/>
      <c r="G16" s="17"/>
      <c r="H16" s="17"/>
    </row>
    <row r="17" spans="1:8" ht="15" customHeight="1" x14ac:dyDescent="0.2">
      <c r="A17" s="18" t="s">
        <v>184</v>
      </c>
      <c r="B17" s="19">
        <v>2</v>
      </c>
      <c r="C17" s="19">
        <v>3</v>
      </c>
      <c r="D17" s="19">
        <v>1.0740000000000001</v>
      </c>
      <c r="E17" s="25">
        <v>4</v>
      </c>
      <c r="F17" s="17"/>
      <c r="G17" s="17"/>
      <c r="H17" s="17"/>
    </row>
    <row r="18" spans="1:8" ht="15" customHeight="1" x14ac:dyDescent="0.2">
      <c r="A18" s="18" t="s">
        <v>185</v>
      </c>
      <c r="B18" s="19">
        <v>6</v>
      </c>
      <c r="C18" s="19">
        <v>1</v>
      </c>
      <c r="D18" s="19">
        <v>2.0539999999999998</v>
      </c>
      <c r="E18" s="25">
        <v>6</v>
      </c>
      <c r="F18" s="17"/>
      <c r="G18" s="17"/>
      <c r="H18" s="17"/>
    </row>
    <row r="19" spans="1:8" ht="15" customHeight="1" x14ac:dyDescent="0.2">
      <c r="A19" s="18" t="s">
        <v>186</v>
      </c>
      <c r="B19" s="19">
        <v>1</v>
      </c>
      <c r="C19" s="19">
        <v>1.111</v>
      </c>
      <c r="D19" s="19">
        <v>1.0409999999999999</v>
      </c>
      <c r="E19" s="25">
        <v>4</v>
      </c>
      <c r="F19" s="17"/>
      <c r="G19" s="17"/>
      <c r="H19" s="17"/>
    </row>
    <row r="20" spans="1:8" ht="15" customHeight="1" x14ac:dyDescent="0.2">
      <c r="A20" s="18" t="s">
        <v>187</v>
      </c>
      <c r="B20" s="19">
        <v>2</v>
      </c>
      <c r="C20" s="19">
        <v>0</v>
      </c>
      <c r="D20" s="19">
        <v>1</v>
      </c>
      <c r="E20" s="25">
        <v>5</v>
      </c>
      <c r="F20" s="17"/>
      <c r="G20" s="17"/>
      <c r="H20" s="17"/>
    </row>
    <row r="21" spans="1:8" ht="15" customHeight="1" x14ac:dyDescent="0.2">
      <c r="A21" s="18" t="s">
        <v>188</v>
      </c>
      <c r="B21" s="19">
        <v>0</v>
      </c>
      <c r="C21" s="19">
        <v>0</v>
      </c>
      <c r="D21" s="19">
        <v>0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2</v>
      </c>
      <c r="C22" s="19">
        <v>0</v>
      </c>
      <c r="D22" s="19">
        <v>0</v>
      </c>
      <c r="E22" s="25">
        <v>1</v>
      </c>
      <c r="F22" s="17"/>
      <c r="G22" s="17"/>
      <c r="H22" s="17"/>
    </row>
    <row r="23" spans="1:8" ht="15" customHeight="1" x14ac:dyDescent="0.2">
      <c r="A23" s="18" t="s">
        <v>190</v>
      </c>
      <c r="B23" s="19">
        <v>2</v>
      </c>
      <c r="C23" s="19">
        <v>1</v>
      </c>
      <c r="D23" s="19">
        <v>0</v>
      </c>
      <c r="E23" s="25">
        <v>6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0</v>
      </c>
      <c r="D24" s="19">
        <v>0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3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0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0</v>
      </c>
      <c r="C28" s="19">
        <v>0</v>
      </c>
      <c r="D28" s="19">
        <v>0</v>
      </c>
      <c r="E28" s="25">
        <v>2</v>
      </c>
      <c r="F28" s="17"/>
      <c r="G28" s="17"/>
      <c r="H28" s="17"/>
    </row>
    <row r="29" spans="1:8" ht="15" customHeight="1" thickBot="1" x14ac:dyDescent="0.25">
      <c r="A29" s="18" t="s">
        <v>196</v>
      </c>
      <c r="B29" s="19">
        <v>0</v>
      </c>
      <c r="C29" s="19">
        <v>0</v>
      </c>
      <c r="D29" s="19">
        <v>1.111</v>
      </c>
      <c r="E29" s="25">
        <v>2</v>
      </c>
      <c r="F29" s="17"/>
      <c r="G29" s="17"/>
      <c r="H29" s="17"/>
    </row>
    <row r="30" spans="1:8" ht="15" customHeight="1" thickTop="1" thickBot="1" x14ac:dyDescent="0.25">
      <c r="A30" s="13" t="str">
        <f>共産党!A30</f>
        <v>愛媛県合計</v>
      </c>
      <c r="B30" s="11">
        <f>SUM(B10:B29)</f>
        <v>104</v>
      </c>
      <c r="C30" s="11">
        <f>SUM(C10:C29)</f>
        <v>27.111000000000001</v>
      </c>
      <c r="D30" s="12">
        <f>SUM(D10:D29)</f>
        <v>20.441000000000003</v>
      </c>
      <c r="E30" s="26">
        <f>SUM(E10:E29)</f>
        <v>137.78899999999999</v>
      </c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260</v>
      </c>
      <c r="C10" s="10">
        <v>92.869</v>
      </c>
      <c r="D10" s="10">
        <v>88</v>
      </c>
      <c r="E10" s="24">
        <v>63</v>
      </c>
      <c r="F10" s="17"/>
      <c r="G10" s="17"/>
      <c r="H10" s="17"/>
    </row>
    <row r="11" spans="1:8" ht="15" customHeight="1" x14ac:dyDescent="0.2">
      <c r="A11" s="18" t="s">
        <v>178</v>
      </c>
      <c r="B11" s="19">
        <v>92</v>
      </c>
      <c r="C11" s="19">
        <v>19</v>
      </c>
      <c r="D11" s="19">
        <v>7</v>
      </c>
      <c r="E11" s="25">
        <v>17</v>
      </c>
      <c r="F11" s="17"/>
      <c r="G11" s="17"/>
      <c r="H11" s="17"/>
    </row>
    <row r="12" spans="1:8" ht="15" customHeight="1" x14ac:dyDescent="0.2">
      <c r="A12" s="18" t="s">
        <v>179</v>
      </c>
      <c r="B12" s="19">
        <v>136</v>
      </c>
      <c r="C12" s="19">
        <v>8</v>
      </c>
      <c r="D12" s="19">
        <v>9</v>
      </c>
      <c r="E12" s="25">
        <v>8</v>
      </c>
      <c r="F12" s="17"/>
      <c r="G12" s="17"/>
      <c r="H12" s="17"/>
    </row>
    <row r="13" spans="1:8" ht="15" customHeight="1" x14ac:dyDescent="0.2">
      <c r="A13" s="18" t="s">
        <v>180</v>
      </c>
      <c r="B13" s="19">
        <v>11</v>
      </c>
      <c r="C13" s="19">
        <v>7</v>
      </c>
      <c r="D13" s="19">
        <v>1</v>
      </c>
      <c r="E13" s="25">
        <v>5</v>
      </c>
      <c r="F13" s="17"/>
      <c r="G13" s="17"/>
      <c r="H13" s="17"/>
    </row>
    <row r="14" spans="1:8" ht="15" customHeight="1" x14ac:dyDescent="0.2">
      <c r="A14" s="18" t="s">
        <v>181</v>
      </c>
      <c r="B14" s="19">
        <v>116</v>
      </c>
      <c r="C14" s="19">
        <v>10</v>
      </c>
      <c r="D14" s="19">
        <v>9</v>
      </c>
      <c r="E14" s="25">
        <v>22</v>
      </c>
      <c r="F14" s="17"/>
      <c r="G14" s="17"/>
      <c r="H14" s="17"/>
    </row>
    <row r="15" spans="1:8" ht="15" customHeight="1" x14ac:dyDescent="0.2">
      <c r="A15" s="18" t="s">
        <v>182</v>
      </c>
      <c r="B15" s="19">
        <v>40</v>
      </c>
      <c r="C15" s="19">
        <v>9.75</v>
      </c>
      <c r="D15" s="19">
        <v>54</v>
      </c>
      <c r="E15" s="25">
        <v>13</v>
      </c>
      <c r="F15" s="17"/>
      <c r="G15" s="17"/>
      <c r="H15" s="17"/>
    </row>
    <row r="16" spans="1:8" ht="15" customHeight="1" x14ac:dyDescent="0.2">
      <c r="A16" s="18" t="s">
        <v>183</v>
      </c>
      <c r="B16" s="19">
        <v>11</v>
      </c>
      <c r="C16" s="19">
        <v>5</v>
      </c>
      <c r="D16" s="19">
        <v>0</v>
      </c>
      <c r="E16" s="25">
        <v>5</v>
      </c>
      <c r="F16" s="17"/>
      <c r="G16" s="17"/>
      <c r="H16" s="17"/>
    </row>
    <row r="17" spans="1:8" ht="15" customHeight="1" x14ac:dyDescent="0.2">
      <c r="A17" s="18" t="s">
        <v>184</v>
      </c>
      <c r="B17" s="19">
        <v>30</v>
      </c>
      <c r="C17" s="19">
        <v>23</v>
      </c>
      <c r="D17" s="19">
        <v>7</v>
      </c>
      <c r="E17" s="25">
        <v>8</v>
      </c>
      <c r="F17" s="17"/>
      <c r="G17" s="17"/>
      <c r="H17" s="17"/>
    </row>
    <row r="18" spans="1:8" ht="15" customHeight="1" x14ac:dyDescent="0.2">
      <c r="A18" s="18" t="s">
        <v>185</v>
      </c>
      <c r="B18" s="19">
        <v>23</v>
      </c>
      <c r="C18" s="19">
        <v>4</v>
      </c>
      <c r="D18" s="19">
        <v>5</v>
      </c>
      <c r="E18" s="25">
        <v>12</v>
      </c>
      <c r="F18" s="17"/>
      <c r="G18" s="17"/>
      <c r="H18" s="17"/>
    </row>
    <row r="19" spans="1:8" ht="15" customHeight="1" x14ac:dyDescent="0.2">
      <c r="A19" s="18" t="s">
        <v>186</v>
      </c>
      <c r="B19" s="19">
        <v>21</v>
      </c>
      <c r="C19" s="19">
        <v>6</v>
      </c>
      <c r="D19" s="19">
        <v>1</v>
      </c>
      <c r="E19" s="25">
        <v>8</v>
      </c>
      <c r="F19" s="17"/>
      <c r="G19" s="17"/>
      <c r="H19" s="17"/>
    </row>
    <row r="20" spans="1:8" ht="15" customHeight="1" x14ac:dyDescent="0.2">
      <c r="A20" s="18" t="s">
        <v>187</v>
      </c>
      <c r="B20" s="19">
        <v>13</v>
      </c>
      <c r="C20" s="19">
        <v>5</v>
      </c>
      <c r="D20" s="19">
        <v>7</v>
      </c>
      <c r="E20" s="25">
        <v>2</v>
      </c>
      <c r="F20" s="17"/>
      <c r="G20" s="17"/>
      <c r="H20" s="17"/>
    </row>
    <row r="21" spans="1:8" ht="15" customHeight="1" x14ac:dyDescent="0.2">
      <c r="A21" s="18" t="s">
        <v>188</v>
      </c>
      <c r="B21" s="19">
        <v>4</v>
      </c>
      <c r="C21" s="19">
        <v>0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3</v>
      </c>
      <c r="C22" s="19">
        <v>2</v>
      </c>
      <c r="D22" s="19">
        <v>0</v>
      </c>
      <c r="E22" s="25">
        <v>2</v>
      </c>
      <c r="F22" s="17"/>
      <c r="G22" s="17"/>
      <c r="H22" s="17"/>
    </row>
    <row r="23" spans="1:8" ht="15" customHeight="1" x14ac:dyDescent="0.2">
      <c r="A23" s="18" t="s">
        <v>190</v>
      </c>
      <c r="B23" s="19">
        <v>15</v>
      </c>
      <c r="C23" s="19">
        <v>8</v>
      </c>
      <c r="D23" s="19">
        <v>2</v>
      </c>
      <c r="E23" s="25">
        <v>7</v>
      </c>
      <c r="F23" s="17"/>
      <c r="G23" s="17"/>
      <c r="H23" s="17"/>
    </row>
    <row r="24" spans="1:8" ht="15" customHeight="1" x14ac:dyDescent="0.2">
      <c r="A24" s="18" t="s">
        <v>191</v>
      </c>
      <c r="B24" s="19">
        <v>15</v>
      </c>
      <c r="C24" s="19">
        <v>4</v>
      </c>
      <c r="D24" s="19">
        <v>3</v>
      </c>
      <c r="E24" s="25">
        <v>3</v>
      </c>
      <c r="F24" s="17"/>
      <c r="G24" s="17"/>
      <c r="H24" s="17"/>
    </row>
    <row r="25" spans="1:8" ht="15" customHeight="1" x14ac:dyDescent="0.2">
      <c r="A25" s="18" t="s">
        <v>192</v>
      </c>
      <c r="B25" s="19">
        <v>5</v>
      </c>
      <c r="C25" s="19">
        <v>1</v>
      </c>
      <c r="D25" s="19">
        <v>0</v>
      </c>
      <c r="E25" s="25">
        <v>3</v>
      </c>
      <c r="F25" s="17"/>
      <c r="G25" s="17"/>
      <c r="H25" s="17"/>
    </row>
    <row r="26" spans="1:8" ht="15" customHeight="1" x14ac:dyDescent="0.2">
      <c r="A26" s="18" t="s">
        <v>193</v>
      </c>
      <c r="B26" s="19">
        <v>2</v>
      </c>
      <c r="C26" s="19">
        <v>0</v>
      </c>
      <c r="D26" s="19">
        <v>2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4</v>
      </c>
      <c r="C27" s="19">
        <v>2</v>
      </c>
      <c r="D27" s="19">
        <v>1</v>
      </c>
      <c r="E27" s="25">
        <v>0</v>
      </c>
      <c r="F27" s="17"/>
      <c r="G27" s="17"/>
      <c r="H27" s="17"/>
    </row>
    <row r="28" spans="1:8" ht="15" customHeight="1" x14ac:dyDescent="0.2">
      <c r="A28" s="18" t="s">
        <v>195</v>
      </c>
      <c r="B28" s="19">
        <v>7</v>
      </c>
      <c r="C28" s="19">
        <v>18</v>
      </c>
      <c r="D28" s="19">
        <v>4</v>
      </c>
      <c r="E28" s="25">
        <v>1</v>
      </c>
      <c r="F28" s="17"/>
      <c r="G28" s="17"/>
      <c r="H28" s="17"/>
    </row>
    <row r="29" spans="1:8" ht="15" customHeight="1" thickBot="1" x14ac:dyDescent="0.25">
      <c r="A29" s="18" t="s">
        <v>196</v>
      </c>
      <c r="B29" s="19">
        <v>11</v>
      </c>
      <c r="C29" s="19">
        <v>1</v>
      </c>
      <c r="D29" s="19">
        <v>0</v>
      </c>
      <c r="E29" s="25">
        <v>2</v>
      </c>
      <c r="F29" s="17"/>
      <c r="G29" s="17"/>
      <c r="H29" s="17"/>
    </row>
    <row r="30" spans="1:8" ht="15" customHeight="1" thickTop="1" thickBot="1" x14ac:dyDescent="0.25">
      <c r="A30" s="13" t="str">
        <f>共産党!A30</f>
        <v>愛媛県合計</v>
      </c>
      <c r="B30" s="11">
        <f>SUM(B10:B29)</f>
        <v>819</v>
      </c>
      <c r="C30" s="11">
        <f>SUM(C10:C29)</f>
        <v>225.619</v>
      </c>
      <c r="D30" s="12">
        <f>SUM(D10:D29)</f>
        <v>200</v>
      </c>
      <c r="E30" s="26">
        <f>SUM(E10:E29)</f>
        <v>181</v>
      </c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115</v>
      </c>
      <c r="C10" s="10">
        <v>26</v>
      </c>
      <c r="D10" s="10">
        <v>17</v>
      </c>
      <c r="E10" s="10">
        <v>191.43700000000001</v>
      </c>
      <c r="F10" s="10">
        <v>23937.667000000001</v>
      </c>
      <c r="G10" s="10">
        <v>47</v>
      </c>
      <c r="H10" s="10">
        <v>16</v>
      </c>
      <c r="I10" s="10">
        <v>3</v>
      </c>
      <c r="J10" s="10">
        <v>52</v>
      </c>
      <c r="K10" s="10">
        <v>9</v>
      </c>
      <c r="L10" s="10">
        <v>8.5519999999999996</v>
      </c>
      <c r="M10" s="10">
        <v>14</v>
      </c>
      <c r="N10" s="10">
        <v>1</v>
      </c>
      <c r="O10" s="10">
        <v>9</v>
      </c>
      <c r="P10" s="10">
        <v>5</v>
      </c>
      <c r="Q10" s="10">
        <v>2</v>
      </c>
      <c r="R10" s="24">
        <v>8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23</v>
      </c>
      <c r="C11" s="19">
        <v>11</v>
      </c>
      <c r="D11" s="19">
        <v>4</v>
      </c>
      <c r="E11" s="19">
        <v>79.271000000000001</v>
      </c>
      <c r="F11" s="19">
        <v>6027.5959999999995</v>
      </c>
      <c r="G11" s="19">
        <v>13</v>
      </c>
      <c r="H11" s="19">
        <v>1</v>
      </c>
      <c r="I11" s="19">
        <v>3</v>
      </c>
      <c r="J11" s="19">
        <v>6</v>
      </c>
      <c r="K11" s="19">
        <v>1</v>
      </c>
      <c r="L11" s="19">
        <v>3</v>
      </c>
      <c r="M11" s="19">
        <v>2</v>
      </c>
      <c r="N11" s="19">
        <v>2</v>
      </c>
      <c r="O11" s="19">
        <v>3</v>
      </c>
      <c r="P11" s="19">
        <v>3</v>
      </c>
      <c r="Q11" s="19">
        <v>1</v>
      </c>
      <c r="R11" s="25">
        <v>5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23</v>
      </c>
      <c r="C12" s="19">
        <v>2</v>
      </c>
      <c r="D12" s="19">
        <v>5</v>
      </c>
      <c r="E12" s="19">
        <v>41.616999999999997</v>
      </c>
      <c r="F12" s="19">
        <v>4816.4579999999996</v>
      </c>
      <c r="G12" s="19">
        <v>14</v>
      </c>
      <c r="H12" s="19">
        <v>0</v>
      </c>
      <c r="I12" s="19">
        <v>1</v>
      </c>
      <c r="J12" s="19">
        <v>1.125</v>
      </c>
      <c r="K12" s="19">
        <v>0</v>
      </c>
      <c r="L12" s="19">
        <v>0</v>
      </c>
      <c r="M12" s="19">
        <v>2</v>
      </c>
      <c r="N12" s="19">
        <v>1</v>
      </c>
      <c r="O12" s="19">
        <v>1</v>
      </c>
      <c r="P12" s="19">
        <v>0</v>
      </c>
      <c r="Q12" s="19">
        <v>1</v>
      </c>
      <c r="R12" s="25">
        <v>2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5</v>
      </c>
      <c r="C13" s="19">
        <v>3</v>
      </c>
      <c r="D13" s="19">
        <v>5</v>
      </c>
      <c r="E13" s="19">
        <v>11.177</v>
      </c>
      <c r="F13" s="19">
        <v>2617.63</v>
      </c>
      <c r="G13" s="19">
        <v>6</v>
      </c>
      <c r="H13" s="19">
        <v>3</v>
      </c>
      <c r="I13" s="19">
        <v>1</v>
      </c>
      <c r="J13" s="19">
        <v>3</v>
      </c>
      <c r="K13" s="19">
        <v>0</v>
      </c>
      <c r="L13" s="19">
        <v>0</v>
      </c>
      <c r="M13" s="19">
        <v>2</v>
      </c>
      <c r="N13" s="19">
        <v>0</v>
      </c>
      <c r="O13" s="19">
        <v>0</v>
      </c>
      <c r="P13" s="19">
        <v>1</v>
      </c>
      <c r="Q13" s="19">
        <v>0</v>
      </c>
      <c r="R13" s="25">
        <v>1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21</v>
      </c>
      <c r="C14" s="19">
        <v>7</v>
      </c>
      <c r="D14" s="19">
        <v>7</v>
      </c>
      <c r="E14" s="19">
        <v>46.378</v>
      </c>
      <c r="F14" s="19">
        <v>5605.7039999999997</v>
      </c>
      <c r="G14" s="19">
        <v>7</v>
      </c>
      <c r="H14" s="19">
        <v>5</v>
      </c>
      <c r="I14" s="19">
        <v>6</v>
      </c>
      <c r="J14" s="19">
        <v>5.1779999999999999</v>
      </c>
      <c r="K14" s="19">
        <v>4</v>
      </c>
      <c r="L14" s="19">
        <v>5</v>
      </c>
      <c r="M14" s="19">
        <v>1</v>
      </c>
      <c r="N14" s="19">
        <v>0</v>
      </c>
      <c r="O14" s="19">
        <v>0</v>
      </c>
      <c r="P14" s="19">
        <v>0</v>
      </c>
      <c r="Q14" s="19">
        <v>2</v>
      </c>
      <c r="R14" s="25">
        <v>1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15</v>
      </c>
      <c r="C15" s="19">
        <v>3</v>
      </c>
      <c r="D15" s="19">
        <v>4</v>
      </c>
      <c r="E15" s="19">
        <v>36.261000000000003</v>
      </c>
      <c r="F15" s="19">
        <v>3533.42</v>
      </c>
      <c r="G15" s="19">
        <v>10</v>
      </c>
      <c r="H15" s="19">
        <v>2</v>
      </c>
      <c r="I15" s="19">
        <v>0</v>
      </c>
      <c r="J15" s="19">
        <v>2</v>
      </c>
      <c r="K15" s="19">
        <v>1</v>
      </c>
      <c r="L15" s="19">
        <v>1</v>
      </c>
      <c r="M15" s="19">
        <v>0</v>
      </c>
      <c r="N15" s="19">
        <v>0</v>
      </c>
      <c r="O15" s="19">
        <v>1</v>
      </c>
      <c r="P15" s="19">
        <v>0</v>
      </c>
      <c r="Q15" s="19">
        <v>2</v>
      </c>
      <c r="R15" s="25">
        <v>3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7</v>
      </c>
      <c r="C16" s="19">
        <v>2</v>
      </c>
      <c r="D16" s="19">
        <v>0</v>
      </c>
      <c r="E16" s="19">
        <v>24.469000000000001</v>
      </c>
      <c r="F16" s="19">
        <v>1834.162</v>
      </c>
      <c r="G16" s="19">
        <v>4</v>
      </c>
      <c r="H16" s="19">
        <v>0</v>
      </c>
      <c r="I16" s="19">
        <v>1</v>
      </c>
      <c r="J16" s="19">
        <v>4</v>
      </c>
      <c r="K16" s="19">
        <v>2</v>
      </c>
      <c r="L16" s="19">
        <v>2</v>
      </c>
      <c r="M16" s="19">
        <v>4</v>
      </c>
      <c r="N16" s="19">
        <v>0</v>
      </c>
      <c r="O16" s="19">
        <v>0</v>
      </c>
      <c r="P16" s="19">
        <v>0</v>
      </c>
      <c r="Q16" s="19">
        <v>0</v>
      </c>
      <c r="R16" s="25">
        <v>1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9</v>
      </c>
      <c r="C17" s="19">
        <v>4</v>
      </c>
      <c r="D17" s="19">
        <v>0</v>
      </c>
      <c r="E17" s="19">
        <v>13.308</v>
      </c>
      <c r="F17" s="19">
        <v>1473.1959999999999</v>
      </c>
      <c r="G17" s="19">
        <v>110</v>
      </c>
      <c r="H17" s="19">
        <v>0</v>
      </c>
      <c r="I17" s="19">
        <v>1</v>
      </c>
      <c r="J17" s="19">
        <v>1</v>
      </c>
      <c r="K17" s="19">
        <v>0</v>
      </c>
      <c r="L17" s="19">
        <v>1</v>
      </c>
      <c r="M17" s="19">
        <v>0</v>
      </c>
      <c r="N17" s="19">
        <v>0</v>
      </c>
      <c r="O17" s="19">
        <v>1</v>
      </c>
      <c r="P17" s="19">
        <v>0</v>
      </c>
      <c r="Q17" s="19">
        <v>1</v>
      </c>
      <c r="R17" s="25">
        <v>1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16</v>
      </c>
      <c r="C18" s="19">
        <v>6</v>
      </c>
      <c r="D18" s="19">
        <v>1</v>
      </c>
      <c r="E18" s="19">
        <v>34.366999999999997</v>
      </c>
      <c r="F18" s="19">
        <v>3032.375</v>
      </c>
      <c r="G18" s="19">
        <v>8</v>
      </c>
      <c r="H18" s="19">
        <v>4</v>
      </c>
      <c r="I18" s="19">
        <v>2</v>
      </c>
      <c r="J18" s="19">
        <v>1</v>
      </c>
      <c r="K18" s="19">
        <v>1</v>
      </c>
      <c r="L18" s="19">
        <v>1</v>
      </c>
      <c r="M18" s="19">
        <v>2</v>
      </c>
      <c r="N18" s="19">
        <v>0</v>
      </c>
      <c r="O18" s="19">
        <v>2</v>
      </c>
      <c r="P18" s="19">
        <v>4</v>
      </c>
      <c r="Q18" s="19">
        <v>0</v>
      </c>
      <c r="R18" s="25">
        <v>2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6</v>
      </c>
      <c r="C19" s="19">
        <v>0</v>
      </c>
      <c r="D19" s="19">
        <v>0</v>
      </c>
      <c r="E19" s="19">
        <v>19.582000000000001</v>
      </c>
      <c r="F19" s="19">
        <v>1605.7670000000001</v>
      </c>
      <c r="G19" s="19">
        <v>11</v>
      </c>
      <c r="H19" s="19">
        <v>2</v>
      </c>
      <c r="I19" s="19">
        <v>0</v>
      </c>
      <c r="J19" s="19">
        <v>1</v>
      </c>
      <c r="K19" s="19">
        <v>1</v>
      </c>
      <c r="L19" s="19">
        <v>3</v>
      </c>
      <c r="M19" s="19">
        <v>2</v>
      </c>
      <c r="N19" s="19">
        <v>1</v>
      </c>
      <c r="O19" s="19">
        <v>1</v>
      </c>
      <c r="P19" s="19">
        <v>0</v>
      </c>
      <c r="Q19" s="19">
        <v>0</v>
      </c>
      <c r="R19" s="25">
        <v>2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4</v>
      </c>
      <c r="C20" s="19">
        <v>1</v>
      </c>
      <c r="D20" s="19">
        <v>1</v>
      </c>
      <c r="E20" s="19">
        <v>9.0960000000000001</v>
      </c>
      <c r="F20" s="19">
        <v>1427.0889999999999</v>
      </c>
      <c r="G20" s="19">
        <v>2</v>
      </c>
      <c r="H20" s="19">
        <v>2</v>
      </c>
      <c r="I20" s="19">
        <v>0</v>
      </c>
      <c r="J20" s="19">
        <v>3</v>
      </c>
      <c r="K20" s="19">
        <v>1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25">
        <v>3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4</v>
      </c>
      <c r="C21" s="19">
        <v>0</v>
      </c>
      <c r="D21" s="19">
        <v>1</v>
      </c>
      <c r="E21" s="19">
        <v>7.1139999999999999</v>
      </c>
      <c r="F21" s="19">
        <v>358.786</v>
      </c>
      <c r="G21" s="19">
        <v>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1</v>
      </c>
      <c r="C22" s="19">
        <v>1</v>
      </c>
      <c r="D22" s="19">
        <v>1</v>
      </c>
      <c r="E22" s="19">
        <v>2.0870000000000002</v>
      </c>
      <c r="F22" s="19">
        <v>339.15699999999998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1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10</v>
      </c>
      <c r="C23" s="19">
        <v>3</v>
      </c>
      <c r="D23" s="19">
        <v>0</v>
      </c>
      <c r="E23" s="19">
        <v>16.184999999999999</v>
      </c>
      <c r="F23" s="19">
        <v>1292.8579999999999</v>
      </c>
      <c r="G23" s="19">
        <v>3</v>
      </c>
      <c r="H23" s="19">
        <v>1</v>
      </c>
      <c r="I23" s="19">
        <v>0</v>
      </c>
      <c r="J23" s="19">
        <v>6</v>
      </c>
      <c r="K23" s="19">
        <v>4</v>
      </c>
      <c r="L23" s="19">
        <v>0</v>
      </c>
      <c r="M23" s="19">
        <v>0</v>
      </c>
      <c r="N23" s="19">
        <v>0</v>
      </c>
      <c r="O23" s="19">
        <v>1</v>
      </c>
      <c r="P23" s="19">
        <v>0</v>
      </c>
      <c r="Q23" s="19">
        <v>0</v>
      </c>
      <c r="R23" s="25">
        <v>0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5</v>
      </c>
      <c r="C24" s="19">
        <v>1</v>
      </c>
      <c r="D24" s="19">
        <v>0</v>
      </c>
      <c r="E24" s="19">
        <v>5.0460000000000003</v>
      </c>
      <c r="F24" s="19">
        <v>972.05600000000004</v>
      </c>
      <c r="G24" s="19">
        <v>2</v>
      </c>
      <c r="H24" s="19">
        <v>0</v>
      </c>
      <c r="I24" s="19">
        <v>1</v>
      </c>
      <c r="J24" s="19">
        <v>2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1</v>
      </c>
      <c r="R24" s="25">
        <v>1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0</v>
      </c>
      <c r="C25" s="19">
        <v>0</v>
      </c>
      <c r="D25" s="19">
        <v>0</v>
      </c>
      <c r="E25" s="19">
        <v>2.0609999999999999</v>
      </c>
      <c r="F25" s="19">
        <v>585.53099999999995</v>
      </c>
      <c r="G25" s="19">
        <v>3</v>
      </c>
      <c r="H25" s="19">
        <v>0</v>
      </c>
      <c r="I25" s="19">
        <v>1</v>
      </c>
      <c r="J25" s="19">
        <v>0</v>
      </c>
      <c r="K25" s="19">
        <v>0</v>
      </c>
      <c r="L25" s="19">
        <v>2.08</v>
      </c>
      <c r="M25" s="19">
        <v>0</v>
      </c>
      <c r="N25" s="19">
        <v>0</v>
      </c>
      <c r="O25" s="19">
        <v>1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3</v>
      </c>
      <c r="C26" s="19">
        <v>1</v>
      </c>
      <c r="D26" s="19">
        <v>0</v>
      </c>
      <c r="E26" s="19">
        <v>11.397</v>
      </c>
      <c r="F26" s="19">
        <v>368.89299999999997</v>
      </c>
      <c r="G26" s="19">
        <v>13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1</v>
      </c>
      <c r="N26" s="19">
        <v>0</v>
      </c>
      <c r="O26" s="19">
        <v>0</v>
      </c>
      <c r="P26" s="19">
        <v>0</v>
      </c>
      <c r="Q26" s="19">
        <v>0</v>
      </c>
      <c r="R26" s="25">
        <v>1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2</v>
      </c>
      <c r="C27" s="19">
        <v>0</v>
      </c>
      <c r="D27" s="19">
        <v>0</v>
      </c>
      <c r="E27" s="19">
        <v>1.0449999999999999</v>
      </c>
      <c r="F27" s="19">
        <v>145.38999999999999</v>
      </c>
      <c r="G27" s="19">
        <v>2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5">
        <v>0</v>
      </c>
      <c r="S27" s="17"/>
      <c r="T27" s="17"/>
      <c r="U27" s="17"/>
      <c r="V27" s="17"/>
    </row>
    <row r="28" spans="1:22" ht="15" customHeight="1" x14ac:dyDescent="0.2">
      <c r="A28" s="18" t="s">
        <v>195</v>
      </c>
      <c r="B28" s="19">
        <v>2</v>
      </c>
      <c r="C28" s="19">
        <v>1</v>
      </c>
      <c r="D28" s="19">
        <v>0</v>
      </c>
      <c r="E28" s="19">
        <v>6.0979999999999999</v>
      </c>
      <c r="F28" s="19">
        <v>547.82100000000003</v>
      </c>
      <c r="G28" s="19">
        <v>3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1</v>
      </c>
      <c r="R28" s="25">
        <v>0</v>
      </c>
      <c r="S28" s="17"/>
      <c r="T28" s="17"/>
      <c r="U28" s="17"/>
      <c r="V28" s="17"/>
    </row>
    <row r="29" spans="1:22" ht="15" customHeight="1" thickBot="1" x14ac:dyDescent="0.25">
      <c r="A29" s="18" t="s">
        <v>196</v>
      </c>
      <c r="B29" s="19">
        <v>0</v>
      </c>
      <c r="C29" s="19">
        <v>0</v>
      </c>
      <c r="D29" s="19">
        <v>1</v>
      </c>
      <c r="E29" s="19">
        <v>11.298999999999999</v>
      </c>
      <c r="F29" s="19">
        <v>1186.511</v>
      </c>
      <c r="G29" s="19">
        <v>1</v>
      </c>
      <c r="H29" s="19">
        <v>0</v>
      </c>
      <c r="I29" s="19">
        <v>1</v>
      </c>
      <c r="J29" s="19">
        <v>0</v>
      </c>
      <c r="K29" s="19">
        <v>0</v>
      </c>
      <c r="L29" s="19">
        <v>1</v>
      </c>
      <c r="M29" s="19">
        <v>1</v>
      </c>
      <c r="N29" s="19">
        <v>0</v>
      </c>
      <c r="O29" s="19">
        <v>1</v>
      </c>
      <c r="P29" s="19">
        <v>0</v>
      </c>
      <c r="Q29" s="19">
        <v>1</v>
      </c>
      <c r="R29" s="25">
        <v>1</v>
      </c>
      <c r="S29" s="17"/>
      <c r="T29" s="17"/>
      <c r="U29" s="17"/>
      <c r="V29" s="17"/>
    </row>
    <row r="30" spans="1:22" ht="15" customHeight="1" thickTop="1" thickBot="1" x14ac:dyDescent="0.25">
      <c r="A30" s="13" t="str">
        <f>共産党!A30</f>
        <v>愛媛県合計</v>
      </c>
      <c r="B30" s="11">
        <f>SUM(B10:B29)</f>
        <v>271</v>
      </c>
      <c r="C30" s="11">
        <f>SUM(C10:C29)</f>
        <v>72</v>
      </c>
      <c r="D30" s="12">
        <f>SUM(D10:D29)</f>
        <v>47</v>
      </c>
      <c r="E30" s="11">
        <f>SUM(E10:E29)</f>
        <v>569.29500000000007</v>
      </c>
      <c r="F30" s="12">
        <f>SUM(F10:F29)</f>
        <v>61708.066999999981</v>
      </c>
      <c r="G30" s="12">
        <f>SUM(G10:G29)</f>
        <v>260</v>
      </c>
      <c r="H30" s="11">
        <f>SUM(H10:H29)</f>
        <v>36</v>
      </c>
      <c r="I30" s="12">
        <f>SUM(I10:I29)</f>
        <v>21</v>
      </c>
      <c r="J30" s="11">
        <f>SUM(J10:J29)</f>
        <v>87.302999999999997</v>
      </c>
      <c r="K30" s="12">
        <f>SUM(K10:K29)</f>
        <v>24</v>
      </c>
      <c r="L30" s="11">
        <f>SUM(L10:L29)</f>
        <v>28.631999999999998</v>
      </c>
      <c r="M30" s="12">
        <f>SUM(M10:M29)</f>
        <v>31</v>
      </c>
      <c r="N30" s="12">
        <f>SUM(N10:N29)</f>
        <v>5</v>
      </c>
      <c r="O30" s="12">
        <f>SUM(O10:O29)</f>
        <v>21</v>
      </c>
      <c r="P30" s="12">
        <f>SUM(P10:P29)</f>
        <v>13</v>
      </c>
      <c r="Q30" s="11">
        <f>SUM(Q10:Q29)</f>
        <v>12</v>
      </c>
      <c r="R30" s="26">
        <f>SUM(R10:R29)</f>
        <v>32</v>
      </c>
      <c r="S30" s="29"/>
      <c r="T30" s="29"/>
      <c r="U30" s="29"/>
      <c r="V30" s="29"/>
    </row>
    <row r="31" spans="1:22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522.39300000000003</v>
      </c>
      <c r="C10" s="10">
        <v>242</v>
      </c>
      <c r="D10" s="10">
        <v>311</v>
      </c>
      <c r="E10" s="10">
        <v>28</v>
      </c>
      <c r="F10" s="10">
        <v>10</v>
      </c>
      <c r="G10" s="10">
        <v>11.085000000000001</v>
      </c>
      <c r="H10" s="10">
        <v>589.47299999999996</v>
      </c>
      <c r="I10" s="10">
        <v>3352</v>
      </c>
      <c r="J10" s="10">
        <v>5</v>
      </c>
      <c r="K10" s="10">
        <v>1162.271</v>
      </c>
      <c r="L10" s="10">
        <v>73</v>
      </c>
      <c r="M10" s="10">
        <v>7</v>
      </c>
      <c r="N10" s="10">
        <v>94</v>
      </c>
      <c r="O10" s="24">
        <v>145.398</v>
      </c>
    </row>
    <row r="11" spans="1:15" ht="15" customHeight="1" x14ac:dyDescent="0.2">
      <c r="A11" s="18" t="s">
        <v>178</v>
      </c>
      <c r="B11" s="19">
        <v>361</v>
      </c>
      <c r="C11" s="19">
        <v>54</v>
      </c>
      <c r="D11" s="19">
        <v>88</v>
      </c>
      <c r="E11" s="19">
        <v>8</v>
      </c>
      <c r="F11" s="19">
        <v>3</v>
      </c>
      <c r="G11" s="19">
        <v>0</v>
      </c>
      <c r="H11" s="19">
        <v>44.787999999999997</v>
      </c>
      <c r="I11" s="19">
        <v>537</v>
      </c>
      <c r="J11" s="19">
        <v>0</v>
      </c>
      <c r="K11" s="19">
        <v>155</v>
      </c>
      <c r="L11" s="19">
        <v>18</v>
      </c>
      <c r="M11" s="19">
        <v>0</v>
      </c>
      <c r="N11" s="19">
        <v>15</v>
      </c>
      <c r="O11" s="25">
        <v>49.68</v>
      </c>
    </row>
    <row r="12" spans="1:15" ht="15" customHeight="1" x14ac:dyDescent="0.2">
      <c r="A12" s="18" t="s">
        <v>179</v>
      </c>
      <c r="B12" s="19">
        <v>57</v>
      </c>
      <c r="C12" s="19">
        <v>20</v>
      </c>
      <c r="D12" s="19">
        <v>34</v>
      </c>
      <c r="E12" s="19">
        <v>0</v>
      </c>
      <c r="F12" s="19">
        <v>0</v>
      </c>
      <c r="G12" s="19">
        <v>0</v>
      </c>
      <c r="H12" s="19">
        <v>24.21</v>
      </c>
      <c r="I12" s="19">
        <v>260</v>
      </c>
      <c r="J12" s="19">
        <v>0</v>
      </c>
      <c r="K12" s="19">
        <v>150.173</v>
      </c>
      <c r="L12" s="19">
        <v>6</v>
      </c>
      <c r="M12" s="19">
        <v>0</v>
      </c>
      <c r="N12" s="19">
        <v>19</v>
      </c>
      <c r="O12" s="25">
        <v>24.120999999999999</v>
      </c>
    </row>
    <row r="13" spans="1:15" ht="15" customHeight="1" x14ac:dyDescent="0.2">
      <c r="A13" s="18" t="s">
        <v>180</v>
      </c>
      <c r="B13" s="19">
        <v>41</v>
      </c>
      <c r="C13" s="19">
        <v>12</v>
      </c>
      <c r="D13" s="19">
        <v>14</v>
      </c>
      <c r="E13" s="19">
        <v>1</v>
      </c>
      <c r="F13" s="19">
        <v>0</v>
      </c>
      <c r="G13" s="19">
        <v>1</v>
      </c>
      <c r="H13" s="19">
        <v>5</v>
      </c>
      <c r="I13" s="19">
        <v>80</v>
      </c>
      <c r="J13" s="19">
        <v>0</v>
      </c>
      <c r="K13" s="19">
        <v>465</v>
      </c>
      <c r="L13" s="19">
        <v>3</v>
      </c>
      <c r="M13" s="19">
        <v>2</v>
      </c>
      <c r="N13" s="19">
        <v>7</v>
      </c>
      <c r="O13" s="25">
        <v>9.6</v>
      </c>
    </row>
    <row r="14" spans="1:15" ht="15" customHeight="1" x14ac:dyDescent="0.2">
      <c r="A14" s="18" t="s">
        <v>181</v>
      </c>
      <c r="B14" s="19">
        <v>174</v>
      </c>
      <c r="C14" s="19">
        <v>29</v>
      </c>
      <c r="D14" s="19">
        <v>147</v>
      </c>
      <c r="E14" s="19">
        <v>5</v>
      </c>
      <c r="F14" s="19">
        <v>7</v>
      </c>
      <c r="G14" s="19">
        <v>5</v>
      </c>
      <c r="H14" s="19">
        <v>842.50400000000002</v>
      </c>
      <c r="I14" s="19">
        <v>466</v>
      </c>
      <c r="J14" s="19">
        <v>3</v>
      </c>
      <c r="K14" s="19">
        <v>241</v>
      </c>
      <c r="L14" s="19">
        <v>16</v>
      </c>
      <c r="M14" s="19">
        <v>4</v>
      </c>
      <c r="N14" s="19">
        <v>16</v>
      </c>
      <c r="O14" s="25">
        <v>56.726999999999997</v>
      </c>
    </row>
    <row r="15" spans="1:15" ht="15" customHeight="1" x14ac:dyDescent="0.2">
      <c r="A15" s="18" t="s">
        <v>182</v>
      </c>
      <c r="B15" s="19">
        <v>346.42099999999999</v>
      </c>
      <c r="C15" s="19">
        <v>35</v>
      </c>
      <c r="D15" s="19">
        <v>141</v>
      </c>
      <c r="E15" s="19">
        <v>5</v>
      </c>
      <c r="F15" s="19">
        <v>2</v>
      </c>
      <c r="G15" s="19">
        <v>3.0249999999999999</v>
      </c>
      <c r="H15" s="19">
        <v>352.36200000000002</v>
      </c>
      <c r="I15" s="19">
        <v>871</v>
      </c>
      <c r="J15" s="19">
        <v>1</v>
      </c>
      <c r="K15" s="19">
        <v>337</v>
      </c>
      <c r="L15" s="19">
        <v>12</v>
      </c>
      <c r="M15" s="19">
        <v>10</v>
      </c>
      <c r="N15" s="19">
        <v>15</v>
      </c>
      <c r="O15" s="25">
        <v>27.728999999999999</v>
      </c>
    </row>
    <row r="16" spans="1:15" ht="15" customHeight="1" x14ac:dyDescent="0.2">
      <c r="A16" s="18" t="s">
        <v>183</v>
      </c>
      <c r="B16" s="19">
        <v>70</v>
      </c>
      <c r="C16" s="19">
        <v>17</v>
      </c>
      <c r="D16" s="19">
        <v>13</v>
      </c>
      <c r="E16" s="19">
        <v>1</v>
      </c>
      <c r="F16" s="19">
        <v>0</v>
      </c>
      <c r="G16" s="19">
        <v>2.117</v>
      </c>
      <c r="H16" s="19">
        <v>8.1020000000000003</v>
      </c>
      <c r="I16" s="19">
        <v>132</v>
      </c>
      <c r="J16" s="19">
        <v>0</v>
      </c>
      <c r="K16" s="19">
        <v>128.08799999999999</v>
      </c>
      <c r="L16" s="19">
        <v>4</v>
      </c>
      <c r="M16" s="19">
        <v>1</v>
      </c>
      <c r="N16" s="19">
        <v>11</v>
      </c>
      <c r="O16" s="25">
        <v>18</v>
      </c>
    </row>
    <row r="17" spans="1:15" ht="15" customHeight="1" x14ac:dyDescent="0.2">
      <c r="A17" s="18" t="s">
        <v>184</v>
      </c>
      <c r="B17" s="19">
        <v>41</v>
      </c>
      <c r="C17" s="19">
        <v>14</v>
      </c>
      <c r="D17" s="19">
        <v>51</v>
      </c>
      <c r="E17" s="19">
        <v>0</v>
      </c>
      <c r="F17" s="19">
        <v>0</v>
      </c>
      <c r="G17" s="19">
        <v>1</v>
      </c>
      <c r="H17" s="19">
        <v>30.329000000000001</v>
      </c>
      <c r="I17" s="19">
        <v>232</v>
      </c>
      <c r="J17" s="19">
        <v>2</v>
      </c>
      <c r="K17" s="19">
        <v>67</v>
      </c>
      <c r="L17" s="19">
        <v>8</v>
      </c>
      <c r="M17" s="19">
        <v>0</v>
      </c>
      <c r="N17" s="19">
        <v>8</v>
      </c>
      <c r="O17" s="25">
        <v>16</v>
      </c>
    </row>
    <row r="18" spans="1:15" ht="15" customHeight="1" x14ac:dyDescent="0.2">
      <c r="A18" s="18" t="s">
        <v>185</v>
      </c>
      <c r="B18" s="19">
        <v>93</v>
      </c>
      <c r="C18" s="19">
        <v>29</v>
      </c>
      <c r="D18" s="19">
        <v>35</v>
      </c>
      <c r="E18" s="19">
        <v>3</v>
      </c>
      <c r="F18" s="19">
        <v>1</v>
      </c>
      <c r="G18" s="19">
        <v>6.0570000000000004</v>
      </c>
      <c r="H18" s="19">
        <v>114.8</v>
      </c>
      <c r="I18" s="19">
        <v>274</v>
      </c>
      <c r="J18" s="19">
        <v>2</v>
      </c>
      <c r="K18" s="19">
        <v>128</v>
      </c>
      <c r="L18" s="19">
        <v>19</v>
      </c>
      <c r="M18" s="19">
        <v>1</v>
      </c>
      <c r="N18" s="19">
        <v>12</v>
      </c>
      <c r="O18" s="25">
        <v>32</v>
      </c>
    </row>
    <row r="19" spans="1:15" ht="15" customHeight="1" x14ac:dyDescent="0.2">
      <c r="A19" s="18" t="s">
        <v>186</v>
      </c>
      <c r="B19" s="19">
        <v>53</v>
      </c>
      <c r="C19" s="19">
        <v>9</v>
      </c>
      <c r="D19" s="19">
        <v>31</v>
      </c>
      <c r="E19" s="19">
        <v>1</v>
      </c>
      <c r="F19" s="19">
        <v>0</v>
      </c>
      <c r="G19" s="19">
        <v>2</v>
      </c>
      <c r="H19" s="19">
        <v>10</v>
      </c>
      <c r="I19" s="19">
        <v>89</v>
      </c>
      <c r="J19" s="19">
        <v>0</v>
      </c>
      <c r="K19" s="19">
        <v>115.099</v>
      </c>
      <c r="L19" s="19">
        <v>8</v>
      </c>
      <c r="M19" s="19">
        <v>0</v>
      </c>
      <c r="N19" s="19">
        <v>6</v>
      </c>
      <c r="O19" s="25">
        <v>16.727</v>
      </c>
    </row>
    <row r="20" spans="1:15" ht="15" customHeight="1" x14ac:dyDescent="0.2">
      <c r="A20" s="18" t="s">
        <v>187</v>
      </c>
      <c r="B20" s="19">
        <v>83</v>
      </c>
      <c r="C20" s="19">
        <v>14</v>
      </c>
      <c r="D20" s="19">
        <v>14</v>
      </c>
      <c r="E20" s="19">
        <v>1</v>
      </c>
      <c r="F20" s="19">
        <v>1</v>
      </c>
      <c r="G20" s="19">
        <v>1.0209999999999999</v>
      </c>
      <c r="H20" s="19">
        <v>35.289000000000001</v>
      </c>
      <c r="I20" s="19">
        <v>117</v>
      </c>
      <c r="J20" s="19">
        <v>0</v>
      </c>
      <c r="K20" s="19">
        <v>41</v>
      </c>
      <c r="L20" s="19">
        <v>2</v>
      </c>
      <c r="M20" s="19">
        <v>0</v>
      </c>
      <c r="N20" s="19">
        <v>7</v>
      </c>
      <c r="O20" s="25">
        <v>5</v>
      </c>
    </row>
    <row r="21" spans="1:15" ht="15" customHeight="1" x14ac:dyDescent="0.2">
      <c r="A21" s="18" t="s">
        <v>188</v>
      </c>
      <c r="B21" s="19">
        <v>9</v>
      </c>
      <c r="C21" s="19">
        <v>3</v>
      </c>
      <c r="D21" s="19">
        <v>0</v>
      </c>
      <c r="E21" s="19">
        <v>1</v>
      </c>
      <c r="F21" s="19">
        <v>0</v>
      </c>
      <c r="G21" s="19">
        <v>0</v>
      </c>
      <c r="H21" s="19">
        <v>17</v>
      </c>
      <c r="I21" s="19">
        <v>5</v>
      </c>
      <c r="J21" s="19">
        <v>0</v>
      </c>
      <c r="K21" s="19">
        <v>7</v>
      </c>
      <c r="L21" s="19">
        <v>0</v>
      </c>
      <c r="M21" s="19">
        <v>0</v>
      </c>
      <c r="N21" s="19">
        <v>1</v>
      </c>
      <c r="O21" s="25">
        <v>3</v>
      </c>
    </row>
    <row r="22" spans="1:15" ht="15" customHeight="1" x14ac:dyDescent="0.2">
      <c r="A22" s="18" t="s">
        <v>189</v>
      </c>
      <c r="B22" s="19">
        <v>12</v>
      </c>
      <c r="C22" s="19">
        <v>3</v>
      </c>
      <c r="D22" s="19">
        <v>14</v>
      </c>
      <c r="E22" s="19">
        <v>0</v>
      </c>
      <c r="F22" s="19">
        <v>0</v>
      </c>
      <c r="G22" s="19">
        <v>0</v>
      </c>
      <c r="H22" s="19">
        <v>0</v>
      </c>
      <c r="I22" s="19">
        <v>5</v>
      </c>
      <c r="J22" s="19">
        <v>1</v>
      </c>
      <c r="K22" s="19">
        <v>27.164999999999999</v>
      </c>
      <c r="L22" s="19">
        <v>3</v>
      </c>
      <c r="M22" s="19">
        <v>1</v>
      </c>
      <c r="N22" s="19">
        <v>0</v>
      </c>
      <c r="O22" s="25">
        <v>3</v>
      </c>
    </row>
    <row r="23" spans="1:15" ht="15" customHeight="1" x14ac:dyDescent="0.2">
      <c r="A23" s="18" t="s">
        <v>190</v>
      </c>
      <c r="B23" s="19">
        <v>48</v>
      </c>
      <c r="C23" s="19">
        <v>22</v>
      </c>
      <c r="D23" s="19">
        <v>12</v>
      </c>
      <c r="E23" s="19">
        <v>2</v>
      </c>
      <c r="F23" s="19">
        <v>1</v>
      </c>
      <c r="G23" s="19">
        <v>0</v>
      </c>
      <c r="H23" s="19">
        <v>25</v>
      </c>
      <c r="I23" s="19">
        <v>377</v>
      </c>
      <c r="J23" s="19">
        <v>1</v>
      </c>
      <c r="K23" s="19">
        <v>87</v>
      </c>
      <c r="L23" s="19">
        <v>6</v>
      </c>
      <c r="M23" s="19">
        <v>1</v>
      </c>
      <c r="N23" s="19">
        <v>8</v>
      </c>
      <c r="O23" s="25">
        <v>14</v>
      </c>
    </row>
    <row r="24" spans="1:15" ht="15" customHeight="1" x14ac:dyDescent="0.2">
      <c r="A24" s="18" t="s">
        <v>191</v>
      </c>
      <c r="B24" s="19">
        <v>40</v>
      </c>
      <c r="C24" s="19">
        <v>10</v>
      </c>
      <c r="D24" s="19">
        <v>18</v>
      </c>
      <c r="E24" s="19">
        <v>0</v>
      </c>
      <c r="F24" s="19">
        <v>0</v>
      </c>
      <c r="G24" s="19">
        <v>1</v>
      </c>
      <c r="H24" s="19">
        <v>22</v>
      </c>
      <c r="I24" s="19">
        <v>112</v>
      </c>
      <c r="J24" s="19">
        <v>0</v>
      </c>
      <c r="K24" s="19">
        <v>59</v>
      </c>
      <c r="L24" s="19">
        <v>1</v>
      </c>
      <c r="M24" s="19">
        <v>0</v>
      </c>
      <c r="N24" s="19">
        <v>2</v>
      </c>
      <c r="O24" s="25">
        <v>9.6</v>
      </c>
    </row>
    <row r="25" spans="1:15" ht="15" customHeight="1" x14ac:dyDescent="0.2">
      <c r="A25" s="18" t="s">
        <v>192</v>
      </c>
      <c r="B25" s="19">
        <v>14</v>
      </c>
      <c r="C25" s="19">
        <v>6</v>
      </c>
      <c r="D25" s="19">
        <v>3</v>
      </c>
      <c r="E25" s="19">
        <v>0</v>
      </c>
      <c r="F25" s="19">
        <v>0</v>
      </c>
      <c r="G25" s="19">
        <v>0</v>
      </c>
      <c r="H25" s="19">
        <v>3.1110000000000002</v>
      </c>
      <c r="I25" s="19">
        <v>52</v>
      </c>
      <c r="J25" s="19">
        <v>1</v>
      </c>
      <c r="K25" s="19">
        <v>20</v>
      </c>
      <c r="L25" s="19">
        <v>0</v>
      </c>
      <c r="M25" s="19">
        <v>0</v>
      </c>
      <c r="N25" s="19">
        <v>0</v>
      </c>
      <c r="O25" s="25">
        <v>1</v>
      </c>
    </row>
    <row r="26" spans="1:15" ht="15" customHeight="1" x14ac:dyDescent="0.2">
      <c r="A26" s="18" t="s">
        <v>193</v>
      </c>
      <c r="B26" s="19">
        <v>14</v>
      </c>
      <c r="C26" s="19">
        <v>3</v>
      </c>
      <c r="D26" s="19">
        <v>3</v>
      </c>
      <c r="E26" s="19">
        <v>0</v>
      </c>
      <c r="F26" s="19">
        <v>0</v>
      </c>
      <c r="G26" s="19">
        <v>0</v>
      </c>
      <c r="H26" s="19">
        <v>0</v>
      </c>
      <c r="I26" s="19">
        <v>14</v>
      </c>
      <c r="J26" s="19">
        <v>0</v>
      </c>
      <c r="K26" s="19">
        <v>204.71799999999999</v>
      </c>
      <c r="L26" s="19">
        <v>0</v>
      </c>
      <c r="M26" s="19">
        <v>0</v>
      </c>
      <c r="N26" s="19">
        <v>1</v>
      </c>
      <c r="O26" s="25">
        <v>5</v>
      </c>
    </row>
    <row r="27" spans="1:15" ht="15" customHeight="1" x14ac:dyDescent="0.2">
      <c r="A27" s="18" t="s">
        <v>194</v>
      </c>
      <c r="B27" s="19">
        <v>2</v>
      </c>
      <c r="C27" s="19">
        <v>1</v>
      </c>
      <c r="D27" s="19">
        <v>3</v>
      </c>
      <c r="E27" s="19">
        <v>1</v>
      </c>
      <c r="F27" s="19">
        <v>0</v>
      </c>
      <c r="G27" s="19">
        <v>0</v>
      </c>
      <c r="H27" s="19">
        <v>1</v>
      </c>
      <c r="I27" s="19">
        <v>5</v>
      </c>
      <c r="J27" s="19">
        <v>0</v>
      </c>
      <c r="K27" s="19">
        <v>10</v>
      </c>
      <c r="L27" s="19">
        <v>2</v>
      </c>
      <c r="M27" s="19">
        <v>0</v>
      </c>
      <c r="N27" s="19">
        <v>4</v>
      </c>
      <c r="O27" s="25">
        <v>1</v>
      </c>
    </row>
    <row r="28" spans="1:15" ht="15" customHeight="1" x14ac:dyDescent="0.2">
      <c r="A28" s="18" t="s">
        <v>195</v>
      </c>
      <c r="B28" s="19">
        <v>9</v>
      </c>
      <c r="C28" s="19">
        <v>2</v>
      </c>
      <c r="D28" s="19">
        <v>1</v>
      </c>
      <c r="E28" s="19">
        <v>1</v>
      </c>
      <c r="F28" s="19">
        <v>0</v>
      </c>
      <c r="G28" s="19">
        <v>0</v>
      </c>
      <c r="H28" s="19">
        <v>5.2939999999999996</v>
      </c>
      <c r="I28" s="19">
        <v>21</v>
      </c>
      <c r="J28" s="19">
        <v>0</v>
      </c>
      <c r="K28" s="19">
        <v>9</v>
      </c>
      <c r="L28" s="19">
        <v>1</v>
      </c>
      <c r="M28" s="19">
        <v>0</v>
      </c>
      <c r="N28" s="19">
        <v>1</v>
      </c>
      <c r="O28" s="25">
        <v>6</v>
      </c>
    </row>
    <row r="29" spans="1:15" ht="15" customHeight="1" thickBot="1" x14ac:dyDescent="0.25">
      <c r="A29" s="18" t="s">
        <v>196</v>
      </c>
      <c r="B29" s="19">
        <v>25</v>
      </c>
      <c r="C29" s="19">
        <v>2</v>
      </c>
      <c r="D29" s="19">
        <v>14</v>
      </c>
      <c r="E29" s="19">
        <v>0</v>
      </c>
      <c r="F29" s="19">
        <v>1</v>
      </c>
      <c r="G29" s="19">
        <v>0</v>
      </c>
      <c r="H29" s="19">
        <v>1</v>
      </c>
      <c r="I29" s="19">
        <v>78</v>
      </c>
      <c r="J29" s="19">
        <v>2</v>
      </c>
      <c r="K29" s="19">
        <v>35</v>
      </c>
      <c r="L29" s="19">
        <v>3</v>
      </c>
      <c r="M29" s="19">
        <v>1</v>
      </c>
      <c r="N29" s="19">
        <v>4</v>
      </c>
      <c r="O29" s="25">
        <v>8.5549999999999997</v>
      </c>
    </row>
    <row r="30" spans="1:15" ht="15" customHeight="1" thickTop="1" thickBot="1" x14ac:dyDescent="0.25">
      <c r="A30" s="13" t="str">
        <f>共産党!A30</f>
        <v>愛媛県合計</v>
      </c>
      <c r="B30" s="11">
        <f>SUM(B10:B29)</f>
        <v>2014.8140000000001</v>
      </c>
      <c r="C30" s="11">
        <f>SUM(C10:C29)</f>
        <v>527</v>
      </c>
      <c r="D30" s="12">
        <f>SUM(D10:D29)</f>
        <v>947</v>
      </c>
      <c r="E30" s="11">
        <f>SUM(E10:E29)</f>
        <v>58</v>
      </c>
      <c r="F30" s="12">
        <f>SUM(F10:F29)</f>
        <v>26</v>
      </c>
      <c r="G30" s="12">
        <f>SUM(G10:G29)</f>
        <v>33.305</v>
      </c>
      <c r="H30" s="11">
        <f>SUM(H10:H29)</f>
        <v>2131.2619999999997</v>
      </c>
      <c r="I30" s="12">
        <f>SUM(I10:I29)</f>
        <v>7079</v>
      </c>
      <c r="J30" s="11">
        <f>SUM(J10:J29)</f>
        <v>18</v>
      </c>
      <c r="K30" s="12">
        <f>SUM(K10:K29)</f>
        <v>3448.5140000000001</v>
      </c>
      <c r="L30" s="11">
        <f>SUM(L10:L29)</f>
        <v>185</v>
      </c>
      <c r="M30" s="12">
        <f>SUM(M10:M29)</f>
        <v>28</v>
      </c>
      <c r="N30" s="12">
        <f>SUM(N10:N29)</f>
        <v>231</v>
      </c>
      <c r="O30" s="26">
        <f>SUM(O10:O29)</f>
        <v>452.137</v>
      </c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520</v>
      </c>
      <c r="C10" s="10">
        <v>168</v>
      </c>
      <c r="D10" s="10">
        <v>168</v>
      </c>
      <c r="E10" s="10">
        <v>639.91399999999999</v>
      </c>
      <c r="F10" s="10">
        <v>117</v>
      </c>
      <c r="G10" s="10">
        <v>150</v>
      </c>
      <c r="H10" s="10">
        <v>20</v>
      </c>
      <c r="I10" s="10">
        <v>54</v>
      </c>
      <c r="J10" s="10">
        <v>32</v>
      </c>
      <c r="K10" s="10">
        <v>99</v>
      </c>
      <c r="L10" s="10">
        <v>202</v>
      </c>
      <c r="M10" s="10">
        <v>143</v>
      </c>
      <c r="N10" s="10">
        <v>126</v>
      </c>
      <c r="O10" s="24">
        <v>91</v>
      </c>
    </row>
    <row r="11" spans="1:15" ht="15" customHeight="1" x14ac:dyDescent="0.2">
      <c r="A11" s="18" t="s">
        <v>178</v>
      </c>
      <c r="B11" s="19">
        <v>176</v>
      </c>
      <c r="C11" s="19">
        <v>38</v>
      </c>
      <c r="D11" s="19">
        <v>59</v>
      </c>
      <c r="E11" s="19">
        <v>143</v>
      </c>
      <c r="F11" s="19">
        <v>16.603000000000002</v>
      </c>
      <c r="G11" s="19">
        <v>54</v>
      </c>
      <c r="H11" s="19">
        <v>7</v>
      </c>
      <c r="I11" s="19">
        <v>38</v>
      </c>
      <c r="J11" s="19">
        <v>19</v>
      </c>
      <c r="K11" s="19">
        <v>25</v>
      </c>
      <c r="L11" s="19">
        <v>79</v>
      </c>
      <c r="M11" s="19">
        <v>63</v>
      </c>
      <c r="N11" s="19">
        <v>55</v>
      </c>
      <c r="O11" s="25">
        <v>44</v>
      </c>
    </row>
    <row r="12" spans="1:15" ht="15" customHeight="1" x14ac:dyDescent="0.2">
      <c r="A12" s="18" t="s">
        <v>179</v>
      </c>
      <c r="B12" s="19">
        <v>187</v>
      </c>
      <c r="C12" s="19">
        <v>7.875</v>
      </c>
      <c r="D12" s="19">
        <v>37</v>
      </c>
      <c r="E12" s="19">
        <v>73</v>
      </c>
      <c r="F12" s="19">
        <v>8</v>
      </c>
      <c r="G12" s="19">
        <v>27</v>
      </c>
      <c r="H12" s="19">
        <v>0</v>
      </c>
      <c r="I12" s="19">
        <v>10</v>
      </c>
      <c r="J12" s="19">
        <v>2</v>
      </c>
      <c r="K12" s="19">
        <v>6</v>
      </c>
      <c r="L12" s="19">
        <v>23</v>
      </c>
      <c r="M12" s="19">
        <v>17</v>
      </c>
      <c r="N12" s="19">
        <v>14</v>
      </c>
      <c r="O12" s="25">
        <v>13</v>
      </c>
    </row>
    <row r="13" spans="1:15" ht="15" customHeight="1" x14ac:dyDescent="0.2">
      <c r="A13" s="18" t="s">
        <v>180</v>
      </c>
      <c r="B13" s="19">
        <v>39</v>
      </c>
      <c r="C13" s="19">
        <v>6</v>
      </c>
      <c r="D13" s="19">
        <v>14</v>
      </c>
      <c r="E13" s="19">
        <v>16</v>
      </c>
      <c r="F13" s="19">
        <v>3</v>
      </c>
      <c r="G13" s="19">
        <v>11</v>
      </c>
      <c r="H13" s="19">
        <v>2</v>
      </c>
      <c r="I13" s="19">
        <v>6</v>
      </c>
      <c r="J13" s="19">
        <v>2</v>
      </c>
      <c r="K13" s="19">
        <v>5</v>
      </c>
      <c r="L13" s="19">
        <v>16</v>
      </c>
      <c r="M13" s="19">
        <v>7</v>
      </c>
      <c r="N13" s="19">
        <v>17</v>
      </c>
      <c r="O13" s="25">
        <v>6</v>
      </c>
    </row>
    <row r="14" spans="1:15" ht="15" customHeight="1" x14ac:dyDescent="0.2">
      <c r="A14" s="18" t="s">
        <v>181</v>
      </c>
      <c r="B14" s="19">
        <v>127</v>
      </c>
      <c r="C14" s="19">
        <v>21.75</v>
      </c>
      <c r="D14" s="19">
        <v>49</v>
      </c>
      <c r="E14" s="19">
        <v>139</v>
      </c>
      <c r="F14" s="19">
        <v>11</v>
      </c>
      <c r="G14" s="19">
        <v>36</v>
      </c>
      <c r="H14" s="19">
        <v>3</v>
      </c>
      <c r="I14" s="19">
        <v>8</v>
      </c>
      <c r="J14" s="19">
        <v>9</v>
      </c>
      <c r="K14" s="19">
        <v>19</v>
      </c>
      <c r="L14" s="19">
        <v>53</v>
      </c>
      <c r="M14" s="19">
        <v>40</v>
      </c>
      <c r="N14" s="19">
        <v>31</v>
      </c>
      <c r="O14" s="25">
        <v>24</v>
      </c>
    </row>
    <row r="15" spans="1:15" ht="15" customHeight="1" x14ac:dyDescent="0.2">
      <c r="A15" s="18" t="s">
        <v>182</v>
      </c>
      <c r="B15" s="19">
        <v>108</v>
      </c>
      <c r="C15" s="19">
        <v>21</v>
      </c>
      <c r="D15" s="19">
        <v>37</v>
      </c>
      <c r="E15" s="19">
        <v>114.974</v>
      </c>
      <c r="F15" s="19">
        <v>6</v>
      </c>
      <c r="G15" s="19">
        <v>30</v>
      </c>
      <c r="H15" s="19">
        <v>3</v>
      </c>
      <c r="I15" s="19">
        <v>19</v>
      </c>
      <c r="J15" s="19">
        <v>6</v>
      </c>
      <c r="K15" s="19">
        <v>15</v>
      </c>
      <c r="L15" s="19">
        <v>52</v>
      </c>
      <c r="M15" s="19">
        <v>27</v>
      </c>
      <c r="N15" s="19">
        <v>17</v>
      </c>
      <c r="O15" s="25">
        <v>11</v>
      </c>
    </row>
    <row r="16" spans="1:15" ht="15" customHeight="1" x14ac:dyDescent="0.2">
      <c r="A16" s="18" t="s">
        <v>183</v>
      </c>
      <c r="B16" s="19">
        <v>57</v>
      </c>
      <c r="C16" s="19">
        <v>7</v>
      </c>
      <c r="D16" s="19">
        <v>26</v>
      </c>
      <c r="E16" s="19">
        <v>33.881999999999998</v>
      </c>
      <c r="F16" s="19">
        <v>3</v>
      </c>
      <c r="G16" s="19">
        <v>16</v>
      </c>
      <c r="H16" s="19">
        <v>2</v>
      </c>
      <c r="I16" s="19">
        <v>6</v>
      </c>
      <c r="J16" s="19">
        <v>0</v>
      </c>
      <c r="K16" s="19">
        <v>6</v>
      </c>
      <c r="L16" s="19">
        <v>32</v>
      </c>
      <c r="M16" s="19">
        <v>14</v>
      </c>
      <c r="N16" s="19">
        <v>10</v>
      </c>
      <c r="O16" s="25">
        <v>8</v>
      </c>
    </row>
    <row r="17" spans="1:15" ht="15" customHeight="1" x14ac:dyDescent="0.2">
      <c r="A17" s="18" t="s">
        <v>184</v>
      </c>
      <c r="B17" s="19">
        <v>53</v>
      </c>
      <c r="C17" s="19">
        <v>7</v>
      </c>
      <c r="D17" s="19">
        <v>11</v>
      </c>
      <c r="E17" s="19">
        <v>32</v>
      </c>
      <c r="F17" s="19">
        <v>5</v>
      </c>
      <c r="G17" s="19">
        <v>13</v>
      </c>
      <c r="H17" s="19">
        <v>4</v>
      </c>
      <c r="I17" s="19">
        <v>4</v>
      </c>
      <c r="J17" s="19">
        <v>1</v>
      </c>
      <c r="K17" s="19">
        <v>2</v>
      </c>
      <c r="L17" s="19">
        <v>8</v>
      </c>
      <c r="M17" s="19">
        <v>5</v>
      </c>
      <c r="N17" s="19">
        <v>13</v>
      </c>
      <c r="O17" s="25">
        <v>10</v>
      </c>
    </row>
    <row r="18" spans="1:15" ht="15" customHeight="1" x14ac:dyDescent="0.2">
      <c r="A18" s="18" t="s">
        <v>185</v>
      </c>
      <c r="B18" s="19">
        <v>84</v>
      </c>
      <c r="C18" s="19">
        <v>16</v>
      </c>
      <c r="D18" s="19">
        <v>29</v>
      </c>
      <c r="E18" s="19">
        <v>99.941999999999993</v>
      </c>
      <c r="F18" s="19">
        <v>5</v>
      </c>
      <c r="G18" s="19">
        <v>24</v>
      </c>
      <c r="H18" s="19">
        <v>2</v>
      </c>
      <c r="I18" s="19">
        <v>4</v>
      </c>
      <c r="J18" s="19">
        <v>3</v>
      </c>
      <c r="K18" s="19">
        <v>9</v>
      </c>
      <c r="L18" s="19">
        <v>27</v>
      </c>
      <c r="M18" s="19">
        <v>15</v>
      </c>
      <c r="N18" s="19">
        <v>14</v>
      </c>
      <c r="O18" s="25">
        <v>17</v>
      </c>
    </row>
    <row r="19" spans="1:15" ht="15" customHeight="1" x14ac:dyDescent="0.2">
      <c r="A19" s="18" t="s">
        <v>186</v>
      </c>
      <c r="B19" s="19">
        <v>70</v>
      </c>
      <c r="C19" s="19">
        <v>5</v>
      </c>
      <c r="D19" s="19">
        <v>20</v>
      </c>
      <c r="E19" s="19">
        <v>47</v>
      </c>
      <c r="F19" s="19">
        <v>2.5</v>
      </c>
      <c r="G19" s="19">
        <v>18</v>
      </c>
      <c r="H19" s="19">
        <v>2</v>
      </c>
      <c r="I19" s="19">
        <v>6</v>
      </c>
      <c r="J19" s="19">
        <v>1</v>
      </c>
      <c r="K19" s="19">
        <v>8</v>
      </c>
      <c r="L19" s="19">
        <v>23</v>
      </c>
      <c r="M19" s="19">
        <v>9</v>
      </c>
      <c r="N19" s="19">
        <v>12</v>
      </c>
      <c r="O19" s="25">
        <v>16</v>
      </c>
    </row>
    <row r="20" spans="1:15" ht="15" customHeight="1" x14ac:dyDescent="0.2">
      <c r="A20" s="18" t="s">
        <v>187</v>
      </c>
      <c r="B20" s="19">
        <v>30</v>
      </c>
      <c r="C20" s="19">
        <v>3</v>
      </c>
      <c r="D20" s="19">
        <v>12</v>
      </c>
      <c r="E20" s="19">
        <v>46.978000000000002</v>
      </c>
      <c r="F20" s="19">
        <v>5</v>
      </c>
      <c r="G20" s="19">
        <v>5</v>
      </c>
      <c r="H20" s="19">
        <v>0</v>
      </c>
      <c r="I20" s="19">
        <v>6</v>
      </c>
      <c r="J20" s="19">
        <v>1</v>
      </c>
      <c r="K20" s="19">
        <v>4</v>
      </c>
      <c r="L20" s="19">
        <v>7</v>
      </c>
      <c r="M20" s="19">
        <v>8</v>
      </c>
      <c r="N20" s="19">
        <v>4</v>
      </c>
      <c r="O20" s="25">
        <v>5</v>
      </c>
    </row>
    <row r="21" spans="1:15" ht="15" customHeight="1" x14ac:dyDescent="0.2">
      <c r="A21" s="18" t="s">
        <v>188</v>
      </c>
      <c r="B21" s="19">
        <v>8</v>
      </c>
      <c r="C21" s="19">
        <v>2</v>
      </c>
      <c r="D21" s="19">
        <v>3</v>
      </c>
      <c r="E21" s="19">
        <v>6</v>
      </c>
      <c r="F21" s="19">
        <v>0</v>
      </c>
      <c r="G21" s="19">
        <v>2</v>
      </c>
      <c r="H21" s="19">
        <v>4</v>
      </c>
      <c r="I21" s="19">
        <v>1</v>
      </c>
      <c r="J21" s="19">
        <v>0</v>
      </c>
      <c r="K21" s="19">
        <v>1</v>
      </c>
      <c r="L21" s="19">
        <v>3</v>
      </c>
      <c r="M21" s="19">
        <v>3</v>
      </c>
      <c r="N21" s="19">
        <v>6</v>
      </c>
      <c r="O21" s="25">
        <v>1</v>
      </c>
    </row>
    <row r="22" spans="1:15" ht="15" customHeight="1" x14ac:dyDescent="0.2">
      <c r="A22" s="18" t="s">
        <v>189</v>
      </c>
      <c r="B22" s="19">
        <v>4</v>
      </c>
      <c r="C22" s="19">
        <v>1</v>
      </c>
      <c r="D22" s="19">
        <v>5</v>
      </c>
      <c r="E22" s="19">
        <v>6</v>
      </c>
      <c r="F22" s="19">
        <v>1</v>
      </c>
      <c r="G22" s="19">
        <v>2</v>
      </c>
      <c r="H22" s="19">
        <v>0</v>
      </c>
      <c r="I22" s="19">
        <v>0</v>
      </c>
      <c r="J22" s="19">
        <v>0</v>
      </c>
      <c r="K22" s="19">
        <v>1</v>
      </c>
      <c r="L22" s="19">
        <v>4</v>
      </c>
      <c r="M22" s="19">
        <v>2</v>
      </c>
      <c r="N22" s="19">
        <v>3</v>
      </c>
      <c r="O22" s="25">
        <v>1</v>
      </c>
    </row>
    <row r="23" spans="1:15" ht="15" customHeight="1" x14ac:dyDescent="0.2">
      <c r="A23" s="18" t="s">
        <v>190</v>
      </c>
      <c r="B23" s="19">
        <v>48</v>
      </c>
      <c r="C23" s="19">
        <v>1</v>
      </c>
      <c r="D23" s="19">
        <v>4</v>
      </c>
      <c r="E23" s="19">
        <v>35</v>
      </c>
      <c r="F23" s="19">
        <v>8</v>
      </c>
      <c r="G23" s="19">
        <v>10</v>
      </c>
      <c r="H23" s="19">
        <v>1</v>
      </c>
      <c r="I23" s="19">
        <v>4</v>
      </c>
      <c r="J23" s="19">
        <v>2</v>
      </c>
      <c r="K23" s="19">
        <v>8</v>
      </c>
      <c r="L23" s="19">
        <v>10</v>
      </c>
      <c r="M23" s="19">
        <v>10</v>
      </c>
      <c r="N23" s="19">
        <v>5</v>
      </c>
      <c r="O23" s="25">
        <v>5</v>
      </c>
    </row>
    <row r="24" spans="1:15" ht="15" customHeight="1" x14ac:dyDescent="0.2">
      <c r="A24" s="18" t="s">
        <v>191</v>
      </c>
      <c r="B24" s="19">
        <v>31</v>
      </c>
      <c r="C24" s="19">
        <v>0</v>
      </c>
      <c r="D24" s="19">
        <v>14</v>
      </c>
      <c r="E24" s="19">
        <v>33</v>
      </c>
      <c r="F24" s="19">
        <v>1</v>
      </c>
      <c r="G24" s="19">
        <v>7</v>
      </c>
      <c r="H24" s="19">
        <v>2</v>
      </c>
      <c r="I24" s="19">
        <v>3</v>
      </c>
      <c r="J24" s="19">
        <v>0</v>
      </c>
      <c r="K24" s="19">
        <v>4</v>
      </c>
      <c r="L24" s="19">
        <v>4</v>
      </c>
      <c r="M24" s="19">
        <v>4</v>
      </c>
      <c r="N24" s="19">
        <v>9</v>
      </c>
      <c r="O24" s="25">
        <v>3</v>
      </c>
    </row>
    <row r="25" spans="1:15" ht="15" customHeight="1" x14ac:dyDescent="0.2">
      <c r="A25" s="18" t="s">
        <v>192</v>
      </c>
      <c r="B25" s="19">
        <v>16</v>
      </c>
      <c r="C25" s="19">
        <v>3</v>
      </c>
      <c r="D25" s="19">
        <v>5</v>
      </c>
      <c r="E25" s="19">
        <v>11</v>
      </c>
      <c r="F25" s="19">
        <v>0</v>
      </c>
      <c r="G25" s="19">
        <v>6</v>
      </c>
      <c r="H25" s="19">
        <v>0</v>
      </c>
      <c r="I25" s="19">
        <v>2</v>
      </c>
      <c r="J25" s="19">
        <v>1</v>
      </c>
      <c r="K25" s="19">
        <v>0</v>
      </c>
      <c r="L25" s="19">
        <v>3</v>
      </c>
      <c r="M25" s="19">
        <v>4</v>
      </c>
      <c r="N25" s="19">
        <v>3</v>
      </c>
      <c r="O25" s="25">
        <v>2</v>
      </c>
    </row>
    <row r="26" spans="1:15" ht="15" customHeight="1" x14ac:dyDescent="0.2">
      <c r="A26" s="18" t="s">
        <v>193</v>
      </c>
      <c r="B26" s="19">
        <v>15</v>
      </c>
      <c r="C26" s="19">
        <v>1</v>
      </c>
      <c r="D26" s="19">
        <v>3</v>
      </c>
      <c r="E26" s="19">
        <v>4</v>
      </c>
      <c r="F26" s="19">
        <v>0</v>
      </c>
      <c r="G26" s="19">
        <v>2</v>
      </c>
      <c r="H26" s="19">
        <v>0</v>
      </c>
      <c r="I26" s="19">
        <v>0</v>
      </c>
      <c r="J26" s="19">
        <v>0</v>
      </c>
      <c r="K26" s="19">
        <v>1</v>
      </c>
      <c r="L26" s="19">
        <v>5</v>
      </c>
      <c r="M26" s="19">
        <v>1</v>
      </c>
      <c r="N26" s="19">
        <v>4</v>
      </c>
      <c r="O26" s="25">
        <v>1</v>
      </c>
    </row>
    <row r="27" spans="1:15" ht="15" customHeight="1" x14ac:dyDescent="0.2">
      <c r="A27" s="18" t="s">
        <v>194</v>
      </c>
      <c r="B27" s="19">
        <v>4</v>
      </c>
      <c r="C27" s="19">
        <v>0</v>
      </c>
      <c r="D27" s="19">
        <v>2</v>
      </c>
      <c r="E27" s="19">
        <v>1</v>
      </c>
      <c r="F27" s="19">
        <v>0</v>
      </c>
      <c r="G27" s="19">
        <v>2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2</v>
      </c>
      <c r="O27" s="25">
        <v>0</v>
      </c>
    </row>
    <row r="28" spans="1:15" ht="15" customHeight="1" x14ac:dyDescent="0.2">
      <c r="A28" s="18" t="s">
        <v>195</v>
      </c>
      <c r="B28" s="19">
        <v>20</v>
      </c>
      <c r="C28" s="19">
        <v>1</v>
      </c>
      <c r="D28" s="19">
        <v>1</v>
      </c>
      <c r="E28" s="19">
        <v>13</v>
      </c>
      <c r="F28" s="19">
        <v>2</v>
      </c>
      <c r="G28" s="19">
        <v>3</v>
      </c>
      <c r="H28" s="19">
        <v>0</v>
      </c>
      <c r="I28" s="19">
        <v>1</v>
      </c>
      <c r="J28" s="19">
        <v>0</v>
      </c>
      <c r="K28" s="19">
        <v>2</v>
      </c>
      <c r="L28" s="19">
        <v>12</v>
      </c>
      <c r="M28" s="19">
        <v>2</v>
      </c>
      <c r="N28" s="19">
        <v>4</v>
      </c>
      <c r="O28" s="25">
        <v>1</v>
      </c>
    </row>
    <row r="29" spans="1:15" ht="15" customHeight="1" thickBot="1" x14ac:dyDescent="0.25">
      <c r="A29" s="18" t="s">
        <v>196</v>
      </c>
      <c r="B29" s="19">
        <v>38</v>
      </c>
      <c r="C29" s="19">
        <v>1</v>
      </c>
      <c r="D29" s="19">
        <v>23</v>
      </c>
      <c r="E29" s="19">
        <v>16</v>
      </c>
      <c r="F29" s="19">
        <v>5</v>
      </c>
      <c r="G29" s="19">
        <v>19</v>
      </c>
      <c r="H29" s="19">
        <v>1</v>
      </c>
      <c r="I29" s="19">
        <v>0</v>
      </c>
      <c r="J29" s="19">
        <v>0</v>
      </c>
      <c r="K29" s="19">
        <v>1</v>
      </c>
      <c r="L29" s="19">
        <v>10</v>
      </c>
      <c r="M29" s="19">
        <v>1</v>
      </c>
      <c r="N29" s="19">
        <v>8</v>
      </c>
      <c r="O29" s="25">
        <v>9</v>
      </c>
    </row>
    <row r="30" spans="1:15" ht="15" customHeight="1" thickTop="1" thickBot="1" x14ac:dyDescent="0.25">
      <c r="A30" s="13" t="str">
        <f>共産党!A30</f>
        <v>愛媛県合計</v>
      </c>
      <c r="B30" s="11">
        <f>SUM(B10:B29)</f>
        <v>1635</v>
      </c>
      <c r="C30" s="11">
        <f>SUM(C10:C29)</f>
        <v>310.625</v>
      </c>
      <c r="D30" s="12">
        <f>SUM(D10:D29)</f>
        <v>522</v>
      </c>
      <c r="E30" s="11">
        <f>SUM(E10:E29)</f>
        <v>1510.69</v>
      </c>
      <c r="F30" s="12">
        <f>SUM(F10:F29)</f>
        <v>199.10300000000001</v>
      </c>
      <c r="G30" s="12">
        <f>SUM(G10:G29)</f>
        <v>437</v>
      </c>
      <c r="H30" s="11">
        <f>SUM(H10:H29)</f>
        <v>53</v>
      </c>
      <c r="I30" s="12">
        <f>SUM(I10:I29)</f>
        <v>172</v>
      </c>
      <c r="J30" s="11">
        <f>SUM(J10:J29)</f>
        <v>79</v>
      </c>
      <c r="K30" s="12">
        <f>SUM(K10:K29)</f>
        <v>216</v>
      </c>
      <c r="L30" s="11">
        <f>SUM(L10:L29)</f>
        <v>573</v>
      </c>
      <c r="M30" s="12">
        <f>SUM(M10:M29)</f>
        <v>375</v>
      </c>
      <c r="N30" s="12">
        <f>SUM(N10:N29)</f>
        <v>357</v>
      </c>
      <c r="O30" s="26">
        <f>SUM(O10:O29)</f>
        <v>268</v>
      </c>
    </row>
    <row r="31" spans="1:15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169</v>
      </c>
      <c r="C10" s="10">
        <v>21</v>
      </c>
      <c r="D10" s="24">
        <v>40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32</v>
      </c>
      <c r="C11" s="19">
        <v>10</v>
      </c>
      <c r="D11" s="25">
        <v>8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15</v>
      </c>
      <c r="C12" s="19">
        <v>2</v>
      </c>
      <c r="D12" s="25">
        <v>6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9</v>
      </c>
      <c r="C13" s="19">
        <v>1</v>
      </c>
      <c r="D13" s="25">
        <v>2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101</v>
      </c>
      <c r="C14" s="19">
        <v>2</v>
      </c>
      <c r="D14" s="25">
        <v>8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48</v>
      </c>
      <c r="C15" s="19">
        <v>5</v>
      </c>
      <c r="D15" s="25">
        <v>5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10</v>
      </c>
      <c r="C16" s="19">
        <v>0</v>
      </c>
      <c r="D16" s="25">
        <v>4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16</v>
      </c>
      <c r="C17" s="19">
        <v>0</v>
      </c>
      <c r="D17" s="25">
        <v>4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33</v>
      </c>
      <c r="C18" s="19">
        <v>4</v>
      </c>
      <c r="D18" s="25">
        <v>3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7</v>
      </c>
      <c r="C19" s="19">
        <v>3</v>
      </c>
      <c r="D19" s="25">
        <v>2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13</v>
      </c>
      <c r="C20" s="19">
        <v>3</v>
      </c>
      <c r="D20" s="25">
        <v>1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3</v>
      </c>
      <c r="C21" s="19">
        <v>0</v>
      </c>
      <c r="D21" s="25">
        <v>0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5</v>
      </c>
      <c r="C22" s="19">
        <v>1</v>
      </c>
      <c r="D22" s="25">
        <v>0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10</v>
      </c>
      <c r="C23" s="19">
        <v>3</v>
      </c>
      <c r="D23" s="25">
        <v>3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11</v>
      </c>
      <c r="C24" s="19">
        <v>1</v>
      </c>
      <c r="D24" s="25">
        <v>1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2</v>
      </c>
      <c r="C25" s="19">
        <v>3</v>
      </c>
      <c r="D25" s="25">
        <v>0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4</v>
      </c>
      <c r="C26" s="19">
        <v>0</v>
      </c>
      <c r="D26" s="25">
        <v>0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25">
        <v>0</v>
      </c>
      <c r="E27" s="17"/>
      <c r="F27" s="17"/>
      <c r="G27" s="17"/>
      <c r="H27" s="17"/>
    </row>
    <row r="28" spans="1:8" ht="15" customHeight="1" x14ac:dyDescent="0.2">
      <c r="A28" s="18" t="s">
        <v>195</v>
      </c>
      <c r="B28" s="19">
        <v>2</v>
      </c>
      <c r="C28" s="19">
        <v>1</v>
      </c>
      <c r="D28" s="25">
        <v>4</v>
      </c>
      <c r="E28" s="17"/>
      <c r="F28" s="17"/>
      <c r="G28" s="17"/>
      <c r="H28" s="17"/>
    </row>
    <row r="29" spans="1:8" ht="15" customHeight="1" thickBot="1" x14ac:dyDescent="0.25">
      <c r="A29" s="18" t="s">
        <v>196</v>
      </c>
      <c r="B29" s="19">
        <v>8</v>
      </c>
      <c r="C29" s="19">
        <v>1</v>
      </c>
      <c r="D29" s="25">
        <v>3</v>
      </c>
      <c r="E29" s="17"/>
      <c r="F29" s="17"/>
      <c r="G29" s="17"/>
      <c r="H29" s="17"/>
    </row>
    <row r="30" spans="1:8" ht="15" customHeight="1" thickTop="1" thickBot="1" x14ac:dyDescent="0.25">
      <c r="A30" s="13" t="str">
        <f>共産党!A30</f>
        <v>愛媛県合計</v>
      </c>
      <c r="B30" s="11">
        <f>SUM(B10:B29)</f>
        <v>498</v>
      </c>
      <c r="C30" s="11">
        <f>SUM(C10:C29)</f>
        <v>61</v>
      </c>
      <c r="D30" s="26">
        <f>SUM(D10:D29)</f>
        <v>94</v>
      </c>
      <c r="E30" s="29"/>
      <c r="F30" s="29"/>
      <c r="G30" s="29"/>
      <c r="H30" s="29"/>
    </row>
    <row r="31" spans="1:8" ht="15" customHeight="1" x14ac:dyDescent="0.2">
      <c r="A31" s="1"/>
      <c r="B31" s="2"/>
      <c r="C31" s="2"/>
      <c r="D31" s="2"/>
      <c r="E31" s="2"/>
      <c r="F31" s="2"/>
      <c r="G31" s="2"/>
      <c r="H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199</v>
      </c>
      <c r="C10" s="10">
        <v>180</v>
      </c>
      <c r="D10" s="10">
        <v>25</v>
      </c>
      <c r="E10" s="10">
        <v>64</v>
      </c>
      <c r="F10" s="10">
        <v>808</v>
      </c>
      <c r="G10" s="10">
        <v>167</v>
      </c>
      <c r="H10" s="10">
        <v>47</v>
      </c>
      <c r="I10" s="10">
        <v>211</v>
      </c>
      <c r="J10" s="10">
        <v>148</v>
      </c>
      <c r="K10" s="10">
        <v>35</v>
      </c>
      <c r="L10" s="10">
        <v>36.020000000000003</v>
      </c>
      <c r="M10" s="10">
        <v>4</v>
      </c>
      <c r="N10" s="10">
        <v>19</v>
      </c>
      <c r="O10" s="10">
        <v>210</v>
      </c>
      <c r="P10" s="10">
        <v>27.13</v>
      </c>
      <c r="Q10" s="10">
        <v>10.050000000000001</v>
      </c>
      <c r="R10" s="10">
        <v>27</v>
      </c>
      <c r="S10" s="10">
        <v>22</v>
      </c>
      <c r="T10" s="10">
        <v>60</v>
      </c>
      <c r="U10" s="10">
        <v>907.40200000000004</v>
      </c>
      <c r="V10" s="10">
        <v>1812</v>
      </c>
      <c r="W10" s="24">
        <v>42.451000000000001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39</v>
      </c>
      <c r="C11" s="19">
        <v>27.343</v>
      </c>
      <c r="D11" s="19">
        <v>6</v>
      </c>
      <c r="E11" s="19">
        <v>11</v>
      </c>
      <c r="F11" s="19">
        <v>249</v>
      </c>
      <c r="G11" s="19">
        <v>27</v>
      </c>
      <c r="H11" s="19">
        <v>10</v>
      </c>
      <c r="I11" s="19">
        <v>44</v>
      </c>
      <c r="J11" s="19">
        <v>10</v>
      </c>
      <c r="K11" s="19">
        <v>12</v>
      </c>
      <c r="L11" s="19">
        <v>4.0460000000000003</v>
      </c>
      <c r="M11" s="19">
        <v>4</v>
      </c>
      <c r="N11" s="19">
        <v>3.1110000000000002</v>
      </c>
      <c r="O11" s="19">
        <v>48</v>
      </c>
      <c r="P11" s="19">
        <v>7</v>
      </c>
      <c r="Q11" s="19">
        <v>1.02</v>
      </c>
      <c r="R11" s="19">
        <v>6</v>
      </c>
      <c r="S11" s="19">
        <v>8.3010000000000002</v>
      </c>
      <c r="T11" s="19">
        <v>10</v>
      </c>
      <c r="U11" s="19">
        <v>160.28299999999999</v>
      </c>
      <c r="V11" s="19">
        <v>163</v>
      </c>
      <c r="W11" s="25">
        <v>7.2910000000000004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19</v>
      </c>
      <c r="C12" s="19">
        <v>16</v>
      </c>
      <c r="D12" s="19">
        <v>2</v>
      </c>
      <c r="E12" s="19">
        <v>1</v>
      </c>
      <c r="F12" s="19">
        <v>142</v>
      </c>
      <c r="G12" s="19">
        <v>8</v>
      </c>
      <c r="H12" s="19">
        <v>2</v>
      </c>
      <c r="I12" s="19">
        <v>29</v>
      </c>
      <c r="J12" s="19">
        <v>10</v>
      </c>
      <c r="K12" s="19">
        <v>1</v>
      </c>
      <c r="L12" s="19">
        <v>2.0150000000000001</v>
      </c>
      <c r="M12" s="19">
        <v>2</v>
      </c>
      <c r="N12" s="19">
        <v>2</v>
      </c>
      <c r="O12" s="19">
        <v>17</v>
      </c>
      <c r="P12" s="19">
        <v>4</v>
      </c>
      <c r="Q12" s="19">
        <v>1</v>
      </c>
      <c r="R12" s="19">
        <v>14</v>
      </c>
      <c r="S12" s="19">
        <v>4</v>
      </c>
      <c r="T12" s="19">
        <v>3</v>
      </c>
      <c r="U12" s="19">
        <v>169</v>
      </c>
      <c r="V12" s="19">
        <v>96</v>
      </c>
      <c r="W12" s="25">
        <v>7.4660000000000002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9</v>
      </c>
      <c r="C13" s="19">
        <v>7</v>
      </c>
      <c r="D13" s="19">
        <v>2</v>
      </c>
      <c r="E13" s="19">
        <v>2</v>
      </c>
      <c r="F13" s="19">
        <v>117</v>
      </c>
      <c r="G13" s="19">
        <v>5</v>
      </c>
      <c r="H13" s="19">
        <v>1</v>
      </c>
      <c r="I13" s="19">
        <v>10</v>
      </c>
      <c r="J13" s="19">
        <v>311</v>
      </c>
      <c r="K13" s="19">
        <v>0</v>
      </c>
      <c r="L13" s="19">
        <v>1</v>
      </c>
      <c r="M13" s="19">
        <v>0</v>
      </c>
      <c r="N13" s="19">
        <v>1</v>
      </c>
      <c r="O13" s="19">
        <v>5</v>
      </c>
      <c r="P13" s="19">
        <v>1</v>
      </c>
      <c r="Q13" s="19">
        <v>0</v>
      </c>
      <c r="R13" s="19">
        <v>6</v>
      </c>
      <c r="S13" s="19">
        <v>1</v>
      </c>
      <c r="T13" s="19">
        <v>3</v>
      </c>
      <c r="U13" s="19">
        <v>28</v>
      </c>
      <c r="V13" s="19">
        <v>89</v>
      </c>
      <c r="W13" s="25">
        <v>7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68</v>
      </c>
      <c r="C14" s="19">
        <v>43</v>
      </c>
      <c r="D14" s="19">
        <v>6</v>
      </c>
      <c r="E14" s="19">
        <v>10</v>
      </c>
      <c r="F14" s="19">
        <v>131</v>
      </c>
      <c r="G14" s="19">
        <v>16</v>
      </c>
      <c r="H14" s="19">
        <v>1</v>
      </c>
      <c r="I14" s="19">
        <v>88</v>
      </c>
      <c r="J14" s="19">
        <v>16</v>
      </c>
      <c r="K14" s="19">
        <v>8</v>
      </c>
      <c r="L14" s="19">
        <v>5.0119999999999996</v>
      </c>
      <c r="M14" s="19">
        <v>0</v>
      </c>
      <c r="N14" s="19">
        <v>5</v>
      </c>
      <c r="O14" s="19">
        <v>44</v>
      </c>
      <c r="P14" s="19">
        <v>3</v>
      </c>
      <c r="Q14" s="19">
        <v>2</v>
      </c>
      <c r="R14" s="19">
        <v>9</v>
      </c>
      <c r="S14" s="19">
        <v>6</v>
      </c>
      <c r="T14" s="19">
        <v>13</v>
      </c>
      <c r="U14" s="19">
        <v>69</v>
      </c>
      <c r="V14" s="19">
        <v>98</v>
      </c>
      <c r="W14" s="25">
        <v>11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39</v>
      </c>
      <c r="C15" s="19">
        <v>22</v>
      </c>
      <c r="D15" s="19">
        <v>4</v>
      </c>
      <c r="E15" s="19">
        <v>4</v>
      </c>
      <c r="F15" s="19">
        <v>142</v>
      </c>
      <c r="G15" s="19">
        <v>15</v>
      </c>
      <c r="H15" s="19">
        <v>3</v>
      </c>
      <c r="I15" s="19">
        <v>34</v>
      </c>
      <c r="J15" s="19">
        <v>5</v>
      </c>
      <c r="K15" s="19">
        <v>7</v>
      </c>
      <c r="L15" s="19">
        <v>6.016</v>
      </c>
      <c r="M15" s="19">
        <v>1</v>
      </c>
      <c r="N15" s="19">
        <v>6</v>
      </c>
      <c r="O15" s="19">
        <v>29</v>
      </c>
      <c r="P15" s="19">
        <v>3.25</v>
      </c>
      <c r="Q15" s="19">
        <v>2</v>
      </c>
      <c r="R15" s="19">
        <v>5</v>
      </c>
      <c r="S15" s="19">
        <v>5</v>
      </c>
      <c r="T15" s="19">
        <v>10</v>
      </c>
      <c r="U15" s="19">
        <v>110</v>
      </c>
      <c r="V15" s="19">
        <v>146</v>
      </c>
      <c r="W15" s="25">
        <v>10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11</v>
      </c>
      <c r="C16" s="19">
        <v>8</v>
      </c>
      <c r="D16" s="19">
        <v>1</v>
      </c>
      <c r="E16" s="19">
        <v>7</v>
      </c>
      <c r="F16" s="19">
        <v>154</v>
      </c>
      <c r="G16" s="19">
        <v>7</v>
      </c>
      <c r="H16" s="19">
        <v>0</v>
      </c>
      <c r="I16" s="19">
        <v>14</v>
      </c>
      <c r="J16" s="19">
        <v>6</v>
      </c>
      <c r="K16" s="19">
        <v>4</v>
      </c>
      <c r="L16" s="19">
        <v>1.006</v>
      </c>
      <c r="M16" s="19">
        <v>2</v>
      </c>
      <c r="N16" s="19">
        <v>0</v>
      </c>
      <c r="O16" s="19">
        <v>8</v>
      </c>
      <c r="P16" s="19">
        <v>3</v>
      </c>
      <c r="Q16" s="19">
        <v>0</v>
      </c>
      <c r="R16" s="19">
        <v>8</v>
      </c>
      <c r="S16" s="19">
        <v>1</v>
      </c>
      <c r="T16" s="19">
        <v>4</v>
      </c>
      <c r="U16" s="19">
        <v>33</v>
      </c>
      <c r="V16" s="19">
        <v>107</v>
      </c>
      <c r="W16" s="25">
        <v>6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18</v>
      </c>
      <c r="C17" s="19">
        <v>8</v>
      </c>
      <c r="D17" s="19">
        <v>1</v>
      </c>
      <c r="E17" s="19">
        <v>5</v>
      </c>
      <c r="F17" s="19">
        <v>77</v>
      </c>
      <c r="G17" s="19">
        <v>6</v>
      </c>
      <c r="H17" s="19">
        <v>4</v>
      </c>
      <c r="I17" s="19">
        <v>14</v>
      </c>
      <c r="J17" s="19">
        <v>5</v>
      </c>
      <c r="K17" s="19">
        <v>0</v>
      </c>
      <c r="L17" s="19">
        <v>2.0089999999999999</v>
      </c>
      <c r="M17" s="19">
        <v>1</v>
      </c>
      <c r="N17" s="19">
        <v>0</v>
      </c>
      <c r="O17" s="19">
        <v>16</v>
      </c>
      <c r="P17" s="19">
        <v>2</v>
      </c>
      <c r="Q17" s="19">
        <v>0</v>
      </c>
      <c r="R17" s="19">
        <v>2</v>
      </c>
      <c r="S17" s="19">
        <v>0</v>
      </c>
      <c r="T17" s="19">
        <v>1</v>
      </c>
      <c r="U17" s="19">
        <v>60</v>
      </c>
      <c r="V17" s="19">
        <v>69</v>
      </c>
      <c r="W17" s="25">
        <v>4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27</v>
      </c>
      <c r="C18" s="19">
        <v>21</v>
      </c>
      <c r="D18" s="19">
        <v>4</v>
      </c>
      <c r="E18" s="19">
        <v>11</v>
      </c>
      <c r="F18" s="19">
        <v>107</v>
      </c>
      <c r="G18" s="19">
        <v>13</v>
      </c>
      <c r="H18" s="19">
        <v>2</v>
      </c>
      <c r="I18" s="19">
        <v>16</v>
      </c>
      <c r="J18" s="19">
        <v>8</v>
      </c>
      <c r="K18" s="19">
        <v>3</v>
      </c>
      <c r="L18" s="19">
        <v>5</v>
      </c>
      <c r="M18" s="19">
        <v>0</v>
      </c>
      <c r="N18" s="19">
        <v>1</v>
      </c>
      <c r="O18" s="19">
        <v>31</v>
      </c>
      <c r="P18" s="19">
        <v>4</v>
      </c>
      <c r="Q18" s="19">
        <v>1</v>
      </c>
      <c r="R18" s="19">
        <v>11</v>
      </c>
      <c r="S18" s="19">
        <v>5</v>
      </c>
      <c r="T18" s="19">
        <v>17</v>
      </c>
      <c r="U18" s="19">
        <v>47</v>
      </c>
      <c r="V18" s="19">
        <v>89</v>
      </c>
      <c r="W18" s="25">
        <v>4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13</v>
      </c>
      <c r="C19" s="19">
        <v>9</v>
      </c>
      <c r="D19" s="19">
        <v>3</v>
      </c>
      <c r="E19" s="19">
        <v>3</v>
      </c>
      <c r="F19" s="19">
        <v>122</v>
      </c>
      <c r="G19" s="19">
        <v>3</v>
      </c>
      <c r="H19" s="19">
        <v>1</v>
      </c>
      <c r="I19" s="19">
        <v>17</v>
      </c>
      <c r="J19" s="19">
        <v>14</v>
      </c>
      <c r="K19" s="19">
        <v>4</v>
      </c>
      <c r="L19" s="19">
        <v>1.018</v>
      </c>
      <c r="M19" s="19">
        <v>0</v>
      </c>
      <c r="N19" s="19">
        <v>1</v>
      </c>
      <c r="O19" s="19">
        <v>13</v>
      </c>
      <c r="P19" s="19">
        <v>2</v>
      </c>
      <c r="Q19" s="19">
        <v>0</v>
      </c>
      <c r="R19" s="19">
        <v>1</v>
      </c>
      <c r="S19" s="19">
        <v>2</v>
      </c>
      <c r="T19" s="19">
        <v>4</v>
      </c>
      <c r="U19" s="19">
        <v>45.268999999999998</v>
      </c>
      <c r="V19" s="19">
        <v>80</v>
      </c>
      <c r="W19" s="25">
        <v>3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8</v>
      </c>
      <c r="C20" s="19">
        <v>7</v>
      </c>
      <c r="D20" s="19">
        <v>0</v>
      </c>
      <c r="E20" s="19">
        <v>4</v>
      </c>
      <c r="F20" s="19">
        <v>74</v>
      </c>
      <c r="G20" s="19">
        <v>6</v>
      </c>
      <c r="H20" s="19">
        <v>2</v>
      </c>
      <c r="I20" s="19">
        <v>13</v>
      </c>
      <c r="J20" s="19">
        <v>5</v>
      </c>
      <c r="K20" s="19">
        <v>1</v>
      </c>
      <c r="L20" s="19">
        <v>2.0270000000000001</v>
      </c>
      <c r="M20" s="19">
        <v>0</v>
      </c>
      <c r="N20" s="19">
        <v>0</v>
      </c>
      <c r="O20" s="19">
        <v>10</v>
      </c>
      <c r="P20" s="19">
        <v>2</v>
      </c>
      <c r="Q20" s="19">
        <v>1</v>
      </c>
      <c r="R20" s="19">
        <v>4</v>
      </c>
      <c r="S20" s="19">
        <v>3</v>
      </c>
      <c r="T20" s="19">
        <v>2</v>
      </c>
      <c r="U20" s="19">
        <v>57</v>
      </c>
      <c r="V20" s="19">
        <v>85</v>
      </c>
      <c r="W20" s="25">
        <v>0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0</v>
      </c>
      <c r="C21" s="19">
        <v>1</v>
      </c>
      <c r="D21" s="19">
        <v>1</v>
      </c>
      <c r="E21" s="19">
        <v>1</v>
      </c>
      <c r="F21" s="19">
        <v>12</v>
      </c>
      <c r="G21" s="19">
        <v>2</v>
      </c>
      <c r="H21" s="19">
        <v>0</v>
      </c>
      <c r="I21" s="19">
        <v>2</v>
      </c>
      <c r="J21" s="19">
        <v>1</v>
      </c>
      <c r="K21" s="19">
        <v>1</v>
      </c>
      <c r="L21" s="19">
        <v>1</v>
      </c>
      <c r="M21" s="19">
        <v>0</v>
      </c>
      <c r="N21" s="19">
        <v>1</v>
      </c>
      <c r="O21" s="19">
        <v>1</v>
      </c>
      <c r="P21" s="19">
        <v>0</v>
      </c>
      <c r="Q21" s="19">
        <v>0</v>
      </c>
      <c r="R21" s="19">
        <v>0</v>
      </c>
      <c r="S21" s="19">
        <v>1</v>
      </c>
      <c r="T21" s="19">
        <v>2</v>
      </c>
      <c r="U21" s="19">
        <v>4</v>
      </c>
      <c r="V21" s="19">
        <v>2</v>
      </c>
      <c r="W21" s="25">
        <v>0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0</v>
      </c>
      <c r="C22" s="19">
        <v>4</v>
      </c>
      <c r="D22" s="19">
        <v>1</v>
      </c>
      <c r="E22" s="19">
        <v>4</v>
      </c>
      <c r="F22" s="19">
        <v>47</v>
      </c>
      <c r="G22" s="19">
        <v>1</v>
      </c>
      <c r="H22" s="19">
        <v>2</v>
      </c>
      <c r="I22" s="19">
        <v>1</v>
      </c>
      <c r="J22" s="19">
        <v>5</v>
      </c>
      <c r="K22" s="19">
        <v>1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1</v>
      </c>
      <c r="U22" s="19">
        <v>2.153</v>
      </c>
      <c r="V22" s="19">
        <v>20</v>
      </c>
      <c r="W22" s="25">
        <v>0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14</v>
      </c>
      <c r="C23" s="19">
        <v>4</v>
      </c>
      <c r="D23" s="19">
        <v>1</v>
      </c>
      <c r="E23" s="19">
        <v>9</v>
      </c>
      <c r="F23" s="19">
        <v>39</v>
      </c>
      <c r="G23" s="19">
        <v>5</v>
      </c>
      <c r="H23" s="19">
        <v>2</v>
      </c>
      <c r="I23" s="19">
        <v>12</v>
      </c>
      <c r="J23" s="19">
        <v>9</v>
      </c>
      <c r="K23" s="19">
        <v>2</v>
      </c>
      <c r="L23" s="19">
        <v>2</v>
      </c>
      <c r="M23" s="19">
        <v>0</v>
      </c>
      <c r="N23" s="19">
        <v>2</v>
      </c>
      <c r="O23" s="19">
        <v>13</v>
      </c>
      <c r="P23" s="19">
        <v>2</v>
      </c>
      <c r="Q23" s="19">
        <v>2</v>
      </c>
      <c r="R23" s="19">
        <v>2</v>
      </c>
      <c r="S23" s="19">
        <v>1</v>
      </c>
      <c r="T23" s="19">
        <v>3</v>
      </c>
      <c r="U23" s="19">
        <v>85</v>
      </c>
      <c r="V23" s="19">
        <v>83</v>
      </c>
      <c r="W23" s="25">
        <v>0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9</v>
      </c>
      <c r="C24" s="19">
        <v>4</v>
      </c>
      <c r="D24" s="19">
        <v>0</v>
      </c>
      <c r="E24" s="19">
        <v>2</v>
      </c>
      <c r="F24" s="19">
        <v>49</v>
      </c>
      <c r="G24" s="19">
        <v>4</v>
      </c>
      <c r="H24" s="19">
        <v>0</v>
      </c>
      <c r="I24" s="19">
        <v>12</v>
      </c>
      <c r="J24" s="19">
        <v>18</v>
      </c>
      <c r="K24" s="19">
        <v>1</v>
      </c>
      <c r="L24" s="19">
        <v>0</v>
      </c>
      <c r="M24" s="19">
        <v>0</v>
      </c>
      <c r="N24" s="19">
        <v>1</v>
      </c>
      <c r="O24" s="19">
        <v>7</v>
      </c>
      <c r="P24" s="19">
        <v>3</v>
      </c>
      <c r="Q24" s="19">
        <v>0</v>
      </c>
      <c r="R24" s="19">
        <v>0</v>
      </c>
      <c r="S24" s="19">
        <v>0</v>
      </c>
      <c r="T24" s="19">
        <v>2</v>
      </c>
      <c r="U24" s="19">
        <v>56</v>
      </c>
      <c r="V24" s="19">
        <v>38</v>
      </c>
      <c r="W24" s="25">
        <v>1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</v>
      </c>
      <c r="C25" s="19">
        <v>4</v>
      </c>
      <c r="D25" s="19">
        <v>0</v>
      </c>
      <c r="E25" s="19">
        <v>2</v>
      </c>
      <c r="F25" s="19">
        <v>63</v>
      </c>
      <c r="G25" s="19">
        <v>3</v>
      </c>
      <c r="H25" s="19">
        <v>0</v>
      </c>
      <c r="I25" s="19">
        <v>1</v>
      </c>
      <c r="J25" s="19">
        <v>3</v>
      </c>
      <c r="K25" s="19">
        <v>0</v>
      </c>
      <c r="L25" s="19">
        <v>0</v>
      </c>
      <c r="M25" s="19">
        <v>0</v>
      </c>
      <c r="N25" s="19">
        <v>0</v>
      </c>
      <c r="O25" s="19">
        <v>1</v>
      </c>
      <c r="P25" s="19">
        <v>1</v>
      </c>
      <c r="Q25" s="19">
        <v>0</v>
      </c>
      <c r="R25" s="19">
        <v>7</v>
      </c>
      <c r="S25" s="19">
        <v>0</v>
      </c>
      <c r="T25" s="19">
        <v>1</v>
      </c>
      <c r="U25" s="19">
        <v>15</v>
      </c>
      <c r="V25" s="19">
        <v>24</v>
      </c>
      <c r="W25" s="25">
        <v>2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5</v>
      </c>
      <c r="C26" s="19">
        <v>0</v>
      </c>
      <c r="D26" s="19">
        <v>0</v>
      </c>
      <c r="E26" s="19">
        <v>11</v>
      </c>
      <c r="F26" s="19">
        <v>40</v>
      </c>
      <c r="G26" s="19">
        <v>0</v>
      </c>
      <c r="H26" s="19">
        <v>2</v>
      </c>
      <c r="I26" s="19">
        <v>1</v>
      </c>
      <c r="J26" s="19">
        <v>8</v>
      </c>
      <c r="K26" s="19">
        <v>1</v>
      </c>
      <c r="L26" s="19">
        <v>0</v>
      </c>
      <c r="M26" s="19">
        <v>0</v>
      </c>
      <c r="N26" s="19">
        <v>0</v>
      </c>
      <c r="O26" s="19">
        <v>5</v>
      </c>
      <c r="P26" s="19">
        <v>1</v>
      </c>
      <c r="Q26" s="19">
        <v>0</v>
      </c>
      <c r="R26" s="19">
        <v>3</v>
      </c>
      <c r="S26" s="19">
        <v>0</v>
      </c>
      <c r="T26" s="19">
        <v>0</v>
      </c>
      <c r="U26" s="19">
        <v>1</v>
      </c>
      <c r="V26" s="19">
        <v>4</v>
      </c>
      <c r="W26" s="25">
        <v>1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3</v>
      </c>
      <c r="C27" s="19">
        <v>0</v>
      </c>
      <c r="D27" s="19">
        <v>0</v>
      </c>
      <c r="E27" s="19">
        <v>1</v>
      </c>
      <c r="F27" s="19">
        <v>8</v>
      </c>
      <c r="G27" s="19">
        <v>2</v>
      </c>
      <c r="H27" s="19">
        <v>1</v>
      </c>
      <c r="I27" s="19">
        <v>2</v>
      </c>
      <c r="J27" s="19">
        <v>3</v>
      </c>
      <c r="K27" s="19">
        <v>0</v>
      </c>
      <c r="L27" s="19">
        <v>0</v>
      </c>
      <c r="M27" s="19">
        <v>1</v>
      </c>
      <c r="N27" s="19">
        <v>0</v>
      </c>
      <c r="O27" s="19">
        <v>2</v>
      </c>
      <c r="P27" s="19">
        <v>0</v>
      </c>
      <c r="Q27" s="19">
        <v>0</v>
      </c>
      <c r="R27" s="19">
        <v>2</v>
      </c>
      <c r="S27" s="19">
        <v>0</v>
      </c>
      <c r="T27" s="19">
        <v>0</v>
      </c>
      <c r="U27" s="19">
        <v>11.647</v>
      </c>
      <c r="V27" s="19">
        <v>8</v>
      </c>
      <c r="W27" s="25">
        <v>0</v>
      </c>
      <c r="X27" s="17"/>
      <c r="Y27" s="17"/>
      <c r="Z27" s="17"/>
      <c r="AA27" s="17"/>
      <c r="AB27" s="17"/>
      <c r="AC27" s="17"/>
    </row>
    <row r="28" spans="1:29" ht="15" customHeight="1" x14ac:dyDescent="0.2">
      <c r="A28" s="18" t="s">
        <v>195</v>
      </c>
      <c r="B28" s="19">
        <v>5</v>
      </c>
      <c r="C28" s="19">
        <v>5</v>
      </c>
      <c r="D28" s="19">
        <v>0</v>
      </c>
      <c r="E28" s="19">
        <v>0</v>
      </c>
      <c r="F28" s="19">
        <v>56</v>
      </c>
      <c r="G28" s="19">
        <v>0</v>
      </c>
      <c r="H28" s="19">
        <v>0</v>
      </c>
      <c r="I28" s="19">
        <v>2</v>
      </c>
      <c r="J28" s="19">
        <v>20</v>
      </c>
      <c r="K28" s="19">
        <v>1</v>
      </c>
      <c r="L28" s="19">
        <v>0</v>
      </c>
      <c r="M28" s="19">
        <v>0</v>
      </c>
      <c r="N28" s="19">
        <v>0</v>
      </c>
      <c r="O28" s="19">
        <v>3</v>
      </c>
      <c r="P28" s="19">
        <v>1</v>
      </c>
      <c r="Q28" s="19">
        <v>0</v>
      </c>
      <c r="R28" s="19">
        <v>0</v>
      </c>
      <c r="S28" s="19">
        <v>1</v>
      </c>
      <c r="T28" s="19">
        <v>1</v>
      </c>
      <c r="U28" s="19">
        <v>26</v>
      </c>
      <c r="V28" s="19">
        <v>7</v>
      </c>
      <c r="W28" s="25">
        <v>0</v>
      </c>
      <c r="X28" s="17"/>
      <c r="Y28" s="17"/>
      <c r="Z28" s="17"/>
      <c r="AA28" s="17"/>
      <c r="AB28" s="17"/>
      <c r="AC28" s="17"/>
    </row>
    <row r="29" spans="1:29" ht="15" customHeight="1" thickBot="1" x14ac:dyDescent="0.25">
      <c r="A29" s="18" t="s">
        <v>196</v>
      </c>
      <c r="B29" s="19">
        <v>4</v>
      </c>
      <c r="C29" s="19">
        <v>5</v>
      </c>
      <c r="D29" s="19">
        <v>3</v>
      </c>
      <c r="E29" s="19">
        <v>6</v>
      </c>
      <c r="F29" s="19">
        <v>65</v>
      </c>
      <c r="G29" s="19">
        <v>2</v>
      </c>
      <c r="H29" s="19">
        <v>0</v>
      </c>
      <c r="I29" s="19">
        <v>4</v>
      </c>
      <c r="J29" s="19">
        <v>2</v>
      </c>
      <c r="K29" s="19">
        <v>0</v>
      </c>
      <c r="L29" s="19">
        <v>2.0169999999999999</v>
      </c>
      <c r="M29" s="19">
        <v>0</v>
      </c>
      <c r="N29" s="19">
        <v>1</v>
      </c>
      <c r="O29" s="19">
        <v>9</v>
      </c>
      <c r="P29" s="19">
        <v>1</v>
      </c>
      <c r="Q29" s="19">
        <v>0</v>
      </c>
      <c r="R29" s="19">
        <v>7</v>
      </c>
      <c r="S29" s="19">
        <v>2</v>
      </c>
      <c r="T29" s="19">
        <v>5</v>
      </c>
      <c r="U29" s="19">
        <v>76</v>
      </c>
      <c r="V29" s="19">
        <v>40</v>
      </c>
      <c r="W29" s="25">
        <v>4</v>
      </c>
      <c r="X29" s="17"/>
      <c r="Y29" s="17"/>
      <c r="Z29" s="17"/>
      <c r="AA29" s="17"/>
      <c r="AB29" s="17"/>
      <c r="AC29" s="17"/>
    </row>
    <row r="30" spans="1:29" ht="15" customHeight="1" thickTop="1" thickBot="1" x14ac:dyDescent="0.25">
      <c r="A30" s="13" t="str">
        <f>共産党!A30</f>
        <v>愛媛県合計</v>
      </c>
      <c r="B30" s="11">
        <f>SUM(B10:B29)</f>
        <v>491</v>
      </c>
      <c r="C30" s="11">
        <f>SUM(C10:C29)</f>
        <v>375.34299999999996</v>
      </c>
      <c r="D30" s="12">
        <f>SUM(D10:D29)</f>
        <v>60</v>
      </c>
      <c r="E30" s="11">
        <f>SUM(E10:E29)</f>
        <v>158</v>
      </c>
      <c r="F30" s="12">
        <f>SUM(F10:F29)</f>
        <v>2502</v>
      </c>
      <c r="G30" s="12">
        <f>SUM(G10:G29)</f>
        <v>292</v>
      </c>
      <c r="H30" s="11">
        <f>SUM(H10:H29)</f>
        <v>80</v>
      </c>
      <c r="I30" s="12">
        <f>SUM(I10:I29)</f>
        <v>527</v>
      </c>
      <c r="J30" s="11">
        <f>SUM(J10:J29)</f>
        <v>607</v>
      </c>
      <c r="K30" s="12">
        <f>SUM(K10:K29)</f>
        <v>82</v>
      </c>
      <c r="L30" s="11">
        <f>SUM(L10:L29)</f>
        <v>70.185999999999993</v>
      </c>
      <c r="M30" s="12">
        <f>SUM(M10:M29)</f>
        <v>15</v>
      </c>
      <c r="N30" s="12">
        <f>SUM(N10:N29)</f>
        <v>43.111000000000004</v>
      </c>
      <c r="O30" s="12">
        <f>SUM(O10:O29)</f>
        <v>472</v>
      </c>
      <c r="P30" s="12">
        <f>SUM(P10:P29)</f>
        <v>67.38</v>
      </c>
      <c r="Q30" s="11">
        <f>SUM(Q10:Q29)</f>
        <v>20.07</v>
      </c>
      <c r="R30" s="12">
        <f>SUM(R10:R29)</f>
        <v>114</v>
      </c>
      <c r="S30" s="11">
        <f>SUM(S10:S29)</f>
        <v>62.301000000000002</v>
      </c>
      <c r="T30" s="12">
        <f>SUM(T10:T29)</f>
        <v>142</v>
      </c>
      <c r="U30" s="12">
        <f>SUM(U10:U29)</f>
        <v>1962.7539999999999</v>
      </c>
      <c r="V30" s="12">
        <f>SUM(V10:V29)</f>
        <v>3060</v>
      </c>
      <c r="W30" s="26">
        <f>SUM(W10:W29)</f>
        <v>110.208</v>
      </c>
      <c r="X30" s="29"/>
      <c r="Y30" s="29"/>
      <c r="Z30" s="29"/>
      <c r="AA30" s="29"/>
      <c r="AB30" s="29"/>
      <c r="AC30" s="29"/>
    </row>
    <row r="31" spans="1:29" ht="1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2019-08-01T13:59:57Z</dcterms:modified>
</cp:coreProperties>
</file>