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3040" windowHeight="9410" tabRatio="742"/>
  </bookViews>
  <sheets>
    <sheet name="R2新規要求事業" sheetId="1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0">'R2新規要求事業'!$A$1:$S$48</definedName>
    <definedName name="_xlnm.Print_Titles" localSheetId="0">'R2新規要求事業'!$4:$7</definedName>
  </definedNames>
  <calcPr calcId="162913"/>
</workbook>
</file>

<file path=xl/calcChain.xml><?xml version="1.0" encoding="utf-8"?>
<calcChain xmlns="http://schemas.openxmlformats.org/spreadsheetml/2006/main">
  <c r="D45" i="12" l="1"/>
</calcChain>
</file>

<file path=xl/sharedStrings.xml><?xml version="1.0" encoding="utf-8"?>
<sst xmlns="http://schemas.openxmlformats.org/spreadsheetml/2006/main" count="240" uniqueCount="123">
  <si>
    <t>備　　考</t>
    <rPh sb="0" eb="1">
      <t>ソナエ</t>
    </rPh>
    <rPh sb="3" eb="4">
      <t>コウ</t>
    </rPh>
    <phoneticPr fontId="5"/>
  </si>
  <si>
    <t>一般会計</t>
    <rPh sb="0" eb="2">
      <t>イッパン</t>
    </rPh>
    <rPh sb="2" eb="4">
      <t>カイケイ</t>
    </rPh>
    <phoneticPr fontId="5"/>
  </si>
  <si>
    <t>合　　　　　計</t>
    <rPh sb="0" eb="1">
      <t>ゴウ</t>
    </rPh>
    <rPh sb="6" eb="7">
      <t>ケイ</t>
    </rPh>
    <phoneticPr fontId="5"/>
  </si>
  <si>
    <t>会計区分</t>
    <phoneticPr fontId="5"/>
  </si>
  <si>
    <t>項・事項</t>
    <phoneticPr fontId="5"/>
  </si>
  <si>
    <t>担当部局庁</t>
    <rPh sb="0" eb="2">
      <t>タントウ</t>
    </rPh>
    <rPh sb="2" eb="4">
      <t>ブキョク</t>
    </rPh>
    <rPh sb="4" eb="5">
      <t>チョウ</t>
    </rPh>
    <phoneticPr fontId="5"/>
  </si>
  <si>
    <t>事業
番号</t>
    <rPh sb="0" eb="2">
      <t>ジギョウ</t>
    </rPh>
    <rPh sb="3" eb="5">
      <t>バンゴウ</t>
    </rPh>
    <phoneticPr fontId="5"/>
  </si>
  <si>
    <t>事　　業　　名</t>
    <rPh sb="0" eb="1">
      <t>コト</t>
    </rPh>
    <rPh sb="3" eb="4">
      <t>ギョウ</t>
    </rPh>
    <rPh sb="6" eb="7">
      <t>メイ</t>
    </rPh>
    <phoneticPr fontId="5"/>
  </si>
  <si>
    <t>行政事業レビュー推進チームの所見
（概要）</t>
    <rPh sb="0" eb="2">
      <t>ギョウセイ</t>
    </rPh>
    <rPh sb="2" eb="4">
      <t>ジギョウ</t>
    </rPh>
    <rPh sb="8" eb="10">
      <t>スイシン</t>
    </rPh>
    <rPh sb="18" eb="20">
      <t>ガイヨウ</t>
    </rPh>
    <phoneticPr fontId="5"/>
  </si>
  <si>
    <t>　</t>
  </si>
  <si>
    <t>基金</t>
    <rPh sb="0" eb="2">
      <t>キキン</t>
    </rPh>
    <phoneticPr fontId="5"/>
  </si>
  <si>
    <t>○</t>
  </si>
  <si>
    <t>委託調査</t>
    <rPh sb="0" eb="2">
      <t>イタク</t>
    </rPh>
    <rPh sb="2" eb="4">
      <t>チョウサ</t>
    </rPh>
    <phoneticPr fontId="5"/>
  </si>
  <si>
    <t>補助金等</t>
    <rPh sb="0" eb="2">
      <t>ホジョ</t>
    </rPh>
    <rPh sb="2" eb="3">
      <t>キン</t>
    </rPh>
    <rPh sb="3" eb="4">
      <t>トウ</t>
    </rPh>
    <phoneticPr fontId="5"/>
  </si>
  <si>
    <t>（単位：百万円）</t>
  </si>
  <si>
    <t>科学技術関係予算の集計に
向けた分類番号案</t>
    <rPh sb="0" eb="2">
      <t>カガク</t>
    </rPh>
    <rPh sb="2" eb="4">
      <t>ギジュツ</t>
    </rPh>
    <rPh sb="4" eb="6">
      <t>カンケイ</t>
    </rPh>
    <rPh sb="6" eb="8">
      <t>ヨサン</t>
    </rPh>
    <rPh sb="9" eb="11">
      <t>シュウケイ</t>
    </rPh>
    <rPh sb="13" eb="14">
      <t>ム</t>
    </rPh>
    <rPh sb="16" eb="18">
      <t>ブンルイ</t>
    </rPh>
    <rPh sb="18" eb="20">
      <t>バンゴウ</t>
    </rPh>
    <rPh sb="20" eb="21">
      <t>アン</t>
    </rPh>
    <phoneticPr fontId="5"/>
  </si>
  <si>
    <t>一般会計</t>
  </si>
  <si>
    <t>（項）地方行政制度整備費
　（大事項）地方行政制度の整備に必要な経費</t>
  </si>
  <si>
    <t>一般会計</t>
    <rPh sb="0" eb="2">
      <t>イッパン</t>
    </rPh>
    <rPh sb="2" eb="4">
      <t>カイケイ</t>
    </rPh>
    <phoneticPr fontId="4"/>
  </si>
  <si>
    <t>（項）電子政府・電子自治体推進費
　（大事項）電子政府・電子自治体の推進に必要な経費</t>
  </si>
  <si>
    <t>（項）情報通信技術研究開発推進費
　（大事項）情報通信技術の研究開発の推進に必要な経費</t>
  </si>
  <si>
    <t>（項）情報通信技術研究開発推進費
　（大事項）情報通信技術分野の技術戦略に必要な経費</t>
  </si>
  <si>
    <t>（項）情報通信技術高度利活用推進費
　（大事項）情報通信技術の利活用高度化に必要な経費</t>
  </si>
  <si>
    <t>情報流通行政局</t>
  </si>
  <si>
    <t>（項）情報通信技術利用環境整備費
　（大事項）情報通信技術の利用環境整備に必要な経費</t>
  </si>
  <si>
    <t>（項）電波利用料財源電波監視等実施費
　（大事項）電波利用料財源電波監視等の実施に必要な経費</t>
  </si>
  <si>
    <t>総務省</t>
    <rPh sb="0" eb="2">
      <t>ソウム</t>
    </rPh>
    <rPh sb="2" eb="3">
      <t>ショウ</t>
    </rPh>
    <phoneticPr fontId="5"/>
  </si>
  <si>
    <t>国際戦略局</t>
  </si>
  <si>
    <t>総合通信基盤局</t>
  </si>
  <si>
    <t>自治行政局</t>
  </si>
  <si>
    <t>令和２年度
要求額</t>
    <rPh sb="0" eb="2">
      <t>レイワ</t>
    </rPh>
    <phoneticPr fontId="5"/>
  </si>
  <si>
    <t>令和２年度新規要求事業</t>
    <rPh sb="0" eb="2">
      <t>レイワ</t>
    </rPh>
    <rPh sb="5" eb="7">
      <t>シンキ</t>
    </rPh>
    <rPh sb="7" eb="9">
      <t>ヨウキュウ</t>
    </rPh>
    <rPh sb="9" eb="11">
      <t>ジギョウ</t>
    </rPh>
    <phoneticPr fontId="5"/>
  </si>
  <si>
    <t>自治体における情報システムの標準化に要する経費</t>
  </si>
  <si>
    <t>施策名：Ⅱ-１ 分権型社会にふさわしい地方行政体制整備等</t>
  </si>
  <si>
    <t>施策名：Ⅳ 電子政府・電子自治体の推進</t>
  </si>
  <si>
    <t>マイナンバーカード・公的個人認証の海外継続利用に要する経費</t>
  </si>
  <si>
    <t>サイバーセキュリティ統括官</t>
  </si>
  <si>
    <t>「新しい日本のための優先課題推進枠」120百万円</t>
  </si>
  <si>
    <t>「新しい日本のための優先課題推進枠」150百万円</t>
  </si>
  <si>
    <t>（項）情報通信国際戦略推進費
　（大事項）情報通信技術の国際戦略に必要な経費</t>
  </si>
  <si>
    <t>「新しい日本のための優先課題推進枠」50百万円</t>
  </si>
  <si>
    <t>施策名：Ⅴ-１ 情報通信技術の研究開発・標準化の推進</t>
    <phoneticPr fontId="5"/>
  </si>
  <si>
    <t>「新しい日本のための優先課題推進枠」350百万円</t>
  </si>
  <si>
    <t>1_a_1</t>
  </si>
  <si>
    <t>グローバル量子暗号通信網構築のための研究開発</t>
    <rPh sb="5" eb="7">
      <t>リョウシ</t>
    </rPh>
    <rPh sb="7" eb="9">
      <t>アンゴウ</t>
    </rPh>
    <rPh sb="9" eb="11">
      <t>ツウシン</t>
    </rPh>
    <rPh sb="11" eb="12">
      <t>モウ</t>
    </rPh>
    <rPh sb="12" eb="14">
      <t>コウチク</t>
    </rPh>
    <rPh sb="18" eb="20">
      <t>ケンキュウ</t>
    </rPh>
    <rPh sb="20" eb="22">
      <t>カイハツ</t>
    </rPh>
    <phoneticPr fontId="5"/>
  </si>
  <si>
    <t>2_c_1</t>
  </si>
  <si>
    <t>多言語翻訳技術の高度化に関する研究開発</t>
    <rPh sb="0" eb="7">
      <t>タゲンゴホンヤクギジュツ</t>
    </rPh>
    <rPh sb="8" eb="11">
      <t>コウドカ</t>
    </rPh>
    <rPh sb="12" eb="13">
      <t>カン</t>
    </rPh>
    <rPh sb="15" eb="19">
      <t>ケンキュウカイハツ</t>
    </rPh>
    <phoneticPr fontId="5"/>
  </si>
  <si>
    <t>トラストサービスの制度化に係る調査研究</t>
    <phoneticPr fontId="5"/>
  </si>
  <si>
    <t>施策名：Ⅴ-２ 情報通信技術高度利活用の推進</t>
    <phoneticPr fontId="5"/>
  </si>
  <si>
    <t>3_c4_5</t>
  </si>
  <si>
    <t>3_c3_1</t>
  </si>
  <si>
    <t>高度伝送技術の標準化等によるネットワークの有効活用に関する調査研究</t>
  </si>
  <si>
    <t>1_c_1</t>
  </si>
  <si>
    <t>2_b_2_3</t>
  </si>
  <si>
    <t>2_b_1_2</t>
  </si>
  <si>
    <t>3_c2_1</t>
  </si>
  <si>
    <t>2_a_1</t>
  </si>
  <si>
    <t>施策名：Ⅴ-３ 放送分野における利用環境の整備</t>
    <phoneticPr fontId="5"/>
  </si>
  <si>
    <t>共聴施設統合・再編促進事業</t>
    <rPh sb="0" eb="2">
      <t>キョウチョウ</t>
    </rPh>
    <rPh sb="2" eb="4">
      <t>シセツ</t>
    </rPh>
    <rPh sb="4" eb="6">
      <t>トウゴウ</t>
    </rPh>
    <rPh sb="7" eb="9">
      <t>サイヘン</t>
    </rPh>
    <rPh sb="9" eb="11">
      <t>ソクシン</t>
    </rPh>
    <rPh sb="11" eb="13">
      <t>ジギョウ</t>
    </rPh>
    <phoneticPr fontId="5"/>
  </si>
  <si>
    <t>4_a4_2</t>
  </si>
  <si>
    <t>施策名：Ⅴ-４ 情報通信技術利用環境の整備</t>
    <phoneticPr fontId="5"/>
  </si>
  <si>
    <t>インターネット上の海賊版サイト対策に係る検討経費</t>
    <phoneticPr fontId="5"/>
  </si>
  <si>
    <t>施策名：Ⅴ-５ 電波利用料財源による電波監視等の実施</t>
    <phoneticPr fontId="5"/>
  </si>
  <si>
    <t>仮想空間における電波模擬システム技術の高度化</t>
    <phoneticPr fontId="5"/>
  </si>
  <si>
    <t>無線システム普及支援事業（公共用無線局の周波数有効利用促進事業)</t>
    <phoneticPr fontId="5"/>
  </si>
  <si>
    <t>3_c4_4</t>
  </si>
  <si>
    <t>電波の利用状況調査・公表</t>
    <phoneticPr fontId="5"/>
  </si>
  <si>
    <t>1_b_4_5</t>
  </si>
  <si>
    <t>施策名：Ⅴ-６ ＩＣＴ分野における国際戦略の推進</t>
    <phoneticPr fontId="5"/>
  </si>
  <si>
    <t>施策名：Ⅵ 郵政行政の推進</t>
    <phoneticPr fontId="5"/>
  </si>
  <si>
    <t>第27回万国郵便大会議対策</t>
    <rPh sb="0" eb="1">
      <t>ダイ</t>
    </rPh>
    <rPh sb="3" eb="4">
      <t>カイ</t>
    </rPh>
    <rPh sb="4" eb="6">
      <t>バンコク</t>
    </rPh>
    <rPh sb="6" eb="8">
      <t>ユウビン</t>
    </rPh>
    <rPh sb="8" eb="11">
      <t>ダイカイギ</t>
    </rPh>
    <rPh sb="11" eb="13">
      <t>タイサク</t>
    </rPh>
    <phoneticPr fontId="5"/>
  </si>
  <si>
    <t>研究開発型ICTスタートアップ支援プログラム</t>
    <phoneticPr fontId="5"/>
  </si>
  <si>
    <t>RPAの導入に要する経費</t>
  </si>
  <si>
    <t>事業の目的の達成に向け、適切な目標を設定し、適正な予算執行となるよう努めること。</t>
    <rPh sb="0" eb="2">
      <t>ジギョウ</t>
    </rPh>
    <rPh sb="3" eb="5">
      <t>モクテキ</t>
    </rPh>
    <rPh sb="6" eb="8">
      <t>タッセイ</t>
    </rPh>
    <rPh sb="9" eb="10">
      <t>ム</t>
    </rPh>
    <rPh sb="12" eb="14">
      <t>テキセツ</t>
    </rPh>
    <rPh sb="15" eb="17">
      <t>モクヒョウ</t>
    </rPh>
    <rPh sb="18" eb="20">
      <t>セッテイ</t>
    </rPh>
    <rPh sb="22" eb="24">
      <t>テキセイ</t>
    </rPh>
    <rPh sb="25" eb="27">
      <t>ヨサン</t>
    </rPh>
    <rPh sb="27" eb="29">
      <t>シッコウ</t>
    </rPh>
    <rPh sb="34" eb="35">
      <t>ツト</t>
    </rPh>
    <phoneticPr fontId="5"/>
  </si>
  <si>
    <t>自治財政局
自治税務局</t>
    <rPh sb="0" eb="2">
      <t>ジチ</t>
    </rPh>
    <rPh sb="2" eb="5">
      <t>ザイセイキョク</t>
    </rPh>
    <rPh sb="6" eb="8">
      <t>ジチ</t>
    </rPh>
    <rPh sb="8" eb="11">
      <t>ゼイムキョク</t>
    </rPh>
    <phoneticPr fontId="1"/>
  </si>
  <si>
    <t>（項）電子政府・電子自治体推進費
　（大事項）電子政府・電子自治体の推進に必要な経費</t>
    <rPh sb="1" eb="2">
      <t>コウ</t>
    </rPh>
    <rPh sb="3" eb="5">
      <t>デンシ</t>
    </rPh>
    <rPh sb="5" eb="7">
      <t>セイフ</t>
    </rPh>
    <rPh sb="8" eb="10">
      <t>デンシ</t>
    </rPh>
    <rPh sb="10" eb="13">
      <t>ジチタイ</t>
    </rPh>
    <rPh sb="13" eb="15">
      <t>スイシン</t>
    </rPh>
    <rPh sb="15" eb="16">
      <t>ヒ</t>
    </rPh>
    <rPh sb="19" eb="21">
      <t>ダイジ</t>
    </rPh>
    <rPh sb="21" eb="22">
      <t>コウ</t>
    </rPh>
    <rPh sb="23" eb="25">
      <t>デンシ</t>
    </rPh>
    <rPh sb="25" eb="27">
      <t>セイフ</t>
    </rPh>
    <rPh sb="28" eb="30">
      <t>デンシ</t>
    </rPh>
    <rPh sb="30" eb="33">
      <t>ジチタイ</t>
    </rPh>
    <rPh sb="34" eb="36">
      <t>スイシン</t>
    </rPh>
    <rPh sb="37" eb="39">
      <t>ヒツヨウ</t>
    </rPh>
    <rPh sb="40" eb="42">
      <t>ケイヒ</t>
    </rPh>
    <phoneticPr fontId="5"/>
  </si>
  <si>
    <t>一般会計</t>
    <rPh sb="0" eb="2">
      <t>イッパン</t>
    </rPh>
    <rPh sb="2" eb="4">
      <t>カイケイ</t>
    </rPh>
    <phoneticPr fontId="3"/>
  </si>
  <si>
    <t>「新しい日本のための優先課題推進枠」1,530百万円</t>
  </si>
  <si>
    <t>1_b_3_3</t>
  </si>
  <si>
    <t>国際見本市を通じた放送コンテンツの海外展開</t>
    <rPh sb="0" eb="5">
      <t>コクサイミホンイチ</t>
    </rPh>
    <rPh sb="6" eb="7">
      <t>ツウ</t>
    </rPh>
    <rPh sb="9" eb="11">
      <t>ホウソウ</t>
    </rPh>
    <rPh sb="17" eb="21">
      <t>カイガイテンカイ</t>
    </rPh>
    <phoneticPr fontId="3"/>
  </si>
  <si>
    <t>ネット同時配信時代におけるコンテンツ権利処理円滑化事業</t>
    <rPh sb="3" eb="9">
      <t>ドウジハイシンジダイ</t>
    </rPh>
    <rPh sb="18" eb="27">
      <t>ケンリショリエンカツカジギョウ</t>
    </rPh>
    <phoneticPr fontId="3"/>
  </si>
  <si>
    <t>地域IX・CDN等を活用したローカルコンテンツ配信効率化等促進事業</t>
    <rPh sb="0" eb="2">
      <t>チイキ</t>
    </rPh>
    <rPh sb="8" eb="9">
      <t>トウ</t>
    </rPh>
    <rPh sb="10" eb="12">
      <t>カツヨウ</t>
    </rPh>
    <rPh sb="23" eb="25">
      <t>ハイシン</t>
    </rPh>
    <rPh sb="25" eb="28">
      <t>コウリツカ</t>
    </rPh>
    <rPh sb="28" eb="29">
      <t>トウ</t>
    </rPh>
    <rPh sb="29" eb="31">
      <t>ソクシン</t>
    </rPh>
    <rPh sb="31" eb="33">
      <t>ジギョウ</t>
    </rPh>
    <phoneticPr fontId="3"/>
  </si>
  <si>
    <t>ICT人材育成・教育基盤構築事業</t>
  </si>
  <si>
    <t>自治体AI共同開発推進事業</t>
    <rPh sb="0" eb="3">
      <t>ジチタイ</t>
    </rPh>
    <phoneticPr fontId="3"/>
  </si>
  <si>
    <t>デジタル活用支援員推進事業</t>
  </si>
  <si>
    <t>情報アクセシビリティ確保のための環境整備</t>
  </si>
  <si>
    <t>多言語翻訳の普及推進</t>
    <rPh sb="0" eb="5">
      <t>タゲンゴホンヤク</t>
    </rPh>
    <rPh sb="6" eb="10">
      <t>フキュウスイシン</t>
    </rPh>
    <phoneticPr fontId="3"/>
  </si>
  <si>
    <t>高度映像配信プラットフォームに関する実証</t>
  </si>
  <si>
    <t>情報通信技術高度利活用推進費
情報通信技術の利活用高度化に必要な経費</t>
  </si>
  <si>
    <t>情報流通行政局</t>
    <rPh sb="0" eb="7">
      <t>ジョウホウリュウツウギョウセイキョク</t>
    </rPh>
    <phoneticPr fontId="3"/>
  </si>
  <si>
    <t>「新しい日本のための優先課題推進枠」110百万円</t>
  </si>
  <si>
    <t xml:space="preserve"> （項）情報通信技術高度利活用推進費
　（大事項）情報通信技術の利活用高度化に必要な経費</t>
  </si>
  <si>
    <t>「新しい日本のための優先課題推進枠」1500百万円</t>
  </si>
  <si>
    <t>「新しい日本のための優先課題推進枠」3,060百万円</t>
  </si>
  <si>
    <t>（項）電波利用料財源電波監視等実施費
　（大事項）電波利用料財源電波監視等の実施に必要な経費
  （大事項）電波利用料財源電波利用技術の研究開発等に必要な経費</t>
  </si>
  <si>
    <t>「新しい日本のための優先課題推進枠」5,508百万円</t>
  </si>
  <si>
    <t>総合通信基盤局
情報流通行政局</t>
  </si>
  <si>
    <t>（項）電波利用料財源電波監視等実施費
　（大事項）電波利用料に係る制度の企画又は立案等に必要な経費</t>
  </si>
  <si>
    <t>被災地に対する応援職員の派遣に係る訓練・研修等経費</t>
  </si>
  <si>
    <t>事業の目的の達成に向け、適切な目標を設定し、適正な予算執行となるよう努めること。</t>
    <rPh sb="0" eb="2">
      <t>ジギョウ</t>
    </rPh>
    <rPh sb="3" eb="5">
      <t>モクテキ</t>
    </rPh>
    <rPh sb="6" eb="8">
      <t>タッセイ</t>
    </rPh>
    <rPh sb="9" eb="10">
      <t>ム</t>
    </rPh>
    <rPh sb="12" eb="14">
      <t>テキセツ</t>
    </rPh>
    <rPh sb="15" eb="17">
      <t>モクヒョウ</t>
    </rPh>
    <rPh sb="18" eb="20">
      <t>セッテイ</t>
    </rPh>
    <rPh sb="22" eb="24">
      <t>テキセイ</t>
    </rPh>
    <rPh sb="25" eb="27">
      <t>ヨサン</t>
    </rPh>
    <rPh sb="27" eb="29">
      <t>シッコウ</t>
    </rPh>
    <rPh sb="34" eb="35">
      <t>ツト</t>
    </rPh>
    <phoneticPr fontId="4"/>
  </si>
  <si>
    <t>自治行政局公務員部</t>
    <rPh sb="0" eb="2">
      <t>ジチ</t>
    </rPh>
    <rPh sb="2" eb="5">
      <t>ギョウセイキョク</t>
    </rPh>
    <rPh sb="5" eb="8">
      <t>コウムイン</t>
    </rPh>
    <rPh sb="8" eb="9">
      <t>ブ</t>
    </rPh>
    <phoneticPr fontId="4"/>
  </si>
  <si>
    <t>（項）地方行政制度整備費
　（大事項）地方行政制度の整備に必要な経費</t>
    <rPh sb="1" eb="2">
      <t>コウ</t>
    </rPh>
    <rPh sb="15" eb="17">
      <t>ダイジ</t>
    </rPh>
    <rPh sb="17" eb="18">
      <t>コウ</t>
    </rPh>
    <rPh sb="32" eb="34">
      <t>ケイヒ</t>
    </rPh>
    <phoneticPr fontId="4"/>
  </si>
  <si>
    <t>一般会計</t>
    <phoneticPr fontId="3"/>
  </si>
  <si>
    <t>一般会計</t>
    <phoneticPr fontId="3"/>
  </si>
  <si>
    <t>総合通信基盤局</t>
    <rPh sb="0" eb="2">
      <t>ソウゴウ</t>
    </rPh>
    <rPh sb="2" eb="4">
      <t>ツウシン</t>
    </rPh>
    <rPh sb="4" eb="6">
      <t>キバン</t>
    </rPh>
    <rPh sb="6" eb="7">
      <t>キョク</t>
    </rPh>
    <phoneticPr fontId="4"/>
  </si>
  <si>
    <t>「新しい日本のための優先課題推進枠」1,995百万円</t>
  </si>
  <si>
    <t>（項）情報通信技術研究開発推進費
（大事項）情報通信技術の研究開発の推進に必要な経費</t>
  </si>
  <si>
    <t>「新しい日本のための優先課題推進枠」200百万円</t>
  </si>
  <si>
    <t>「新しい日本のための優先課題推進枠」1,140百万円</t>
  </si>
  <si>
    <t>(項)情報通信技術高度利活用推進費
　（大事項）情報通信技術の利活用高度化に必要な経費</t>
  </si>
  <si>
    <t>「新しい日本のための優先課題推進枠」500百万円</t>
  </si>
  <si>
    <t>令和元年度は「障害者・高齢者のためのインクルーシブ社会推進事業」の一部として実施
「新しい日本のための優先課題推進枠」299百万円</t>
  </si>
  <si>
    <t>令和元年度は「障害者・高齢者のためのインクルーシブ社会推進事業」の一部として実施
「新しい日本のための優先課題推進枠」80百万円</t>
  </si>
  <si>
    <t>BS右旋帯域の再編等に係る経費</t>
  </si>
  <si>
    <t>3_b_4</t>
  </si>
  <si>
    <t>「新しい日本のための優先課題推進枠」200百万円</t>
    <rPh sb="1" eb="2">
      <t>アタラ</t>
    </rPh>
    <rPh sb="4" eb="6">
      <t>ニホン</t>
    </rPh>
    <rPh sb="10" eb="12">
      <t>ユウセン</t>
    </rPh>
    <rPh sb="12" eb="14">
      <t>カダイ</t>
    </rPh>
    <rPh sb="14" eb="16">
      <t>スイシン</t>
    </rPh>
    <rPh sb="16" eb="17">
      <t>ワク</t>
    </rPh>
    <rPh sb="21" eb="23">
      <t>ヒャクマン</t>
    </rPh>
    <rPh sb="23" eb="24">
      <t>エン</t>
    </rPh>
    <phoneticPr fontId="4"/>
  </si>
  <si>
    <t>グローバルICTインフラの構築の促進に向けた諸外国との戦略的連携の推進</t>
  </si>
  <si>
    <t>3_a_2</t>
  </si>
  <si>
    <t>令和2年度限り</t>
  </si>
  <si>
    <t>5_b4_2</t>
  </si>
  <si>
    <t>地域課題解決型ローカル５G等の実現に向けた開発実証</t>
    <phoneticPr fontId="5"/>
  </si>
  <si>
    <t>地域課題解決型ローカル５Ｇ等の実現に向けた開発実証</t>
    <phoneticPr fontId="3"/>
  </si>
  <si>
    <t>（項）郵政行政推進費
（大事項）郵政行政の推進に必要な経費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</si>
</sst>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00"/>
    <numFmt numFmtId="177" formatCode="0000"/>
    <numFmt numFmtId="178" formatCode="_ * #,##0_ ;_ * &quot;▲&quot;#,##0_ ;_ * &quot;-&quot;_ ;_ @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>
      <alignment vertical="center"/>
    </xf>
    <xf numFmtId="0" fontId="2" fillId="0" borderId="0">
      <alignment vertical="center"/>
    </xf>
  </cellStyleXfs>
  <cellXfs count="125">
    <xf numFmtId="0" fontId="0" fillId="0" borderId="0" xfId="0"/>
    <xf numFmtId="0" fontId="6" fillId="0" borderId="0" xfId="0" applyFont="1" applyBorder="1"/>
    <xf numFmtId="0" fontId="6" fillId="0" borderId="0" xfId="0" applyFont="1"/>
    <xf numFmtId="0" fontId="6" fillId="0" borderId="1" xfId="0" applyFont="1" applyBorder="1"/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 shrinkToFit="1"/>
    </xf>
    <xf numFmtId="0" fontId="8" fillId="0" borderId="0" xfId="0" applyFont="1" applyBorder="1"/>
    <xf numFmtId="176" fontId="6" fillId="0" borderId="0" xfId="0" applyNumberFormat="1" applyFont="1" applyAlignment="1"/>
    <xf numFmtId="0" fontId="6" fillId="0" borderId="0" xfId="0" applyFont="1" applyAlignment="1"/>
    <xf numFmtId="177" fontId="6" fillId="0" borderId="0" xfId="0" applyNumberFormat="1" applyFont="1" applyBorder="1" applyAlignment="1"/>
    <xf numFmtId="0" fontId="9" fillId="0" borderId="0" xfId="0" applyFont="1"/>
    <xf numFmtId="0" fontId="6" fillId="0" borderId="0" xfId="0" applyFont="1" applyAlignment="1">
      <alignment horizontal="right"/>
    </xf>
    <xf numFmtId="178" fontId="6" fillId="2" borderId="5" xfId="0" applyNumberFormat="1" applyFont="1" applyFill="1" applyBorder="1" applyAlignment="1">
      <alignment vertical="center" shrinkToFit="1"/>
    </xf>
    <xf numFmtId="0" fontId="6" fillId="2" borderId="5" xfId="0" applyNumberFormat="1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vertical="center" wrapText="1"/>
    </xf>
    <xf numFmtId="0" fontId="6" fillId="2" borderId="11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178" fontId="6" fillId="2" borderId="12" xfId="0" applyNumberFormat="1" applyFont="1" applyFill="1" applyBorder="1" applyAlignment="1">
      <alignment horizontal="center" vertical="center"/>
    </xf>
    <xf numFmtId="178" fontId="6" fillId="2" borderId="5" xfId="0" applyNumberFormat="1" applyFont="1" applyFill="1" applyBorder="1" applyAlignment="1">
      <alignment horizontal="center" vertical="center"/>
    </xf>
    <xf numFmtId="178" fontId="6" fillId="2" borderId="1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0" borderId="1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77" fontId="6" fillId="3" borderId="2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vertical="center" wrapText="1"/>
    </xf>
    <xf numFmtId="3" fontId="6" fillId="3" borderId="5" xfId="0" applyNumberFormat="1" applyFont="1" applyFill="1" applyBorder="1" applyAlignment="1">
      <alignment horizontal="left" vertical="top" wrapText="1"/>
    </xf>
    <xf numFmtId="178" fontId="6" fillId="3" borderId="5" xfId="0" applyNumberFormat="1" applyFont="1" applyFill="1" applyBorder="1" applyAlignment="1">
      <alignment vertical="center" shrinkToFit="1"/>
    </xf>
    <xf numFmtId="0" fontId="6" fillId="3" borderId="7" xfId="0" applyNumberFormat="1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0" fontId="6" fillId="7" borderId="0" xfId="0" applyFont="1" applyFill="1"/>
    <xf numFmtId="178" fontId="6" fillId="2" borderId="5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7" xfId="0" applyNumberFormat="1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vertical="center" wrapText="1"/>
    </xf>
    <xf numFmtId="3" fontId="6" fillId="0" borderId="5" xfId="0" applyNumberFormat="1" applyFont="1" applyFill="1" applyBorder="1" applyAlignment="1">
      <alignment horizontal="left" vertical="top" wrapText="1"/>
    </xf>
    <xf numFmtId="3" fontId="6" fillId="2" borderId="44" xfId="0" applyNumberFormat="1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center" wrapText="1"/>
    </xf>
    <xf numFmtId="0" fontId="6" fillId="0" borderId="1" xfId="0" applyFont="1" applyBorder="1" applyAlignment="1">
      <alignment horizontal="right"/>
    </xf>
    <xf numFmtId="0" fontId="0" fillId="0" borderId="0" xfId="0" applyFont="1" applyBorder="1" applyAlignment="1"/>
    <xf numFmtId="0" fontId="10" fillId="5" borderId="17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/>
    <xf numFmtId="0" fontId="6" fillId="5" borderId="33" xfId="0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8" xfId="0" applyFont="1" applyBorder="1" applyAlignment="1"/>
    <xf numFmtId="177" fontId="6" fillId="2" borderId="34" xfId="0" applyNumberFormat="1" applyFont="1" applyFill="1" applyBorder="1" applyAlignment="1">
      <alignment horizontal="center" vertical="center"/>
    </xf>
    <xf numFmtId="177" fontId="6" fillId="2" borderId="19" xfId="0" applyNumberFormat="1" applyFont="1" applyFill="1" applyBorder="1" applyAlignment="1">
      <alignment horizontal="center" vertical="center"/>
    </xf>
    <xf numFmtId="177" fontId="6" fillId="2" borderId="14" xfId="0" applyNumberFormat="1" applyFont="1" applyFill="1" applyBorder="1" applyAlignment="1">
      <alignment horizontal="center" vertical="center"/>
    </xf>
    <xf numFmtId="177" fontId="6" fillId="2" borderId="15" xfId="0" applyNumberFormat="1" applyFont="1" applyFill="1" applyBorder="1" applyAlignment="1">
      <alignment horizontal="center" vertical="center"/>
    </xf>
    <xf numFmtId="177" fontId="6" fillId="2" borderId="32" xfId="0" applyNumberFormat="1" applyFont="1" applyFill="1" applyBorder="1" applyAlignment="1">
      <alignment horizontal="center" vertical="center"/>
    </xf>
    <xf numFmtId="177" fontId="6" fillId="2" borderId="20" xfId="0" applyNumberFormat="1" applyFont="1" applyFill="1" applyBorder="1" applyAlignment="1">
      <alignment horizontal="center" vertical="center"/>
    </xf>
    <xf numFmtId="3" fontId="6" fillId="2" borderId="23" xfId="0" applyNumberFormat="1" applyFont="1" applyFill="1" applyBorder="1" applyAlignment="1">
      <alignment horizontal="center" vertical="center" shrinkToFit="1"/>
    </xf>
    <xf numFmtId="3" fontId="6" fillId="2" borderId="24" xfId="0" applyNumberFormat="1" applyFont="1" applyFill="1" applyBorder="1" applyAlignment="1">
      <alignment horizontal="center" vertical="center" shrinkToFit="1"/>
    </xf>
    <xf numFmtId="3" fontId="6" fillId="2" borderId="25" xfId="0" applyNumberFormat="1" applyFont="1" applyFill="1" applyBorder="1" applyAlignment="1">
      <alignment horizontal="center" vertical="center" shrinkToFi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461433</xdr:colOff>
      <xdr:row>8</xdr:row>
      <xdr:rowOff>12700</xdr:rowOff>
    </xdr:from>
    <xdr:to>
      <xdr:col>0</xdr:col>
      <xdr:colOff>461433</xdr:colOff>
      <xdr:row>44</xdr:row>
      <xdr:rowOff>0</xdr:rowOff>
    </xdr:to>
    <xdr:sp macro="" textlink="">
      <xdr:nvSpPr>
        <xdr:cNvPr id="36981" name="Line 14"/>
        <xdr:cNvSpPr>
          <a:spLocks noChangeShapeType="1"/>
        </xdr:cNvSpPr>
      </xdr:nvSpPr>
      <xdr:spPr bwMode="auto">
        <a:xfrm>
          <a:off x="461433" y="5759450"/>
          <a:ext cx="0" cy="6582833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333375</xdr:colOff>
      <xdr:row>7</xdr:row>
      <xdr:rowOff>0</xdr:rowOff>
    </xdr:from>
    <xdr:to>
      <xdr:col>1</xdr:col>
      <xdr:colOff>371475</xdr:colOff>
      <xdr:row>44</xdr:row>
      <xdr:rowOff>0</xdr:rowOff>
    </xdr:to>
    <xdr:sp macro="" textlink="">
      <xdr:nvSpPr>
        <xdr:cNvPr id="36983" name="Line 13"/>
        <xdr:cNvSpPr>
          <a:spLocks noChangeShapeType="1"/>
        </xdr:cNvSpPr>
      </xdr:nvSpPr>
      <xdr:spPr bwMode="auto">
        <a:xfrm flipH="1">
          <a:off x="838200" y="4095750"/>
          <a:ext cx="38100" cy="711517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20104;&#31639;&#32207;&#25324;&#12521;&#12452;&#12531;\034_&#20196;&#21644;&#65298;&#24180;&#24230;&#20104;&#31639;\&#9675;&#34892;&#25919;&#20107;&#26989;&#12524;&#12499;&#12517;&#12540;\01%20&#34892;&#25919;&#20107;&#26989;&#12524;&#12499;&#12517;&#12540;\03%20&#26368;&#32066;&#20844;&#34920;\03%20&#21508;&#20104;&#31639;&#23798;&#12363;&#12425;&#25552;&#20986;\08%20&#38651;&#21033;&#20225;\01%20&#24403;&#21021;&#36865;&#20184;\&#9733;&#25552;&#20986;&#29256;%20&#12304;&#20316;&#26989;&#65299;&#12305;&#20107;&#26989;&#21336;&#20301;&#25972;&#29702;&#34920;&#20860;&#21453;&#26144;&#29366;&#27841;&#35519;&#65288;&#27096;&#24335;&#65302;&#20462;&#27491;&#24460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0316;&#26989;&#65299;&#12305;&#20107;&#26989;&#21336;&#20301;&#25972;&#29702;&#34920;&#20860;&#21453;&#26144;&#29366;&#27841;&#35519;&#65288;&#12475;&#12461;&#12517;&#25244;&#31883;&#12488;&#12521;&#12473;&#12488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0316;&#26989;&#65299;&#12305;&#20107;&#26989;&#21336;&#20301;&#25972;&#29702;&#34920;&#20860;&#21453;&#26144;&#29366;&#27841;&#35519;(&#21271;&#22823;&#36335;&#20808;&#29983;&#21450;&#12403;&#26377;&#24029;&#20808;&#29983;&#25152;&#35211;&#36861;&#21152;&#28168;&#12415;)_&#25216;&#34899;&#23798;rev0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91;&#26360;&#31649;&#29702;&#12501;&#12457;&#12523;&#12480;/100_&#32207;&#21512;&#35519;&#25972;&#20418;/&#9733;250_&#34892;&#25919;&#20107;&#26989;&#12524;&#12499;&#12517;&#12540;/2019(H31)&#24180;&#24230;_&#34892;&#25919;&#20107;&#26989;&#12524;&#12499;&#12517;&#12540;/190723_R01&#34892;&#25919;&#20107;&#26989;&#12524;&#12499;&#12517;&#12540;&#12471;&#12540;&#12488;&#12398;&#20316;&#26989;&#20381;&#38972;(&#26368;&#32066;&#20844;&#34920;)(&#19968;&#33324;)/06_&#12304;&#20316;&#26989;3&#12305;&#19968;&#35239;&#20316;&#26989;/21_&#12304;&#20316;&#26989;&#65299;&#12305;&#20107;&#26989;&#21336;&#20301;&#25972;&#29702;&#34920;&#20860;&#21453;&#26144;&#29366;&#27841;&#3551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91;&#26360;&#31649;&#29702;&#12501;&#12457;&#12523;&#12480;/100_&#32207;&#21512;&#35519;&#25972;&#20418;/&#9733;250_&#34892;&#25919;&#20107;&#26989;&#12524;&#12499;&#12517;&#12540;/2019(H31)&#24180;&#24230;_&#34892;&#25919;&#20107;&#26989;&#12524;&#12499;&#12517;&#12540;/190723_R01&#34892;&#25919;&#20107;&#26989;&#12524;&#12499;&#12517;&#12540;&#12471;&#12540;&#12488;&#12398;&#20316;&#26989;&#20381;&#38972;(&#26368;&#32066;&#20844;&#34920;)(&#19968;&#33324;)/06_&#12304;&#20316;&#26989;3&#12305;&#19968;&#35239;&#20316;&#26989;/26_&#12304;&#20316;&#26989;&#65299;&#12305;&#20107;&#26989;&#21336;&#20301;&#25972;&#29702;&#34920;&#20860;&#21453;&#26144;&#29366;&#27841;&#35519;&#65288;&#21271;&#22823;&#36335;&#20808;&#29983;&#21450;&#12403;&#26377;&#24029;&#20808;&#29983;&#25152;&#35211;&#36861;&#21152;&#28168;&#12415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08_&#12304;&#20316;&#26989;&#65299;&#12305;&#20107;&#26989;&#21336;&#20301;&#25972;&#29702;&#34920;&#20860;&#21453;&#26144;&#29366;&#27841;&#35519;&#65288;&#21271;&#22823;&#36335;&#20808;&#29983;&#21450;&#12403;&#26377;&#24029;&#20808;&#29983;&#25152;&#35211;&#36861;&#21152;&#28168;&#12415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91;&#26360;&#31649;&#29702;&#12501;&#12457;&#12523;&#12480;/&#9678;&#20250;&#35336;&#35506;&#20840;&#20307;/110&#20104;&#31639;&#22519;&#34892;&#30435;&#35222;&#12481;&#12540;&#12512;(&#34892;&#25919;&#20107;&#26989;&#12524;&#12499;&#12517;&#12540;)/&#9679;31&#24180;&#34892;&#25919;&#20107;&#26989;&#12524;&#12499;&#12517;&#12540;/&#9675;&#12524;&#12499;&#12517;&#12540;&#12471;&#12540;&#12488;&#12398;&#20316;&#25104;&#65288;&#26368;&#32066;&#20844;&#34920;&#65289;/02-2%20&#20107;&#26989;&#21336;&#20301;&#25972;&#29702;&#34920;&#12392;&#12426;&#12414;&#12392;&#12417;&#20316;&#26989;/&#65288;&#12486;&#12524;&#12467;&#12512;&#22238;&#31572;&#32113;&#21512;&#29256;&#65289;&#12304;&#26368;&#32066;&#20844;&#34920;&#20316;&#26989;&#29992;&#12305;&#20107;&#26989;&#21336;&#20301;&#25972;&#29702;&#34920;&#20860;&#21453;&#26144;&#29366;&#27841;&#3551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91;&#26360;&#31649;&#29702;&#12501;&#12457;&#12523;&#12480;/&#9678;&#20250;&#35336;&#35506;&#20840;&#20307;/110&#20104;&#31639;&#22519;&#34892;&#30435;&#35222;&#12481;&#12540;&#12512;(&#34892;&#25919;&#20107;&#26989;&#12524;&#12499;&#12517;&#12540;)/&#9679;31&#24180;&#34892;&#25919;&#20107;&#26989;&#12524;&#12499;&#12517;&#12540;/&#9675;&#12524;&#12499;&#12517;&#12540;&#12471;&#12540;&#12488;&#12398;&#20316;&#25104;&#65288;&#26368;&#32066;&#20844;&#34920;&#65289;/02-2%20&#20107;&#26989;&#21336;&#20301;&#25972;&#29702;&#34920;&#12392;&#12426;&#12414;&#12392;&#12417;&#20316;&#26989;/190822&#12304;&#20104;&#31639;&#31532;2&#20418;&#12305;01_&#12304;&#26368;&#32066;&#20844;&#34920;&#20316;&#26989;&#29992;&#12305;&#20107;&#26989;&#21336;&#20301;&#25972;&#29702;&#34920;&#20860;&#21453;&#26144;&#29366;&#27841;&#3551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1%20&#20104;&#31639;&#20418;\061%20&#20107;&#26989;&#20181;&#20998;&#12369;&#12539;&#34892;&#25919;&#20107;&#26989;&#12524;&#12499;&#12517;&#12540;\&#34892;&#25919;&#20107;&#26989;&#12524;&#12499;&#12517;&#12540;(H31)\190809_&#26368;&#32066;&#20844;&#34920;\190806%20&#21407;&#35506;&#22238;&#31572;\&#12304;&#20316;&#26989;3&#12305;&#20107;&#26989;&#21336;&#20301;&#25972;&#29702;&#34920;&#20860;&#21453;&#26144;&#29366;&#27841;&#35519;&#12398;&#26356;&#26032;&#31561;\&#65330;2&#26032;&#35215;&#20107;&#26989;\&#12304;&#20316;&#26989;&#65299;&#12305;&#20107;&#26989;&#21336;&#20301;&#25972;&#29702;&#34920;&#20860;&#21453;&#26144;&#29366;&#27841;&#35519;&#65288;&#27096;&#24335;&#65302;&#20462;&#27491;&#24460;&#65289;&#20844;&#20849;&#29992;&#28961;&#32218;&#23616;&#12398;&#21608;&#27874;&#25968;&#26377;&#21177;&#21033;&#29992;&#20419;&#36914;&#20107;&#269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20104;&#31639;&#32207;&#25324;&#12521;&#12452;&#12531;\034_&#20196;&#21644;&#65298;&#24180;&#24230;&#20104;&#31639;\&#9675;&#34892;&#25919;&#20107;&#26989;&#12524;&#12499;&#12517;&#12540;\01%20&#34892;&#25919;&#20107;&#26989;&#12524;&#12499;&#12517;&#12540;\03%20&#26368;&#32066;&#20844;&#34920;\03%20&#21508;&#20104;&#31639;&#23798;&#12363;&#12425;&#25552;&#20986;\04%20&#24773;&#22577;&#23798;\01%20&#24403;&#21021;&#36865;&#20184;\&#12304;&#24773;&#22577;&#23798;&#12305;&#12304;&#20316;&#26989;&#65299;&#12305;&#20107;&#26989;&#21336;&#20301;&#25972;&#29702;&#34920;&#20860;&#21453;&#26144;&#29366;&#27841;&#3551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0316;&#26989;&#65299;&#12305;&#20107;&#26989;&#21336;&#20301;&#25972;&#29702;&#34920;&#20860;&#21453;&#26144;&#29366;&#27841;&#35519;&#28040;&#20108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20104;&#31639;&#32207;&#25324;&#12521;&#12452;&#12531;\034_&#20196;&#21644;&#65298;&#24180;&#24230;&#20104;&#31639;\&#9675;&#34892;&#25919;&#20107;&#26989;&#12524;&#12499;&#12517;&#12540;\01%20&#34892;&#25919;&#20107;&#26989;&#12524;&#12499;&#12517;&#12540;\03%20&#26368;&#32066;&#20844;&#34920;\03%20&#21508;&#20104;&#31639;&#23798;&#12363;&#12425;&#25552;&#20986;\06%20&#20107;&#26989;&#37096;\02%20&#36861;&#21152;&#25552;&#20986;\&#12304;&#20316;&#26989;&#65299;&#12305;&#20107;&#26989;&#21336;&#20301;&#25972;&#29702;&#34920;&#20860;&#21453;&#26144;&#29366;&#27841;&#3551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36890;&#20449;%20&#20316;&#21697;&#25391;&#33288;&#35506;(11090015)%20(tsnas-sv21.mic3.soumu.go.jporg1109)/&#25991;&#26360;&#31649;&#29702;&#12501;&#12457;&#12523;&#12480;/04-5%20&#34892;&#25919;&#20107;&#26989;&#12524;&#12499;&#12517;&#12540;/H31&#24180;&#24230;/190808%20&#34892;&#25919;&#20107;&#26989;&#12524;&#12499;&#12517;&#12540;&#12471;&#12540;&#12488;&#12398;&#26368;&#32066;&#20844;&#34920;&#12395;&#21521;&#12369;&#12383;&#20316;&#26989;&#20381;&#38972;&#12395;&#12388;&#12356;&#12390;/02_&#22238;&#31572;/&#22269;&#38555;&#12539;&#30000;&#20195;&#35036;&#20304;L/&#65288;&#25552;&#20986;&#65289;&#12304;&#20316;&#26989;&#65299;&#12305;&#20107;&#26989;&#21336;&#20301;&#25972;&#29702;&#34920;&#20860;&#21453;&#26144;&#29366;&#27841;&#3551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36890;&#20449;%20&#20316;&#21697;&#25391;&#33288;&#35506;(11090015)%20(tsnas-sv21.mic3.soumu.go.jporg1109)/&#25991;&#26360;&#31649;&#29702;&#12501;&#12457;&#12523;&#12480;/04-5%20&#34892;&#25919;&#20107;&#26989;&#12524;&#12499;&#12517;&#12540;/H31&#24180;&#24230;/190808%20&#34892;&#25919;&#20107;&#26989;&#12524;&#12499;&#12517;&#12540;&#12471;&#12540;&#12488;&#12398;&#26368;&#32066;&#20844;&#34920;&#12395;&#21521;&#12369;&#12383;&#20316;&#26989;&#20381;&#38972;&#12395;&#12388;&#12356;&#12390;/02_&#22238;&#31572;/&#27177;&#21033;&#20966;&#29702;&#12521;&#12452;&#12531;/&#65288;&#27177;&#21033;&#20966;&#29702;&#12521;&#12452;&#12531;&#65289;&#12304;&#20316;&#26989;&#65299;&#12305;&#20107;&#26989;&#21336;&#20301;&#25972;&#29702;&#34920;&#20860;&#21453;&#26144;&#29366;&#27841;&#3551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25991;&#26360;&#31649;&#29702;&#12501;&#12457;&#12523;&#12480;\&#32207;&#25324;&#20418;\&#9733;&#12460;&#12452;&#12489;&#12521;&#12452;&#12531;&#26045;&#34892;&#21069;&#12501;&#12457;&#12523;&#12480;\03%20&#20104;&#31639;&#12539;&#31246;&#21046;&#12539;&#12524;&#12499;&#12517;&#12540;\&#9314;%20&#34892;&#25919;&#20107;&#26989;&#12524;&#12499;&#12517;&#12540;\01%20&#34892;&#25919;&#20107;&#26989;&#12524;&#12499;&#12517;&#12540;&#12471;&#12540;&#12488;\&#24179;&#25104;31&#24180;&#24230;\190723&#12288;&#34892;&#25919;&#20107;&#26989;&#12524;&#12499;&#12517;&#12540;&#12471;&#12540;&#12488;&#12398;&#26368;&#32066;&#20844;&#34920;&#12395;&#21521;&#12369;&#12383;&#20316;&#26989;&#20381;&#38972;&#12395;&#12388;&#12356;&#12390;\03&#12288;&#21508;&#35506;&#12363;&#12425;\&#22495;&#25918;&#23460;\&#65288;&#22495;&#25918;&#23460;&#20462;&#27491;&#65289;&#12304;&#20316;&#26989;&#65299;&#12305;&#20107;&#26989;&#21336;&#20301;&#25972;&#29702;&#34920;&#20860;&#21453;&#26144;&#29366;&#27841;&#35519;&#65288;&#21271;&#22823;&#36335;&#20808;&#29983;&#21450;&#12403;&#26377;&#24029;&#20808;&#29983;&#25152;&#35211;&#36861;&#21152;&#28168;&#12415;&#65289;%20(00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20104;&#31639;&#32207;&#25324;&#12521;&#12452;&#12531;\034_&#20196;&#21644;&#65298;&#24180;&#24230;&#20104;&#31639;\&#9675;&#34892;&#25919;&#20107;&#26989;&#12524;&#12499;&#12517;&#12540;\01%20&#34892;&#25919;&#20107;&#26989;&#12524;&#12499;&#12517;&#12540;\03%20&#26368;&#32066;&#20844;&#34920;\03%20&#21508;&#20104;&#31639;&#23798;&#12363;&#12425;&#25552;&#20986;\09%20&#12475;&#12461;&#12517;&#23460;\&#65288;&#12450;&#12483;&#12503;&#12487;&#12540;&#12488;&#65289;&#12304;&#20316;&#26989;&#65299;&#12305;&#20107;&#26989;&#21336;&#20301;&#25972;&#29702;&#34920;&#20860;&#21453;&#26144;&#29366;&#27841;&#35519;&#65288;&#12475;&#12461;&#12517;&#25244;&#3188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/>
    <pageSetUpPr fitToPage="1"/>
  </sheetPr>
  <dimension ref="A1:S55"/>
  <sheetViews>
    <sheetView tabSelected="1" view="pageBreakPreview" zoomScale="60" zoomScaleNormal="70" zoomScalePageLayoutView="70" workbookViewId="0">
      <selection activeCell="X17" sqref="X17"/>
    </sheetView>
  </sheetViews>
  <sheetFormatPr defaultColWidth="9" defaultRowHeight="13" x14ac:dyDescent="0.2"/>
  <cols>
    <col min="1" max="1" width="6.6328125" style="2" customWidth="1"/>
    <col min="2" max="2" width="56.90625" style="2" customWidth="1"/>
    <col min="3" max="3" width="45.90625" style="2" customWidth="1"/>
    <col min="4" max="4" width="15" style="2" customWidth="1"/>
    <col min="5" max="5" width="46.36328125" style="2" customWidth="1"/>
    <col min="6" max="6" width="17.90625" style="2" customWidth="1"/>
    <col min="7" max="7" width="16.90625" style="2" customWidth="1"/>
    <col min="8" max="8" width="40.90625" style="2" customWidth="1"/>
    <col min="9" max="10" width="4.90625" style="2" customWidth="1"/>
    <col min="11" max="19" width="5" style="2" customWidth="1"/>
    <col min="20" max="16384" width="9" style="2"/>
  </cols>
  <sheetData>
    <row r="1" spans="1:19" ht="21" x14ac:dyDescent="0.3">
      <c r="A1" s="10" t="s">
        <v>31</v>
      </c>
    </row>
    <row r="2" spans="1:19" ht="13.4" customHeight="1" x14ac:dyDescent="0.2"/>
    <row r="3" spans="1:19" ht="19" x14ac:dyDescent="0.3">
      <c r="A3" s="6" t="s">
        <v>26</v>
      </c>
    </row>
    <row r="4" spans="1:19" ht="22.5" customHeight="1" thickBot="1" x14ac:dyDescent="0.25">
      <c r="A4" s="39"/>
      <c r="B4" s="3"/>
      <c r="C4" s="1"/>
      <c r="D4" s="1"/>
      <c r="E4" s="1"/>
      <c r="F4" s="1"/>
      <c r="G4" s="64"/>
      <c r="H4" s="36"/>
      <c r="I4" s="36"/>
      <c r="J4" s="36"/>
      <c r="K4" s="11" t="s">
        <v>14</v>
      </c>
      <c r="L4" s="65"/>
      <c r="M4" s="65"/>
      <c r="N4" s="65"/>
      <c r="O4" s="65"/>
      <c r="P4" s="65"/>
      <c r="Q4" s="65"/>
      <c r="R4" s="65"/>
      <c r="S4" s="11"/>
    </row>
    <row r="5" spans="1:19" ht="20.149999999999999" customHeight="1" x14ac:dyDescent="0.2">
      <c r="A5" s="87" t="s">
        <v>6</v>
      </c>
      <c r="B5" s="90" t="s">
        <v>7</v>
      </c>
      <c r="C5" s="98" t="s">
        <v>8</v>
      </c>
      <c r="D5" s="98" t="s">
        <v>30</v>
      </c>
      <c r="E5" s="90" t="s">
        <v>0</v>
      </c>
      <c r="F5" s="90" t="s">
        <v>5</v>
      </c>
      <c r="G5" s="74" t="s">
        <v>3</v>
      </c>
      <c r="H5" s="104" t="s">
        <v>4</v>
      </c>
      <c r="I5" s="66" t="s">
        <v>12</v>
      </c>
      <c r="J5" s="66" t="s">
        <v>13</v>
      </c>
      <c r="K5" s="67" t="s">
        <v>10</v>
      </c>
      <c r="L5" s="116" t="s">
        <v>15</v>
      </c>
      <c r="M5" s="117"/>
      <c r="N5" s="117"/>
      <c r="O5" s="117"/>
      <c r="P5" s="117"/>
      <c r="Q5" s="117"/>
      <c r="R5" s="117"/>
      <c r="S5" s="118"/>
    </row>
    <row r="6" spans="1:19" ht="20.149999999999999" customHeight="1" x14ac:dyDescent="0.2">
      <c r="A6" s="88"/>
      <c r="B6" s="91"/>
      <c r="C6" s="99"/>
      <c r="D6" s="99"/>
      <c r="E6" s="91"/>
      <c r="F6" s="96"/>
      <c r="G6" s="75"/>
      <c r="H6" s="75"/>
      <c r="I6" s="68"/>
      <c r="J6" s="107"/>
      <c r="K6" s="105"/>
      <c r="L6" s="119"/>
      <c r="M6" s="120"/>
      <c r="N6" s="120"/>
      <c r="O6" s="120"/>
      <c r="P6" s="120"/>
      <c r="Q6" s="120"/>
      <c r="R6" s="120"/>
      <c r="S6" s="121"/>
    </row>
    <row r="7" spans="1:19" ht="20.149999999999999" customHeight="1" thickBot="1" x14ac:dyDescent="0.25">
      <c r="A7" s="89"/>
      <c r="B7" s="92"/>
      <c r="C7" s="100"/>
      <c r="D7" s="100"/>
      <c r="E7" s="92"/>
      <c r="F7" s="97"/>
      <c r="G7" s="76"/>
      <c r="H7" s="76"/>
      <c r="I7" s="69"/>
      <c r="J7" s="108"/>
      <c r="K7" s="106"/>
      <c r="L7" s="122"/>
      <c r="M7" s="123"/>
      <c r="N7" s="123"/>
      <c r="O7" s="123"/>
      <c r="P7" s="123"/>
      <c r="Q7" s="123"/>
      <c r="R7" s="123"/>
      <c r="S7" s="124"/>
    </row>
    <row r="8" spans="1:19" x14ac:dyDescent="0.2">
      <c r="A8" s="40"/>
      <c r="B8" s="41" t="s">
        <v>33</v>
      </c>
      <c r="C8" s="42"/>
      <c r="D8" s="43"/>
      <c r="E8" s="44"/>
      <c r="F8" s="44"/>
      <c r="G8" s="45"/>
      <c r="H8" s="45"/>
      <c r="I8" s="46"/>
      <c r="J8" s="46"/>
      <c r="K8" s="47"/>
      <c r="L8" s="48"/>
      <c r="M8" s="47"/>
      <c r="N8" s="47"/>
      <c r="O8" s="47"/>
      <c r="P8" s="47"/>
      <c r="Q8" s="47"/>
      <c r="R8" s="47"/>
      <c r="S8" s="49"/>
    </row>
    <row r="9" spans="1:19" ht="47.5" customHeight="1" x14ac:dyDescent="0.2">
      <c r="A9" s="17">
        <v>1</v>
      </c>
      <c r="B9" s="13" t="s">
        <v>98</v>
      </c>
      <c r="C9" s="61" t="s">
        <v>99</v>
      </c>
      <c r="D9" s="12">
        <v>37</v>
      </c>
      <c r="E9" s="18"/>
      <c r="F9" s="18" t="s">
        <v>100</v>
      </c>
      <c r="G9" s="21" t="s">
        <v>76</v>
      </c>
      <c r="H9" s="22" t="s">
        <v>101</v>
      </c>
      <c r="I9" s="50" t="s">
        <v>9</v>
      </c>
      <c r="J9" s="50"/>
      <c r="K9" s="15"/>
      <c r="L9" s="51"/>
      <c r="M9" s="15"/>
      <c r="N9" s="15"/>
      <c r="O9" s="15"/>
      <c r="P9" s="15"/>
      <c r="Q9" s="15"/>
      <c r="R9" s="15"/>
      <c r="S9" s="52"/>
    </row>
    <row r="10" spans="1:19" ht="45.5" customHeight="1" x14ac:dyDescent="0.2">
      <c r="A10" s="17">
        <v>2</v>
      </c>
      <c r="B10" s="13" t="s">
        <v>32</v>
      </c>
      <c r="C10" s="61" t="s">
        <v>73</v>
      </c>
      <c r="D10" s="12">
        <v>630</v>
      </c>
      <c r="E10" s="18"/>
      <c r="F10" s="18" t="s">
        <v>29</v>
      </c>
      <c r="G10" s="21" t="s">
        <v>103</v>
      </c>
      <c r="H10" s="22" t="s">
        <v>17</v>
      </c>
      <c r="I10" s="33" t="s">
        <v>11</v>
      </c>
      <c r="J10" s="33"/>
      <c r="K10" s="37" t="s">
        <v>9</v>
      </c>
      <c r="L10" s="38"/>
      <c r="M10" s="37"/>
      <c r="N10" s="37"/>
      <c r="O10" s="37"/>
      <c r="P10" s="37"/>
      <c r="Q10" s="37"/>
      <c r="R10" s="37"/>
      <c r="S10" s="30" t="s">
        <v>9</v>
      </c>
    </row>
    <row r="11" spans="1:19" x14ac:dyDescent="0.2">
      <c r="A11" s="40"/>
      <c r="B11" s="41" t="s">
        <v>34</v>
      </c>
      <c r="C11" s="42"/>
      <c r="D11" s="43"/>
      <c r="E11" s="44"/>
      <c r="F11" s="44"/>
      <c r="G11" s="45"/>
      <c r="H11" s="45"/>
      <c r="I11" s="46"/>
      <c r="J11" s="46"/>
      <c r="K11" s="47"/>
      <c r="L11" s="48"/>
      <c r="M11" s="47"/>
      <c r="N11" s="47"/>
      <c r="O11" s="47"/>
      <c r="P11" s="47"/>
      <c r="Q11" s="47"/>
      <c r="R11" s="47"/>
      <c r="S11" s="49"/>
    </row>
    <row r="12" spans="1:19" ht="52.5" customHeight="1" x14ac:dyDescent="0.2">
      <c r="A12" s="17">
        <v>3</v>
      </c>
      <c r="B12" s="13" t="s">
        <v>35</v>
      </c>
      <c r="C12" s="61" t="s">
        <v>73</v>
      </c>
      <c r="D12" s="12">
        <v>24199</v>
      </c>
      <c r="E12" s="18"/>
      <c r="F12" s="18" t="s">
        <v>29</v>
      </c>
      <c r="G12" s="21" t="s">
        <v>102</v>
      </c>
      <c r="H12" s="22" t="s">
        <v>19</v>
      </c>
      <c r="I12" s="50" t="s">
        <v>11</v>
      </c>
      <c r="J12" s="50" t="s">
        <v>11</v>
      </c>
      <c r="K12" s="15"/>
      <c r="L12" s="51"/>
      <c r="M12" s="15"/>
      <c r="N12" s="15"/>
      <c r="O12" s="15"/>
      <c r="P12" s="15"/>
      <c r="Q12" s="15"/>
      <c r="R12" s="15"/>
      <c r="S12" s="52"/>
    </row>
    <row r="13" spans="1:19" ht="46.5" customHeight="1" x14ac:dyDescent="0.2">
      <c r="A13" s="17">
        <v>4</v>
      </c>
      <c r="B13" s="13" t="s">
        <v>72</v>
      </c>
      <c r="C13" s="61" t="s">
        <v>73</v>
      </c>
      <c r="D13" s="12">
        <v>15</v>
      </c>
      <c r="E13" s="18"/>
      <c r="F13" s="18" t="s">
        <v>74</v>
      </c>
      <c r="G13" s="21" t="s">
        <v>76</v>
      </c>
      <c r="H13" s="22" t="s">
        <v>75</v>
      </c>
      <c r="I13" s="33"/>
      <c r="J13" s="33"/>
      <c r="K13" s="37"/>
      <c r="L13" s="38"/>
      <c r="M13" s="37"/>
      <c r="N13" s="37"/>
      <c r="O13" s="37"/>
      <c r="P13" s="37"/>
      <c r="Q13" s="37"/>
      <c r="R13" s="37"/>
      <c r="S13" s="30"/>
    </row>
    <row r="14" spans="1:19" ht="20.149999999999999" customHeight="1" x14ac:dyDescent="0.2">
      <c r="A14" s="27"/>
      <c r="B14" s="53" t="s">
        <v>41</v>
      </c>
      <c r="C14" s="35"/>
      <c r="D14" s="26"/>
      <c r="E14" s="28"/>
      <c r="F14" s="28"/>
      <c r="G14" s="28"/>
      <c r="H14" s="29"/>
      <c r="I14" s="28"/>
      <c r="J14" s="28"/>
      <c r="K14" s="28"/>
      <c r="L14" s="27"/>
      <c r="M14" s="28"/>
      <c r="N14" s="28"/>
      <c r="O14" s="28"/>
      <c r="P14" s="28"/>
      <c r="Q14" s="28"/>
      <c r="R14" s="28"/>
      <c r="S14" s="31"/>
    </row>
    <row r="15" spans="1:19" ht="55.5" customHeight="1" x14ac:dyDescent="0.2">
      <c r="A15" s="17">
        <v>5</v>
      </c>
      <c r="B15" s="13" t="s">
        <v>71</v>
      </c>
      <c r="C15" s="61" t="s">
        <v>73</v>
      </c>
      <c r="D15" s="12">
        <v>350</v>
      </c>
      <c r="E15" s="18" t="s">
        <v>42</v>
      </c>
      <c r="F15" s="18" t="s">
        <v>27</v>
      </c>
      <c r="G15" s="21" t="s">
        <v>16</v>
      </c>
      <c r="H15" s="22" t="s">
        <v>21</v>
      </c>
      <c r="I15" s="50" t="s">
        <v>11</v>
      </c>
      <c r="J15" s="50" t="s">
        <v>11</v>
      </c>
      <c r="K15" s="15" t="s">
        <v>9</v>
      </c>
      <c r="L15" s="51" t="s">
        <v>43</v>
      </c>
      <c r="M15" s="15"/>
      <c r="N15" s="15"/>
      <c r="O15" s="15"/>
      <c r="P15" s="15"/>
      <c r="Q15" s="15"/>
      <c r="R15" s="15"/>
      <c r="S15" s="52" t="s">
        <v>9</v>
      </c>
    </row>
    <row r="16" spans="1:19" ht="49" customHeight="1" x14ac:dyDescent="0.2">
      <c r="A16" s="17">
        <v>6</v>
      </c>
      <c r="B16" s="13" t="s">
        <v>44</v>
      </c>
      <c r="C16" s="61" t="s">
        <v>73</v>
      </c>
      <c r="D16" s="12">
        <v>1530</v>
      </c>
      <c r="E16" s="18" t="s">
        <v>77</v>
      </c>
      <c r="F16" s="18" t="s">
        <v>27</v>
      </c>
      <c r="G16" s="21" t="s">
        <v>16</v>
      </c>
      <c r="H16" s="21" t="s">
        <v>20</v>
      </c>
      <c r="I16" s="50" t="s">
        <v>11</v>
      </c>
      <c r="J16" s="50"/>
      <c r="K16" s="15" t="s">
        <v>9</v>
      </c>
      <c r="L16" s="51" t="s">
        <v>43</v>
      </c>
      <c r="M16" s="15" t="s">
        <v>45</v>
      </c>
      <c r="N16" s="15"/>
      <c r="O16" s="15"/>
      <c r="P16" s="15"/>
      <c r="Q16" s="15"/>
      <c r="R16" s="15"/>
      <c r="S16" s="52"/>
    </row>
    <row r="17" spans="1:19" ht="49" customHeight="1" x14ac:dyDescent="0.2">
      <c r="A17" s="17">
        <v>7</v>
      </c>
      <c r="B17" s="13" t="s">
        <v>46</v>
      </c>
      <c r="C17" s="61" t="s">
        <v>73</v>
      </c>
      <c r="D17" s="12">
        <v>1995</v>
      </c>
      <c r="E17" s="18" t="s">
        <v>105</v>
      </c>
      <c r="F17" s="18" t="s">
        <v>27</v>
      </c>
      <c r="G17" s="21" t="s">
        <v>16</v>
      </c>
      <c r="H17" s="21" t="s">
        <v>106</v>
      </c>
      <c r="I17" s="50"/>
      <c r="J17" s="50"/>
      <c r="K17" s="15"/>
      <c r="L17" s="51" t="s">
        <v>43</v>
      </c>
      <c r="M17" s="15"/>
      <c r="N17" s="15"/>
      <c r="O17" s="15"/>
      <c r="P17" s="15"/>
      <c r="Q17" s="15"/>
      <c r="R17" s="15"/>
      <c r="S17" s="52"/>
    </row>
    <row r="18" spans="1:19" ht="53" customHeight="1" x14ac:dyDescent="0.2">
      <c r="A18" s="17">
        <v>8</v>
      </c>
      <c r="B18" s="13" t="s">
        <v>47</v>
      </c>
      <c r="C18" s="61" t="s">
        <v>73</v>
      </c>
      <c r="D18" s="12">
        <v>50</v>
      </c>
      <c r="E18" s="18" t="s">
        <v>40</v>
      </c>
      <c r="F18" s="18" t="s">
        <v>36</v>
      </c>
      <c r="G18" s="21" t="s">
        <v>16</v>
      </c>
      <c r="H18" s="22" t="s">
        <v>22</v>
      </c>
      <c r="I18" s="50" t="s">
        <v>9</v>
      </c>
      <c r="J18" s="50"/>
      <c r="K18" s="15"/>
      <c r="L18" s="51" t="s">
        <v>78</v>
      </c>
      <c r="M18" s="15"/>
      <c r="N18" s="15"/>
      <c r="O18" s="15"/>
      <c r="P18" s="15"/>
      <c r="Q18" s="15"/>
      <c r="R18" s="15"/>
      <c r="S18" s="52"/>
    </row>
    <row r="19" spans="1:19" ht="20.149999999999999" customHeight="1" x14ac:dyDescent="0.2">
      <c r="A19" s="27"/>
      <c r="B19" s="53" t="s">
        <v>48</v>
      </c>
      <c r="C19" s="35"/>
      <c r="D19" s="26"/>
      <c r="E19" s="28"/>
      <c r="F19" s="28"/>
      <c r="G19" s="28"/>
      <c r="H19" s="29"/>
      <c r="I19" s="28"/>
      <c r="J19" s="28"/>
      <c r="K19" s="28"/>
      <c r="L19" s="27"/>
      <c r="M19" s="28"/>
      <c r="N19" s="28"/>
      <c r="O19" s="28"/>
      <c r="P19" s="28"/>
      <c r="Q19" s="28"/>
      <c r="R19" s="28"/>
      <c r="S19" s="31"/>
    </row>
    <row r="20" spans="1:19" ht="52.75" customHeight="1" x14ac:dyDescent="0.2">
      <c r="A20" s="17">
        <v>9</v>
      </c>
      <c r="B20" s="13" t="s">
        <v>79</v>
      </c>
      <c r="C20" s="61" t="s">
        <v>73</v>
      </c>
      <c r="D20" s="55">
        <v>200</v>
      </c>
      <c r="E20" s="18" t="s">
        <v>107</v>
      </c>
      <c r="F20" s="18" t="s">
        <v>23</v>
      </c>
      <c r="G20" s="21" t="s">
        <v>16</v>
      </c>
      <c r="H20" s="22" t="s">
        <v>88</v>
      </c>
      <c r="I20" s="50" t="s">
        <v>11</v>
      </c>
      <c r="J20" s="50"/>
      <c r="K20" s="15"/>
      <c r="L20" s="56" t="s">
        <v>49</v>
      </c>
      <c r="M20" s="15"/>
      <c r="N20" s="15"/>
      <c r="O20" s="15"/>
      <c r="P20" s="15"/>
      <c r="Q20" s="15"/>
      <c r="R20" s="15"/>
      <c r="S20" s="52"/>
    </row>
    <row r="21" spans="1:19" ht="55.4" customHeight="1" x14ac:dyDescent="0.2">
      <c r="A21" s="17">
        <v>10</v>
      </c>
      <c r="B21" s="13" t="s">
        <v>80</v>
      </c>
      <c r="C21" s="61" t="s">
        <v>73</v>
      </c>
      <c r="D21" s="12">
        <v>150</v>
      </c>
      <c r="E21" s="18" t="s">
        <v>38</v>
      </c>
      <c r="F21" s="18" t="s">
        <v>23</v>
      </c>
      <c r="G21" s="21" t="s">
        <v>16</v>
      </c>
      <c r="H21" s="22" t="s">
        <v>22</v>
      </c>
      <c r="I21" s="50" t="s">
        <v>11</v>
      </c>
      <c r="J21" s="50"/>
      <c r="K21" s="15"/>
      <c r="L21" s="51" t="s">
        <v>50</v>
      </c>
      <c r="M21" s="15"/>
      <c r="N21" s="15"/>
      <c r="O21" s="15"/>
      <c r="P21" s="15"/>
      <c r="Q21" s="15"/>
      <c r="R21" s="15"/>
      <c r="S21" s="52"/>
    </row>
    <row r="22" spans="1:19" ht="59" customHeight="1" x14ac:dyDescent="0.2">
      <c r="A22" s="17">
        <v>11</v>
      </c>
      <c r="B22" s="13" t="s">
        <v>51</v>
      </c>
      <c r="C22" s="61" t="s">
        <v>73</v>
      </c>
      <c r="D22" s="12">
        <v>50</v>
      </c>
      <c r="E22" s="18" t="s">
        <v>40</v>
      </c>
      <c r="F22" s="18" t="s">
        <v>23</v>
      </c>
      <c r="G22" s="21" t="s">
        <v>16</v>
      </c>
      <c r="H22" s="22" t="s">
        <v>22</v>
      </c>
      <c r="I22" s="50" t="s">
        <v>11</v>
      </c>
      <c r="J22" s="50"/>
      <c r="K22" s="15"/>
      <c r="L22" s="51" t="s">
        <v>52</v>
      </c>
      <c r="M22" s="15"/>
      <c r="N22" s="15"/>
      <c r="O22" s="15"/>
      <c r="P22" s="15"/>
      <c r="Q22" s="15"/>
      <c r="R22" s="15"/>
      <c r="S22" s="52"/>
    </row>
    <row r="23" spans="1:19" ht="55.5" customHeight="1" x14ac:dyDescent="0.2">
      <c r="A23" s="17">
        <v>12</v>
      </c>
      <c r="B23" s="13" t="s">
        <v>81</v>
      </c>
      <c r="C23" s="61" t="s">
        <v>73</v>
      </c>
      <c r="D23" s="12">
        <v>1140</v>
      </c>
      <c r="E23" s="18" t="s">
        <v>108</v>
      </c>
      <c r="F23" s="18" t="s">
        <v>96</v>
      </c>
      <c r="G23" s="21" t="s">
        <v>16</v>
      </c>
      <c r="H23" s="22" t="s">
        <v>109</v>
      </c>
      <c r="I23" s="50" t="s">
        <v>11</v>
      </c>
      <c r="J23" s="50"/>
      <c r="K23" s="15"/>
      <c r="L23" s="51" t="s">
        <v>53</v>
      </c>
      <c r="M23" s="15"/>
      <c r="N23" s="15"/>
      <c r="O23" s="15"/>
      <c r="P23" s="15"/>
      <c r="Q23" s="15"/>
      <c r="R23" s="15"/>
      <c r="S23" s="52"/>
    </row>
    <row r="24" spans="1:19" ht="51.5" customHeight="1" x14ac:dyDescent="0.2">
      <c r="A24" s="17">
        <v>13</v>
      </c>
      <c r="B24" s="13" t="s">
        <v>82</v>
      </c>
      <c r="C24" s="61" t="s">
        <v>73</v>
      </c>
      <c r="D24" s="12">
        <v>110</v>
      </c>
      <c r="E24" s="18" t="s">
        <v>90</v>
      </c>
      <c r="F24" s="19" t="s">
        <v>23</v>
      </c>
      <c r="G24" s="20" t="s">
        <v>16</v>
      </c>
      <c r="H24" s="32" t="s">
        <v>22</v>
      </c>
      <c r="I24" s="50" t="s">
        <v>11</v>
      </c>
      <c r="J24" s="50"/>
      <c r="K24" s="15"/>
      <c r="L24" s="51" t="s">
        <v>54</v>
      </c>
      <c r="M24" s="15"/>
      <c r="N24" s="15"/>
      <c r="O24" s="15"/>
      <c r="P24" s="15"/>
      <c r="Q24" s="15"/>
      <c r="R24" s="15"/>
      <c r="S24" s="52"/>
    </row>
    <row r="25" spans="1:19" ht="47.5" customHeight="1" x14ac:dyDescent="0.2">
      <c r="A25" s="17">
        <v>14</v>
      </c>
      <c r="B25" s="13" t="s">
        <v>83</v>
      </c>
      <c r="C25" s="61" t="s">
        <v>73</v>
      </c>
      <c r="D25" s="12">
        <v>500</v>
      </c>
      <c r="E25" s="18" t="s">
        <v>110</v>
      </c>
      <c r="F25" s="18" t="s">
        <v>23</v>
      </c>
      <c r="G25" s="21" t="s">
        <v>16</v>
      </c>
      <c r="H25" s="22" t="s">
        <v>91</v>
      </c>
      <c r="I25" s="50" t="s">
        <v>11</v>
      </c>
      <c r="J25" s="50"/>
      <c r="K25" s="15"/>
      <c r="L25" s="51" t="s">
        <v>55</v>
      </c>
      <c r="M25" s="15"/>
      <c r="N25" s="15"/>
      <c r="O25" s="15"/>
      <c r="P25" s="15"/>
      <c r="Q25" s="15"/>
      <c r="R25" s="15"/>
      <c r="S25" s="52"/>
    </row>
    <row r="26" spans="1:19" ht="52.5" customHeight="1" x14ac:dyDescent="0.2">
      <c r="A26" s="17">
        <v>15</v>
      </c>
      <c r="B26" s="13" t="s">
        <v>121</v>
      </c>
      <c r="C26" s="61" t="s">
        <v>73</v>
      </c>
      <c r="D26" s="12">
        <v>1500</v>
      </c>
      <c r="E26" s="18" t="s">
        <v>92</v>
      </c>
      <c r="F26" s="18" t="s">
        <v>23</v>
      </c>
      <c r="G26" s="21" t="s">
        <v>16</v>
      </c>
      <c r="H26" s="22" t="s">
        <v>22</v>
      </c>
      <c r="I26" s="50" t="s">
        <v>11</v>
      </c>
      <c r="J26" s="50"/>
      <c r="K26" s="15"/>
      <c r="L26" s="51" t="s">
        <v>56</v>
      </c>
      <c r="M26" s="15"/>
      <c r="N26" s="15"/>
      <c r="O26" s="15"/>
      <c r="P26" s="15"/>
      <c r="Q26" s="15"/>
      <c r="R26" s="15"/>
      <c r="S26" s="52"/>
    </row>
    <row r="27" spans="1:19" ht="55.5" customHeight="1" x14ac:dyDescent="0.2">
      <c r="A27" s="17">
        <v>16</v>
      </c>
      <c r="B27" s="13" t="s">
        <v>84</v>
      </c>
      <c r="C27" s="61" t="s">
        <v>73</v>
      </c>
      <c r="D27" s="12">
        <v>299</v>
      </c>
      <c r="E27" s="18" t="s">
        <v>111</v>
      </c>
      <c r="F27" s="18" t="s">
        <v>23</v>
      </c>
      <c r="G27" s="57" t="s">
        <v>16</v>
      </c>
      <c r="H27" s="22" t="s">
        <v>22</v>
      </c>
      <c r="I27" s="50"/>
      <c r="J27" s="50"/>
      <c r="K27" s="15"/>
      <c r="L27" s="51"/>
      <c r="M27" s="15"/>
      <c r="N27" s="15"/>
      <c r="O27" s="15"/>
      <c r="P27" s="15"/>
      <c r="Q27" s="15"/>
      <c r="R27" s="15"/>
      <c r="S27" s="52"/>
    </row>
    <row r="28" spans="1:19" ht="57" customHeight="1" x14ac:dyDescent="0.2">
      <c r="A28" s="17">
        <v>17</v>
      </c>
      <c r="B28" s="18" t="s">
        <v>85</v>
      </c>
      <c r="C28" s="61" t="s">
        <v>73</v>
      </c>
      <c r="D28" s="12">
        <v>80</v>
      </c>
      <c r="E28" s="18" t="s">
        <v>112</v>
      </c>
      <c r="F28" s="13" t="s">
        <v>23</v>
      </c>
      <c r="G28" s="57" t="s">
        <v>16</v>
      </c>
      <c r="H28" s="58" t="s">
        <v>22</v>
      </c>
      <c r="I28" s="50"/>
      <c r="J28" s="50"/>
      <c r="K28" s="15"/>
      <c r="L28" s="51"/>
      <c r="M28" s="15"/>
      <c r="N28" s="15"/>
      <c r="O28" s="15"/>
      <c r="P28" s="15"/>
      <c r="Q28" s="15"/>
      <c r="R28" s="15"/>
      <c r="S28" s="52"/>
    </row>
    <row r="29" spans="1:19" ht="51.5" customHeight="1" x14ac:dyDescent="0.2">
      <c r="A29" s="17">
        <v>18</v>
      </c>
      <c r="B29" s="13" t="s">
        <v>86</v>
      </c>
      <c r="C29" s="61" t="s">
        <v>73</v>
      </c>
      <c r="D29" s="12">
        <v>120</v>
      </c>
      <c r="E29" s="18" t="s">
        <v>37</v>
      </c>
      <c r="F29" s="19" t="s">
        <v>23</v>
      </c>
      <c r="G29" s="20" t="s">
        <v>16</v>
      </c>
      <c r="H29" s="32" t="s">
        <v>22</v>
      </c>
      <c r="I29" s="50" t="s">
        <v>11</v>
      </c>
      <c r="J29" s="50"/>
      <c r="K29" s="15"/>
      <c r="L29" s="51" t="s">
        <v>50</v>
      </c>
      <c r="M29" s="15"/>
      <c r="N29" s="15"/>
      <c r="O29" s="15"/>
      <c r="P29" s="15"/>
      <c r="Q29" s="15"/>
      <c r="R29" s="15"/>
      <c r="S29" s="52"/>
    </row>
    <row r="30" spans="1:19" ht="54" customHeight="1" x14ac:dyDescent="0.2">
      <c r="A30" s="17">
        <v>19</v>
      </c>
      <c r="B30" s="13" t="s">
        <v>87</v>
      </c>
      <c r="C30" s="61" t="s">
        <v>73</v>
      </c>
      <c r="D30" s="12">
        <v>150</v>
      </c>
      <c r="E30" s="18" t="s">
        <v>38</v>
      </c>
      <c r="F30" s="18" t="s">
        <v>23</v>
      </c>
      <c r="G30" s="21" t="s">
        <v>16</v>
      </c>
      <c r="H30" s="22" t="s">
        <v>22</v>
      </c>
      <c r="I30" s="50" t="s">
        <v>11</v>
      </c>
      <c r="J30" s="50"/>
      <c r="K30" s="15"/>
      <c r="L30" s="51" t="s">
        <v>55</v>
      </c>
      <c r="M30" s="15"/>
      <c r="N30" s="15"/>
      <c r="O30" s="15"/>
      <c r="P30" s="15"/>
      <c r="Q30" s="15"/>
      <c r="R30" s="15"/>
      <c r="S30" s="52"/>
    </row>
    <row r="31" spans="1:19" ht="20.149999999999999" customHeight="1" x14ac:dyDescent="0.2">
      <c r="A31" s="27"/>
      <c r="B31" s="53" t="s">
        <v>57</v>
      </c>
      <c r="C31" s="35"/>
      <c r="D31" s="26"/>
      <c r="E31" s="28"/>
      <c r="F31" s="28"/>
      <c r="G31" s="28"/>
      <c r="H31" s="29"/>
      <c r="I31" s="28"/>
      <c r="J31" s="28"/>
      <c r="K31" s="28"/>
      <c r="L31" s="27"/>
      <c r="M31" s="28"/>
      <c r="N31" s="28"/>
      <c r="O31" s="28"/>
      <c r="P31" s="28"/>
      <c r="Q31" s="28"/>
      <c r="R31" s="28"/>
      <c r="S31" s="31"/>
    </row>
    <row r="32" spans="1:19" ht="55" customHeight="1" x14ac:dyDescent="0.2">
      <c r="A32" s="17">
        <v>20</v>
      </c>
      <c r="B32" s="13" t="s">
        <v>58</v>
      </c>
      <c r="C32" s="61" t="s">
        <v>73</v>
      </c>
      <c r="D32" s="12">
        <v>600</v>
      </c>
      <c r="E32" s="18"/>
      <c r="F32" s="18" t="s">
        <v>89</v>
      </c>
      <c r="G32" s="21" t="s">
        <v>76</v>
      </c>
      <c r="H32" s="22" t="s">
        <v>24</v>
      </c>
      <c r="I32" s="50"/>
      <c r="J32" s="50" t="s">
        <v>11</v>
      </c>
      <c r="K32" s="15"/>
      <c r="L32" s="51" t="s">
        <v>59</v>
      </c>
      <c r="M32" s="15"/>
      <c r="N32" s="15"/>
      <c r="O32" s="15"/>
      <c r="P32" s="15"/>
      <c r="Q32" s="15"/>
      <c r="R32" s="15"/>
      <c r="S32" s="52"/>
    </row>
    <row r="33" spans="1:19" ht="55" customHeight="1" x14ac:dyDescent="0.2">
      <c r="A33" s="17">
        <v>21</v>
      </c>
      <c r="B33" s="13" t="s">
        <v>113</v>
      </c>
      <c r="C33" s="61" t="s">
        <v>73</v>
      </c>
      <c r="D33" s="12">
        <v>200</v>
      </c>
      <c r="E33" s="18" t="s">
        <v>107</v>
      </c>
      <c r="F33" s="18" t="s">
        <v>23</v>
      </c>
      <c r="G33" s="21" t="s">
        <v>16</v>
      </c>
      <c r="H33" s="22" t="s">
        <v>24</v>
      </c>
      <c r="I33" s="50" t="s">
        <v>11</v>
      </c>
      <c r="J33" s="50"/>
      <c r="K33" s="15"/>
      <c r="L33" s="51" t="s">
        <v>114</v>
      </c>
      <c r="M33" s="15"/>
      <c r="N33" s="15"/>
      <c r="O33" s="15"/>
      <c r="P33" s="15"/>
      <c r="Q33" s="15"/>
      <c r="R33" s="15"/>
      <c r="S33" s="52"/>
    </row>
    <row r="34" spans="1:19" ht="20.149999999999999" customHeight="1" x14ac:dyDescent="0.2">
      <c r="A34" s="27"/>
      <c r="B34" s="53" t="s">
        <v>60</v>
      </c>
      <c r="C34" s="35"/>
      <c r="D34" s="26"/>
      <c r="E34" s="28"/>
      <c r="F34" s="28"/>
      <c r="G34" s="28"/>
      <c r="H34" s="29"/>
      <c r="I34" s="28"/>
      <c r="J34" s="28"/>
      <c r="K34" s="28"/>
      <c r="L34" s="27"/>
      <c r="M34" s="28"/>
      <c r="N34" s="28"/>
      <c r="O34" s="28"/>
      <c r="P34" s="28"/>
      <c r="Q34" s="28"/>
      <c r="R34" s="28"/>
      <c r="S34" s="31"/>
    </row>
    <row r="35" spans="1:19" s="54" customFormat="1" ht="60" customHeight="1" x14ac:dyDescent="0.2">
      <c r="A35" s="17">
        <v>22</v>
      </c>
      <c r="B35" s="13" t="s">
        <v>61</v>
      </c>
      <c r="C35" s="61" t="s">
        <v>73</v>
      </c>
      <c r="D35" s="12">
        <v>200</v>
      </c>
      <c r="E35" s="18" t="s">
        <v>115</v>
      </c>
      <c r="F35" s="18" t="s">
        <v>104</v>
      </c>
      <c r="G35" s="21" t="s">
        <v>18</v>
      </c>
      <c r="H35" s="22" t="s">
        <v>24</v>
      </c>
      <c r="I35" s="50" t="s">
        <v>11</v>
      </c>
      <c r="J35" s="50"/>
      <c r="K35" s="15"/>
      <c r="L35" s="51" t="s">
        <v>49</v>
      </c>
      <c r="M35" s="15"/>
      <c r="N35" s="15"/>
      <c r="O35" s="15"/>
      <c r="P35" s="15"/>
      <c r="Q35" s="15"/>
      <c r="R35" s="15"/>
      <c r="S35" s="52"/>
    </row>
    <row r="36" spans="1:19" ht="20.149999999999999" customHeight="1" x14ac:dyDescent="0.2">
      <c r="A36" s="27"/>
      <c r="B36" s="53" t="s">
        <v>62</v>
      </c>
      <c r="C36" s="35"/>
      <c r="D36" s="26"/>
      <c r="E36" s="28"/>
      <c r="F36" s="28"/>
      <c r="G36" s="28"/>
      <c r="H36" s="29"/>
      <c r="I36" s="28"/>
      <c r="J36" s="28"/>
      <c r="K36" s="28"/>
      <c r="L36" s="27"/>
      <c r="M36" s="28"/>
      <c r="N36" s="28"/>
      <c r="O36" s="28"/>
      <c r="P36" s="28"/>
      <c r="Q36" s="28"/>
      <c r="R36" s="28"/>
      <c r="S36" s="31"/>
    </row>
    <row r="37" spans="1:19" ht="71.5" customHeight="1" x14ac:dyDescent="0.2">
      <c r="A37" s="17">
        <v>23</v>
      </c>
      <c r="B37" s="13" t="s">
        <v>63</v>
      </c>
      <c r="C37" s="61" t="s">
        <v>73</v>
      </c>
      <c r="D37" s="12">
        <v>3060</v>
      </c>
      <c r="E37" s="59" t="s">
        <v>93</v>
      </c>
      <c r="F37" s="18" t="s">
        <v>28</v>
      </c>
      <c r="G37" s="21" t="s">
        <v>16</v>
      </c>
      <c r="H37" s="60" t="s">
        <v>94</v>
      </c>
      <c r="I37" s="50" t="s">
        <v>11</v>
      </c>
      <c r="J37" s="50"/>
      <c r="K37" s="15"/>
      <c r="L37" s="51" t="s">
        <v>43</v>
      </c>
      <c r="M37" s="15" t="s">
        <v>56</v>
      </c>
      <c r="N37" s="15"/>
      <c r="O37" s="15"/>
      <c r="P37" s="15"/>
      <c r="Q37" s="15"/>
      <c r="R37" s="15"/>
      <c r="S37" s="52"/>
    </row>
    <row r="38" spans="1:19" ht="55" customHeight="1" x14ac:dyDescent="0.2">
      <c r="A38" s="17">
        <v>24</v>
      </c>
      <c r="B38" s="13" t="s">
        <v>120</v>
      </c>
      <c r="C38" s="61" t="s">
        <v>73</v>
      </c>
      <c r="D38" s="12">
        <v>5508</v>
      </c>
      <c r="E38" s="18" t="s">
        <v>95</v>
      </c>
      <c r="F38" s="18" t="s">
        <v>96</v>
      </c>
      <c r="G38" s="21" t="s">
        <v>16</v>
      </c>
      <c r="H38" s="22" t="s">
        <v>25</v>
      </c>
      <c r="I38" s="50"/>
      <c r="J38" s="50"/>
      <c r="K38" s="15"/>
      <c r="L38" s="51" t="s">
        <v>56</v>
      </c>
      <c r="M38" s="15"/>
      <c r="N38" s="15"/>
      <c r="O38" s="15"/>
      <c r="P38" s="15"/>
      <c r="Q38" s="15"/>
      <c r="R38" s="15"/>
      <c r="S38" s="52"/>
    </row>
    <row r="39" spans="1:19" ht="51.5" customHeight="1" x14ac:dyDescent="0.2">
      <c r="A39" s="17">
        <v>25</v>
      </c>
      <c r="B39" s="13" t="s">
        <v>64</v>
      </c>
      <c r="C39" s="61" t="s">
        <v>73</v>
      </c>
      <c r="D39" s="12">
        <v>510</v>
      </c>
      <c r="E39" s="18"/>
      <c r="F39" s="18" t="s">
        <v>28</v>
      </c>
      <c r="G39" s="21" t="s">
        <v>16</v>
      </c>
      <c r="H39" s="22" t="s">
        <v>25</v>
      </c>
      <c r="I39" s="50" t="s">
        <v>11</v>
      </c>
      <c r="J39" s="50"/>
      <c r="K39" s="15"/>
      <c r="L39" s="51" t="s">
        <v>65</v>
      </c>
      <c r="M39" s="15"/>
      <c r="N39" s="15"/>
      <c r="O39" s="15"/>
      <c r="P39" s="15"/>
      <c r="Q39" s="15"/>
      <c r="R39" s="15"/>
      <c r="S39" s="52"/>
    </row>
    <row r="40" spans="1:19" ht="51.5" customHeight="1" x14ac:dyDescent="0.2">
      <c r="A40" s="17">
        <v>26</v>
      </c>
      <c r="B40" s="13" t="s">
        <v>66</v>
      </c>
      <c r="C40" s="61" t="s">
        <v>73</v>
      </c>
      <c r="D40" s="12">
        <v>660</v>
      </c>
      <c r="E40" s="18"/>
      <c r="F40" s="18" t="s">
        <v>28</v>
      </c>
      <c r="G40" s="21" t="s">
        <v>16</v>
      </c>
      <c r="H40" s="22" t="s">
        <v>97</v>
      </c>
      <c r="I40" s="50" t="s">
        <v>11</v>
      </c>
      <c r="J40" s="50"/>
      <c r="K40" s="15"/>
      <c r="L40" s="51" t="s">
        <v>67</v>
      </c>
      <c r="M40" s="15"/>
      <c r="N40" s="15"/>
      <c r="O40" s="15"/>
      <c r="P40" s="15"/>
      <c r="Q40" s="15"/>
      <c r="R40" s="15"/>
      <c r="S40" s="52"/>
    </row>
    <row r="41" spans="1:19" ht="20.149999999999999" customHeight="1" x14ac:dyDescent="0.2">
      <c r="A41" s="27"/>
      <c r="B41" s="53" t="s">
        <v>68</v>
      </c>
      <c r="C41" s="35"/>
      <c r="D41" s="26"/>
      <c r="E41" s="28"/>
      <c r="F41" s="28"/>
      <c r="G41" s="28"/>
      <c r="H41" s="29"/>
      <c r="I41" s="28"/>
      <c r="J41" s="28"/>
      <c r="K41" s="28"/>
      <c r="L41" s="27"/>
      <c r="M41" s="28"/>
      <c r="N41" s="28"/>
      <c r="O41" s="28"/>
      <c r="P41" s="28"/>
      <c r="Q41" s="28"/>
      <c r="R41" s="28"/>
      <c r="S41" s="31"/>
    </row>
    <row r="42" spans="1:19" ht="53" customHeight="1" x14ac:dyDescent="0.2">
      <c r="A42" s="17">
        <v>27</v>
      </c>
      <c r="B42" s="13" t="s">
        <v>116</v>
      </c>
      <c r="C42" s="62"/>
      <c r="D42" s="12">
        <v>120</v>
      </c>
      <c r="E42" s="18" t="s">
        <v>37</v>
      </c>
      <c r="F42" s="18" t="s">
        <v>27</v>
      </c>
      <c r="G42" s="22" t="s">
        <v>16</v>
      </c>
      <c r="H42" s="22" t="s">
        <v>39</v>
      </c>
      <c r="I42" s="33"/>
      <c r="J42" s="33"/>
      <c r="K42" s="37"/>
      <c r="L42" s="38" t="s">
        <v>117</v>
      </c>
      <c r="M42" s="37"/>
      <c r="N42" s="37"/>
      <c r="O42" s="37"/>
      <c r="P42" s="37"/>
      <c r="Q42" s="37"/>
      <c r="R42" s="37"/>
      <c r="S42" s="30"/>
    </row>
    <row r="43" spans="1:19" ht="20.149999999999999" customHeight="1" x14ac:dyDescent="0.2">
      <c r="A43" s="27"/>
      <c r="B43" s="53" t="s">
        <v>69</v>
      </c>
      <c r="C43" s="35"/>
      <c r="D43" s="26"/>
      <c r="E43" s="28"/>
      <c r="F43" s="28"/>
      <c r="G43" s="28"/>
      <c r="H43" s="29"/>
      <c r="I43" s="28"/>
      <c r="J43" s="28"/>
      <c r="K43" s="28"/>
      <c r="L43" s="27"/>
      <c r="M43" s="28"/>
      <c r="N43" s="28"/>
      <c r="O43" s="28"/>
      <c r="P43" s="28"/>
      <c r="Q43" s="28"/>
      <c r="R43" s="28"/>
      <c r="S43" s="31"/>
    </row>
    <row r="44" spans="1:19" s="54" customFormat="1" ht="51.5" customHeight="1" thickBot="1" x14ac:dyDescent="0.25">
      <c r="A44" s="17">
        <v>28</v>
      </c>
      <c r="B44" s="13" t="s">
        <v>70</v>
      </c>
      <c r="C44" s="34" t="s">
        <v>73</v>
      </c>
      <c r="D44" s="12">
        <v>77</v>
      </c>
      <c r="E44" s="18" t="s">
        <v>118</v>
      </c>
      <c r="F44" s="18" t="s">
        <v>23</v>
      </c>
      <c r="G44" s="21" t="s">
        <v>16</v>
      </c>
      <c r="H44" s="63" t="s">
        <v>122</v>
      </c>
      <c r="I44" s="50" t="s">
        <v>11</v>
      </c>
      <c r="J44" s="50" t="s">
        <v>9</v>
      </c>
      <c r="K44" s="15"/>
      <c r="L44" s="51" t="s">
        <v>119</v>
      </c>
      <c r="M44" s="15"/>
      <c r="N44" s="15"/>
      <c r="O44" s="15"/>
      <c r="P44" s="15"/>
      <c r="Q44" s="15"/>
      <c r="R44" s="15"/>
      <c r="S44" s="52"/>
    </row>
    <row r="45" spans="1:19" ht="13.5" thickTop="1" x14ac:dyDescent="0.2">
      <c r="A45" s="78" t="s">
        <v>2</v>
      </c>
      <c r="B45" s="79"/>
      <c r="C45" s="14" t="s">
        <v>1</v>
      </c>
      <c r="D45" s="23">
        <f>SUBTOTAL(9,D9:D44)</f>
        <v>44040</v>
      </c>
      <c r="E45" s="84"/>
      <c r="F45" s="84"/>
      <c r="G45" s="93"/>
      <c r="H45" s="93"/>
      <c r="I45" s="109"/>
      <c r="J45" s="109"/>
      <c r="K45" s="101"/>
      <c r="L45" s="113"/>
      <c r="M45" s="70"/>
      <c r="N45" s="70"/>
      <c r="O45" s="70"/>
      <c r="P45" s="70"/>
      <c r="Q45" s="70"/>
      <c r="R45" s="70"/>
      <c r="S45" s="110"/>
    </row>
    <row r="46" spans="1:19" x14ac:dyDescent="0.2">
      <c r="A46" s="80"/>
      <c r="B46" s="81"/>
      <c r="C46" s="15"/>
      <c r="D46" s="24"/>
      <c r="E46" s="85"/>
      <c r="F46" s="85"/>
      <c r="G46" s="94"/>
      <c r="H46" s="94"/>
      <c r="I46" s="71"/>
      <c r="J46" s="71"/>
      <c r="K46" s="102"/>
      <c r="L46" s="114"/>
      <c r="M46" s="71"/>
      <c r="N46" s="71"/>
      <c r="O46" s="71"/>
      <c r="P46" s="71"/>
      <c r="Q46" s="71"/>
      <c r="R46" s="71"/>
      <c r="S46" s="111"/>
    </row>
    <row r="47" spans="1:19" ht="13.5" thickBot="1" x14ac:dyDescent="0.25">
      <c r="A47" s="82"/>
      <c r="B47" s="83"/>
      <c r="C47" s="16"/>
      <c r="D47" s="25"/>
      <c r="E47" s="86"/>
      <c r="F47" s="86"/>
      <c r="G47" s="95"/>
      <c r="H47" s="95"/>
      <c r="I47" s="72"/>
      <c r="J47" s="72"/>
      <c r="K47" s="103"/>
      <c r="L47" s="115"/>
      <c r="M47" s="72"/>
      <c r="N47" s="72"/>
      <c r="O47" s="72"/>
      <c r="P47" s="72"/>
      <c r="Q47" s="72"/>
      <c r="R47" s="72"/>
      <c r="S47" s="112"/>
    </row>
    <row r="48" spans="1:19" ht="20.149999999999999" customHeight="1" x14ac:dyDescent="0.2">
      <c r="A48" s="7"/>
      <c r="K48" s="77"/>
      <c r="L48" s="65"/>
      <c r="M48" s="65"/>
      <c r="N48" s="65"/>
      <c r="O48" s="65"/>
      <c r="P48" s="65"/>
      <c r="Q48" s="65"/>
      <c r="R48" s="65"/>
    </row>
    <row r="49" spans="1:18" ht="20.149999999999999" customHeight="1" x14ac:dyDescent="0.2">
      <c r="A49" s="9"/>
      <c r="B49" s="4"/>
      <c r="C49" s="5"/>
      <c r="D49" s="5"/>
      <c r="E49" s="5"/>
      <c r="F49" s="5"/>
      <c r="G49" s="4"/>
      <c r="H49" s="4"/>
      <c r="I49" s="4"/>
      <c r="J49" s="4"/>
      <c r="K49" s="73"/>
      <c r="L49" s="65"/>
      <c r="M49" s="65"/>
      <c r="N49" s="65"/>
      <c r="O49" s="65"/>
      <c r="P49" s="65"/>
      <c r="Q49" s="65"/>
      <c r="R49" s="65"/>
    </row>
    <row r="50" spans="1:18" ht="20.149999999999999" customHeight="1" x14ac:dyDescent="0.2">
      <c r="A50" s="8"/>
      <c r="K50" s="73"/>
      <c r="L50" s="65"/>
      <c r="M50" s="65"/>
      <c r="N50" s="65"/>
      <c r="O50" s="65"/>
      <c r="P50" s="65"/>
      <c r="Q50" s="65"/>
      <c r="R50" s="65"/>
    </row>
    <row r="51" spans="1:18" x14ac:dyDescent="0.2">
      <c r="K51" s="73"/>
      <c r="L51" s="65"/>
      <c r="M51" s="65"/>
      <c r="N51" s="65"/>
      <c r="O51" s="65"/>
      <c r="P51" s="65"/>
      <c r="Q51" s="65"/>
      <c r="R51" s="65"/>
    </row>
    <row r="52" spans="1:18" x14ac:dyDescent="0.2">
      <c r="K52" s="73"/>
      <c r="L52" s="65"/>
      <c r="M52" s="65"/>
      <c r="N52" s="65"/>
      <c r="O52" s="65"/>
      <c r="P52" s="65"/>
      <c r="Q52" s="65"/>
      <c r="R52" s="65"/>
    </row>
    <row r="53" spans="1:18" x14ac:dyDescent="0.2">
      <c r="K53" s="73"/>
      <c r="L53" s="65"/>
      <c r="M53" s="65"/>
      <c r="N53" s="65"/>
      <c r="O53" s="65"/>
      <c r="P53" s="65"/>
      <c r="Q53" s="65"/>
      <c r="R53" s="65"/>
    </row>
    <row r="54" spans="1:18" x14ac:dyDescent="0.2">
      <c r="K54" s="73"/>
      <c r="L54" s="65"/>
      <c r="M54" s="65"/>
      <c r="N54" s="65"/>
      <c r="O54" s="65"/>
      <c r="P54" s="65"/>
      <c r="Q54" s="65"/>
      <c r="R54" s="65"/>
    </row>
    <row r="55" spans="1:18" x14ac:dyDescent="0.2">
      <c r="K55" s="73"/>
      <c r="L55" s="65"/>
      <c r="M55" s="65"/>
      <c r="N55" s="65"/>
      <c r="O55" s="65"/>
      <c r="P55" s="65"/>
      <c r="Q55" s="65"/>
      <c r="R55" s="65"/>
    </row>
  </sheetData>
  <mergeCells count="31">
    <mergeCell ref="S45:S47"/>
    <mergeCell ref="L45:L47"/>
    <mergeCell ref="L5:S7"/>
    <mergeCell ref="O45:O47"/>
    <mergeCell ref="P45:P47"/>
    <mergeCell ref="Q45:Q47"/>
    <mergeCell ref="R45:R47"/>
    <mergeCell ref="N45:N47"/>
    <mergeCell ref="M45:M47"/>
    <mergeCell ref="H5:H7"/>
    <mergeCell ref="K5:K7"/>
    <mergeCell ref="J5:J7"/>
    <mergeCell ref="I45:I47"/>
    <mergeCell ref="J45:J47"/>
    <mergeCell ref="I5:I7"/>
    <mergeCell ref="G5:G7"/>
    <mergeCell ref="K53:K55"/>
    <mergeCell ref="K48:K49"/>
    <mergeCell ref="K50:K52"/>
    <mergeCell ref="A45:B47"/>
    <mergeCell ref="E45:E47"/>
    <mergeCell ref="A5:A7"/>
    <mergeCell ref="B5:B7"/>
    <mergeCell ref="G45:G47"/>
    <mergeCell ref="F5:F7"/>
    <mergeCell ref="F45:F47"/>
    <mergeCell ref="C5:C7"/>
    <mergeCell ref="E5:E7"/>
    <mergeCell ref="D5:D7"/>
    <mergeCell ref="K45:K47"/>
    <mergeCell ref="H45:H47"/>
  </mergeCells>
  <phoneticPr fontId="5"/>
  <dataValidations count="1">
    <dataValidation type="list" allowBlank="1" showInputMessage="1" showErrorMessage="1" sqref="I8:I45 J8:K44">
      <formula1>"○, 　,"</formula1>
    </dataValidation>
  </dataValidations>
  <printOptions horizontalCentered="1"/>
  <pageMargins left="0.39370078740157483" right="0.39370078740157483" top="0.78740157480314965" bottom="0.59055118110236227" header="0.51181102362204722" footer="0.39370078740157483"/>
  <pageSetup paperSize="8" scale="68" fitToHeight="0" orientation="landscape" cellComments="asDisplayed" horizontalDpi="300" verticalDpi="300" r:id="rId1"/>
  <headerFooter alignWithMargins="0">
    <oddHeader>&amp;L&amp;18様式３</oddHeader>
    <oddFooter>&amp;C&amp;P/&amp;N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#REF!</xm:f>
          </x14:formula1>
          <xm:sqref>L8:S12</xm:sqref>
        </x14:dataValidation>
        <x14:dataValidation type="list" allowBlank="1" showInputMessage="1" showErrorMessage="1">
          <x14:formula1>
            <xm:f>'M:\予算総括ライン\034_令和２年度予算\○行政事業レビュー\01 行政事業レビュー\03 最終公表\03 各予算島から提出\08 電利企\01 当初送付\[★提出版 【作業３】事業単位整理表兼反映状況調（様式６修正後）.xlsx]入力規則'!#REF!</xm:f>
          </x14:formula1>
          <xm:sqref>M37:S40 L37:L38 L40</xm:sqref>
        </x14:dataValidation>
        <x14:dataValidation type="list" allowBlank="1" showInputMessage="1" showErrorMessage="1">
          <x14:formula1>
            <xm:f>'L:\01 予算係\061 事業仕分け・行政事業レビュー\行政事業レビュー(H31)\190809_最終公表\190806 原課回答\【作業3】事業単位整理表兼反映状況調の更新等\Ｒ2新規事業\[【作業３】事業単位整理表兼反映状況調（様式６修正後）公共用無線局の周波数有効利用促進事業.xlsx]入力規則'!#REF!</xm:f>
          </x14:formula1>
          <xm:sqref>L39</xm:sqref>
        </x14:dataValidation>
        <x14:dataValidation type="list" allowBlank="1" showInputMessage="1" showErrorMessage="1">
          <x14:formula1>
            <xm:f>'M:\予算総括ライン\034_令和２年度予算\○行政事業レビュー\01 行政事業レビュー\03 最終公表\03 各予算島から提出\04 情報島\01 当初送付\[【情報島】【作業３】事業単位整理表兼反映状況調.xlsx]入力規則'!#REF!</xm:f>
          </x14:formula1>
          <xm:sqref>L24:S30</xm:sqref>
        </x14:dataValidation>
        <x14:dataValidation type="list" allowBlank="1" showInputMessage="1" showErrorMessage="1">
          <x14:formula1>
            <xm:f>[【作業３】事業単位整理表兼反映状況調消二.xlsx]入力規則!#REF!</xm:f>
          </x14:formula1>
          <xm:sqref>L35:S35</xm:sqref>
        </x14:dataValidation>
        <x14:dataValidation type="list" allowBlank="1" showInputMessage="1" showErrorMessage="1">
          <x14:formula1>
            <xm:f>'M:\予算総括ライン\034_令和２年度予算\○行政事業レビュー\01 行政事業レビュー\03 最終公表\03 各予算島から提出\06 事業部\02 追加提出\[【作業３】事業単位整理表兼反映状況調.xlsx]入力規則'!#REF!</xm:f>
          </x14:formula1>
          <xm:sqref>L23:S23</xm:sqref>
        </x14:dataValidation>
        <x14:dataValidation type="list" allowBlank="1" showInputMessage="1" showErrorMessage="1">
          <x14:formula1>
            <xm:f>'N:\情報通信 作品振興課(11090015) (tsnas-sv21.mic3.soumu.go.jporg1109)\文書管理フォルダ\04-5 行政事業レビュー\H31年度\190808 行政事業レビューシートの最終公表に向けた作業依頼について\02_回答\国際・田代補佐L\[（提出）【作業３】事業単位整理表兼反映状況調.xlsx]入力規則'!#REF!</xm:f>
          </x14:formula1>
          <xm:sqref>L20:S20</xm:sqref>
        </x14:dataValidation>
        <x14:dataValidation type="list" allowBlank="1" showInputMessage="1" showErrorMessage="1">
          <x14:formula1>
            <xm:f>'N:\情報通信 作品振興課(11090015) (tsnas-sv21.mic3.soumu.go.jporg1109)\文書管理フォルダ\04-5 行政事業レビュー\H31年度\190808 行政事業レビューシートの最終公表に向けた作業依頼について\02_回答\権利処理ライン\[（権利処理ライン）【作業３】事業単位整理表兼反映状況調.xlsx]入力規則'!#REF!</xm:f>
          </x14:formula1>
          <xm:sqref>L21:S21</xm:sqref>
        </x14:dataValidation>
        <x14:dataValidation type="list" allowBlank="1" showInputMessage="1" showErrorMessage="1">
          <x14:formula1>
            <xm:f>'M:\文書管理フォルダ\総括係\★ガイドライン施行前フォルダ\03 予算・税制・レビュー\③ 行政事業レビュー\01 行政事業レビューシート\平成31年度\190723　行政事業レビューシートの最終公表に向けた作業依頼について\03　各課から\域放室\[（域放室修正）【作業３】事業単位整理表兼反映状況調（北大路先生及び有川先生所見追加済み） (002).xlsx]入力規則'!#REF!</xm:f>
          </x14:formula1>
          <xm:sqref>L32:S33 L22:S22</xm:sqref>
        </x14:dataValidation>
        <x14:dataValidation type="list" allowBlank="1" showInputMessage="1" showErrorMessage="1">
          <x14:formula1>
            <xm:f>'M:\予算総括ライン\034_令和２年度予算\○行政事業レビュー\01 行政事業レビュー\03 最終公表\03 各予算島から提出\09 セキュ室\[（アップデート）【作業３】事業単位整理表兼反映状況調（セキュ抜粋）.xlsx]入力規則'!#REF!</xm:f>
          </x14:formula1>
          <xm:sqref>M18:S18</xm:sqref>
        </x14:dataValidation>
        <x14:dataValidation type="list" allowBlank="1" showInputMessage="1" showErrorMessage="1">
          <x14:formula1>
            <xm:f>'[【作業３】事業単位整理表兼反映状況調（セキュ抜粋トラスト）.xlsx]入力規則'!#REF!</xm:f>
          </x14:formula1>
          <xm:sqref>L18</xm:sqref>
        </x14:dataValidation>
        <x14:dataValidation type="list" allowBlank="1" showInputMessage="1" showErrorMessage="1">
          <x14:formula1>
            <xm:f>'[【作業３】事業単位整理表兼反映状況調(北大路先生及び有川先生所見追加済み)_技術島rev03.xlsx]入力規則'!#REF!</xm:f>
          </x14:formula1>
          <xm:sqref>N16:S16</xm:sqref>
        </x14:dataValidation>
        <x14:dataValidation type="list" allowBlank="1" showInputMessage="1" showErrorMessage="1">
          <x14:formula1>
            <xm:f>'N:\文書管理フォルダ\100_総合調整係\★250_行政事業レビュー\2019(H31)年度_行政事業レビュー\190723_R01行政事業レビューシートの作業依頼(最終公表)(一般)\06_【作業3】一覧作業\[21_【作業３】事業単位整理表兼反映状況調.xlsx]入力規則'!#REF!</xm:f>
          </x14:formula1>
          <xm:sqref>L15:S15</xm:sqref>
        </x14:dataValidation>
        <x14:dataValidation type="list" allowBlank="1" showInputMessage="1" showErrorMessage="1">
          <x14:formula1>
            <xm:f>'N:\文書管理フォルダ\100_総合調整係\★250_行政事業レビュー\2019(H31)年度_行政事業レビュー\190723_R01行政事業レビューシートの作業依頼(最終公表)(一般)\06_【作業3】一覧作業\[26_【作業３】事業単位整理表兼反映状況調（北大路先生及び有川先生所見追加済み）.xlsx]入力規則'!#REF!</xm:f>
          </x14:formula1>
          <xm:sqref>L16:M16</xm:sqref>
        </x14:dataValidation>
        <x14:dataValidation type="list" allowBlank="1" showInputMessage="1" showErrorMessage="1">
          <x14:formula1>
            <xm:f>'[08_【作業３】事業単位整理表兼反映状況調（北大路先生及び有川先生所見追加済み）.xlsx]入力規則'!#REF!</xm:f>
          </x14:formula1>
          <xm:sqref>L17:S17</xm:sqref>
        </x14:dataValidation>
        <x14:dataValidation type="list" allowBlank="1" showInputMessage="1" showErrorMessage="1">
          <x14:formula1>
            <xm:f>'N:\文書管理フォルダ\◎会計課全体\110予算執行監視チーム(行政事業レビュー)\●31年行政事業レビュー\○レビューシートの作成（最終公表）\02-2 事業単位整理表とりまとめ作業\[（テレコム回答統合版）【最終公表作業用】事業単位整理表兼反映状況調.xlsx]入力規則'!#REF!</xm:f>
          </x14:formula1>
          <xm:sqref>L42:S42 L44:S44</xm:sqref>
        </x14:dataValidation>
        <x14:dataValidation type="list" allowBlank="1" showInputMessage="1" showErrorMessage="1">
          <x14:formula1>
            <xm:f>'N:\文書管理フォルダ\◎会計課全体\110予算執行監視チーム(行政事業レビュー)\●31年行政事業レビュー\○レビューシートの作成（最終公表）\02-2 事業単位整理表とりまとめ作業\[190822【予算第2係】01_【最終公表作業用】事業単位整理表兼反映状況調.xlsx]入力規則'!#REF!</xm:f>
          </x14:formula1>
          <xm:sqref>L13:S13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R2新規要求事業</vt:lpstr>
      <vt:lpstr>'R2新規要求事業'!Print_Area</vt:lpstr>
      <vt:lpstr>'R2新規要求事業'!Print_Titles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2012-03-05T01:09:40Z</dcterms:created>
  <dcterms:modified xsi:type="dcterms:W3CDTF">2019-09-04T10:28:04Z</dcterms:modified>
</cp:coreProperties>
</file>