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900" yWindow="0" windowWidth="19200" windowHeight="11620" tabRatio="800"/>
  </bookViews>
  <sheets>
    <sheet name="10-07-02第13表" sheetId="2" r:id="rId1"/>
    <sheet name="10-07-02平28" sheetId="3" r:id="rId2"/>
    <sheet name="10-07-02平29" sheetId="4" r:id="rId3"/>
    <sheet name="10-07-02平30" sheetId="5" r:id="rId4"/>
    <sheet name="10-07-02令元" sheetId="6" r:id="rId5"/>
    <sheet name="10-07-02第16表" sheetId="7" r:id="rId6"/>
  </sheets>
  <definedNames>
    <definedName name="_xlnm._FilterDatabase" localSheetId="0" hidden="1">'10-07-02第13表'!$A$8:$BO$56</definedName>
    <definedName name="_xlnm.Print_Titles" localSheetId="0">'10-07-02第13表'!$A:$A</definedName>
    <definedName name="_xlnm.Print_Titles" localSheetId="5">'10-07-02第16表'!$A:$A</definedName>
    <definedName name="_xlnm.Print_Titles" localSheetId="1">'10-07-02平28'!$A:$A</definedName>
    <definedName name="_xlnm.Print_Titles" localSheetId="2">'10-07-02平29'!$A:$A</definedName>
    <definedName name="_xlnm.Print_Titles" localSheetId="3">'10-07-02平30'!$A:$A</definedName>
    <definedName name="_xlnm.Print_Titles" localSheetId="4">'10-07-02令元'!$A:$A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7" l="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</calcChain>
</file>

<file path=xl/sharedStrings.xml><?xml version="1.0" encoding="utf-8"?>
<sst xmlns="http://schemas.openxmlformats.org/spreadsheetml/2006/main" count="834" uniqueCount="131">
  <si>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</si>
  <si>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</si>
  <si>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</si>
  <si>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</si>
  <si>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</si>
  <si>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</si>
  <si>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</si>
  <si>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</si>
  <si>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</si>
  <si>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</si>
  <si>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</si>
  <si>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</si>
  <si>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</si>
  <si>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</si>
  <si>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</si>
  <si>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</si>
  <si>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</si>
  <si>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</si>
  <si>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</si>
  <si>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</si>
  <si>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</si>
  <si>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</si>
  <si>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</si>
  <si>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</si>
  <si>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</si>
  <si>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</si>
  <si>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</si>
  <si>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</si>
  <si>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</si>
  <si>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</si>
  <si>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</si>
  <si>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</si>
  <si>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</si>
  <si>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</si>
  <si>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</si>
  <si>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</si>
  <si>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</si>
  <si>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</si>
  <si>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</si>
  <si>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</si>
  <si>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</si>
  <si>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</si>
  <si>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</si>
  <si>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</si>
  <si>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</si>
  <si>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</si>
  <si>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</si>
  <si>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</si>
  <si>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</si>
  <si>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</si>
  <si>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</si>
  <si>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</si>
  <si>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</si>
  <si>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</si>
  <si>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</si>
  <si>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</si>
  <si>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</si>
  <si>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</si>
  <si>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</si>
  <si>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</si>
  <si>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</si>
  <si>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</si>
  <si>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</si>
  <si>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</si>
  <si>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</si>
  <si>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</si>
  <si>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</si>
  <si>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</si>
  <si>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</si>
  <si>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</si>
  <si>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</si>
  <si>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>0.5 以　上
0.55未　満</t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</si>
  <si>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</si>
  <si>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</si>
  <si>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</si>
  <si>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</si>
  <si>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</si>
  <si>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</si>
  <si>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</si>
  <si>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</si>
  <si>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</si>
  <si>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</si>
  <si>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</si>
  <si>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 xml:space="preserve"> （イ）地　　積</t>
    <phoneticPr fontId="1"/>
  </si>
  <si>
    <t xml:space="preserve"> （イ）地　　積（つづき）</t>
    <phoneticPr fontId="1"/>
  </si>
  <si>
    <t xml:space="preserve"> （イ）地　　積（つづき）</t>
    <phoneticPr fontId="1"/>
  </si>
  <si>
    <t>（36－１）（単位：㎡）</t>
    <phoneticPr fontId="1"/>
  </si>
  <si>
    <t>（36－２）（単位：㎡）</t>
    <phoneticPr fontId="1"/>
  </si>
  <si>
    <t>（36－３）（単位：㎡）</t>
    <phoneticPr fontId="1"/>
  </si>
  <si>
    <t>（36－４）（単位：㎡）</t>
    <phoneticPr fontId="1"/>
  </si>
  <si>
    <t>（36－５）（単位：㎡）</t>
    <phoneticPr fontId="1"/>
  </si>
  <si>
    <t>（36－６）（単位：㎡）</t>
    <phoneticPr fontId="1"/>
  </si>
  <si>
    <t>（36－７）（単位：㎡）</t>
    <phoneticPr fontId="1"/>
  </si>
  <si>
    <t>（36－８）（単位：㎡）</t>
    <phoneticPr fontId="1"/>
  </si>
  <si>
    <t>（36－９）（単位：㎡）</t>
    <phoneticPr fontId="1"/>
  </si>
  <si>
    <t>（36－10）（単位：㎡）</t>
    <phoneticPr fontId="1"/>
  </si>
  <si>
    <t>（36－11）（単位：㎡）</t>
    <phoneticPr fontId="1"/>
  </si>
  <si>
    <t>（36－12）（単位：㎡）</t>
    <phoneticPr fontId="1"/>
  </si>
  <si>
    <t>（36－13）（単位：㎡）</t>
    <phoneticPr fontId="1"/>
  </si>
  <si>
    <t>（36－14）（単位：㎡）</t>
    <phoneticPr fontId="1"/>
  </si>
  <si>
    <t>（36－15）（単位：㎡）</t>
    <phoneticPr fontId="1"/>
  </si>
  <si>
    <t>（36－16）（単位：㎡）</t>
    <phoneticPr fontId="1"/>
  </si>
  <si>
    <t>（36－17）（単位：㎡）</t>
    <phoneticPr fontId="1"/>
  </si>
  <si>
    <t>（36－18）（単位：㎡）</t>
    <phoneticPr fontId="1"/>
  </si>
  <si>
    <t>（36－19）（単位：㎡）</t>
    <phoneticPr fontId="1"/>
  </si>
  <si>
    <t>（36－20）（単位：㎡）</t>
    <phoneticPr fontId="1"/>
  </si>
  <si>
    <t>（36－21）（単位：㎡）</t>
    <phoneticPr fontId="1"/>
  </si>
  <si>
    <t>（36－22）（単位：㎡）</t>
    <phoneticPr fontId="1"/>
  </si>
  <si>
    <t>（36－23）（単位：㎡）</t>
    <phoneticPr fontId="1"/>
  </si>
  <si>
    <t>（36－24）（単位：㎡）</t>
    <phoneticPr fontId="1"/>
  </si>
  <si>
    <t>（36－25）（単位：㎡）</t>
    <phoneticPr fontId="1"/>
  </si>
  <si>
    <t>（36－26）（単位：㎡）</t>
    <phoneticPr fontId="1"/>
  </si>
  <si>
    <t>（36－27）（単位：㎡）</t>
    <phoneticPr fontId="1"/>
  </si>
  <si>
    <t>（36－28）（単位：㎡）</t>
    <phoneticPr fontId="1"/>
  </si>
  <si>
    <t>（36－29）（単位：㎡）</t>
    <phoneticPr fontId="1"/>
  </si>
  <si>
    <t>（36－30）（単位：㎡）</t>
    <phoneticPr fontId="1"/>
  </si>
  <si>
    <t>（36－31）（単位：㎡）</t>
    <phoneticPr fontId="1"/>
  </si>
  <si>
    <t>（36－32）（単位：㎡）</t>
    <phoneticPr fontId="1"/>
  </si>
  <si>
    <t>（36－33）（単位：㎡）</t>
    <phoneticPr fontId="1"/>
  </si>
  <si>
    <t>（36－34）（単位：㎡）</t>
    <phoneticPr fontId="1"/>
  </si>
  <si>
    <t>（36－35）（単位：㎡）</t>
    <phoneticPr fontId="1"/>
  </si>
  <si>
    <t>（36－36）（単位：㎡）</t>
    <phoneticPr fontId="1"/>
  </si>
  <si>
    <t>平30の課税分から新たに市街化区域農地となったもの・田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</si>
  <si>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平30の課税分から新たに市街化区域農地となったもの・畑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</si>
  <si>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平30の課税分から新たに市街化区域農地となったもの・計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</si>
  <si>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</si>
  <si>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平27以前の課税分から新たに市街化区域農地となったもの・畑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</si>
  <si>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平27以前の課税分から新たに市街化区域農地となったもの・計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</si>
  <si>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令元の課税分から新たに市街化区域農地となったもの・田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タ</t>
    </rPh>
    <phoneticPr fontId="1"/>
  </si>
  <si>
    <t>令元の課税分から新たに市街化区域農地となったもの・畑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ハタケ</t>
    </rPh>
    <phoneticPr fontId="1"/>
  </si>
  <si>
    <t>令元の課税分から新たに市街化区域農地となったもの・計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</si>
</sst>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7" xfId="0" applyNumberFormat="1" applyFont="1" applyBorder="1" applyAlignment="1">
      <alignment horizontal="distributed" wrapText="1"/>
    </xf>
    <xf numFmtId="177" fontId="5" fillId="0" borderId="8" xfId="1" applyNumberFormat="1" applyFont="1" applyBorder="1" applyAlignment="1">
      <alignment horizontal="right" shrinkToFit="1"/>
    </xf>
    <xf numFmtId="177" fontId="5" fillId="0" borderId="9" xfId="1" applyNumberFormat="1" applyFont="1" applyBorder="1" applyAlignment="1">
      <alignment horizontal="right" shrinkToFit="1"/>
    </xf>
    <xf numFmtId="177" fontId="5" fillId="0" borderId="10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11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177" fontId="7" fillId="0" borderId="3" xfId="0" applyNumberFormat="1" applyFont="1" applyBorder="1" applyAlignment="1">
      <alignment horizontal="distributed" vertical="center" wrapText="1"/>
    </xf>
    <xf numFmtId="177" fontId="7" fillId="0" borderId="7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horizontal="distributed" vertical="center" wrapText="1"/>
    </xf>
    <xf numFmtId="177" fontId="5" fillId="0" borderId="13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0" fontId="0" fillId="0" borderId="20" xfId="0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tabSelected="1"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79</v>
      </c>
      <c r="M1" s="2" t="s">
        <v>79</v>
      </c>
      <c r="X1" s="2" t="s">
        <v>79</v>
      </c>
      <c r="AI1" s="2" t="s">
        <v>79</v>
      </c>
      <c r="AT1" s="2" t="s">
        <v>79</v>
      </c>
      <c r="BE1" s="2" t="s">
        <v>79</v>
      </c>
    </row>
    <row r="2" spans="1:67" s="4" customFormat="1" ht="11" x14ac:dyDescent="0.2">
      <c r="B2" s="4" t="s">
        <v>83</v>
      </c>
      <c r="M2" s="4" t="s">
        <v>84</v>
      </c>
      <c r="X2" s="4" t="s">
        <v>84</v>
      </c>
      <c r="AI2" s="4" t="s">
        <v>84</v>
      </c>
      <c r="AT2" s="4" t="s">
        <v>84</v>
      </c>
      <c r="BE2" s="4" t="s">
        <v>84</v>
      </c>
    </row>
    <row r="3" spans="1:67" s="4" customFormat="1" ht="11" x14ac:dyDescent="0.2">
      <c r="L3" s="1" t="s">
        <v>86</v>
      </c>
      <c r="W3" s="1" t="s">
        <v>87</v>
      </c>
      <c r="AH3" s="1" t="s">
        <v>88</v>
      </c>
      <c r="AS3" s="1" t="s">
        <v>89</v>
      </c>
      <c r="BD3" s="1" t="s">
        <v>90</v>
      </c>
      <c r="BO3" s="1" t="s">
        <v>91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125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125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126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126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127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127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69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169246</v>
      </c>
      <c r="C16" s="14">
        <v>159</v>
      </c>
      <c r="D16" s="14">
        <v>39</v>
      </c>
      <c r="E16" s="14">
        <v>1888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171332</v>
      </c>
      <c r="X16" s="13">
        <v>1882527</v>
      </c>
      <c r="Y16" s="14">
        <v>28363</v>
      </c>
      <c r="Z16" s="14">
        <v>82292</v>
      </c>
      <c r="AA16" s="14">
        <v>10332</v>
      </c>
      <c r="AB16" s="14">
        <v>4396</v>
      </c>
      <c r="AC16" s="14">
        <v>2493</v>
      </c>
      <c r="AD16" s="14">
        <v>0</v>
      </c>
      <c r="AE16" s="14">
        <v>0</v>
      </c>
      <c r="AF16" s="14">
        <v>1153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2011556</v>
      </c>
      <c r="AT16" s="13">
        <v>2051773</v>
      </c>
      <c r="AU16" s="14">
        <v>28522</v>
      </c>
      <c r="AV16" s="14">
        <v>82331</v>
      </c>
      <c r="AW16" s="14">
        <v>12220</v>
      </c>
      <c r="AX16" s="14">
        <v>4396</v>
      </c>
      <c r="AY16" s="14">
        <v>2493</v>
      </c>
      <c r="AZ16" s="14">
        <v>0</v>
      </c>
      <c r="BA16" s="14">
        <v>0</v>
      </c>
      <c r="BB16" s="14">
        <v>1153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2182888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2195867</v>
      </c>
      <c r="C19" s="14">
        <v>34127</v>
      </c>
      <c r="D19" s="14">
        <v>13482</v>
      </c>
      <c r="E19" s="14">
        <v>230514</v>
      </c>
      <c r="F19" s="14">
        <v>152962</v>
      </c>
      <c r="G19" s="14">
        <v>1756</v>
      </c>
      <c r="H19" s="14">
        <v>4043</v>
      </c>
      <c r="I19" s="14">
        <v>0</v>
      </c>
      <c r="J19" s="14">
        <v>2980</v>
      </c>
      <c r="K19" s="14">
        <v>452</v>
      </c>
      <c r="L19" s="15">
        <v>165</v>
      </c>
      <c r="M19" s="13">
        <v>85</v>
      </c>
      <c r="N19" s="14">
        <v>0</v>
      </c>
      <c r="O19" s="14">
        <v>221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2636654</v>
      </c>
      <c r="X19" s="13">
        <v>12736325</v>
      </c>
      <c r="Y19" s="14">
        <v>528542</v>
      </c>
      <c r="Z19" s="14">
        <v>177322</v>
      </c>
      <c r="AA19" s="14">
        <v>110944</v>
      </c>
      <c r="AB19" s="14">
        <v>47578</v>
      </c>
      <c r="AC19" s="14">
        <v>19332</v>
      </c>
      <c r="AD19" s="14">
        <v>14415</v>
      </c>
      <c r="AE19" s="14">
        <v>8307</v>
      </c>
      <c r="AF19" s="14">
        <v>14135</v>
      </c>
      <c r="AG19" s="14">
        <v>8111</v>
      </c>
      <c r="AH19" s="15">
        <v>296</v>
      </c>
      <c r="AI19" s="13">
        <v>998</v>
      </c>
      <c r="AJ19" s="14">
        <v>745</v>
      </c>
      <c r="AK19" s="14">
        <v>414</v>
      </c>
      <c r="AL19" s="14">
        <v>0</v>
      </c>
      <c r="AM19" s="14">
        <v>227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13667691</v>
      </c>
      <c r="AT19" s="13">
        <v>14932192</v>
      </c>
      <c r="AU19" s="14">
        <v>562669</v>
      </c>
      <c r="AV19" s="14">
        <v>190804</v>
      </c>
      <c r="AW19" s="14">
        <v>341458</v>
      </c>
      <c r="AX19" s="14">
        <v>200540</v>
      </c>
      <c r="AY19" s="14">
        <v>21088</v>
      </c>
      <c r="AZ19" s="14">
        <v>18458</v>
      </c>
      <c r="BA19" s="14">
        <v>8307</v>
      </c>
      <c r="BB19" s="14">
        <v>17115</v>
      </c>
      <c r="BC19" s="14">
        <v>8563</v>
      </c>
      <c r="BD19" s="15">
        <v>461</v>
      </c>
      <c r="BE19" s="13">
        <v>1083</v>
      </c>
      <c r="BF19" s="14">
        <v>745</v>
      </c>
      <c r="BG19" s="14">
        <v>635</v>
      </c>
      <c r="BH19" s="14">
        <v>0</v>
      </c>
      <c r="BI19" s="14">
        <v>227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16304345</v>
      </c>
    </row>
    <row r="20" spans="1:67" s="11" customFormat="1" ht="9" customHeight="1" x14ac:dyDescent="0.2">
      <c r="A20" s="12" t="s">
        <v>12</v>
      </c>
      <c r="B20" s="13">
        <v>1494978</v>
      </c>
      <c r="C20" s="14">
        <v>75920</v>
      </c>
      <c r="D20" s="14">
        <v>210945</v>
      </c>
      <c r="E20" s="14">
        <v>173170</v>
      </c>
      <c r="F20" s="14">
        <v>30492</v>
      </c>
      <c r="G20" s="14">
        <v>14061</v>
      </c>
      <c r="H20" s="14">
        <v>3907</v>
      </c>
      <c r="I20" s="14">
        <v>821</v>
      </c>
      <c r="J20" s="14">
        <v>99</v>
      </c>
      <c r="K20" s="14">
        <v>0</v>
      </c>
      <c r="L20" s="15">
        <v>27</v>
      </c>
      <c r="M20" s="13">
        <v>0</v>
      </c>
      <c r="N20" s="14">
        <v>2014</v>
      </c>
      <c r="O20" s="14">
        <v>0</v>
      </c>
      <c r="P20" s="14">
        <v>26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2006460</v>
      </c>
      <c r="X20" s="13">
        <v>8946794</v>
      </c>
      <c r="Y20" s="14">
        <v>414988</v>
      </c>
      <c r="Z20" s="14">
        <v>268322</v>
      </c>
      <c r="AA20" s="14">
        <v>143408</v>
      </c>
      <c r="AB20" s="14">
        <v>262227</v>
      </c>
      <c r="AC20" s="14">
        <v>46265</v>
      </c>
      <c r="AD20" s="14">
        <v>22130</v>
      </c>
      <c r="AE20" s="14">
        <v>24393</v>
      </c>
      <c r="AF20" s="14">
        <v>5676</v>
      </c>
      <c r="AG20" s="14">
        <v>1079</v>
      </c>
      <c r="AH20" s="15">
        <v>9905</v>
      </c>
      <c r="AI20" s="13">
        <v>246</v>
      </c>
      <c r="AJ20" s="14">
        <v>0</v>
      </c>
      <c r="AK20" s="14">
        <v>230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10145663</v>
      </c>
      <c r="AT20" s="13">
        <v>10441772</v>
      </c>
      <c r="AU20" s="14">
        <v>490908</v>
      </c>
      <c r="AV20" s="14">
        <v>479267</v>
      </c>
      <c r="AW20" s="14">
        <v>316578</v>
      </c>
      <c r="AX20" s="14">
        <v>292719</v>
      </c>
      <c r="AY20" s="14">
        <v>60326</v>
      </c>
      <c r="AZ20" s="14">
        <v>26037</v>
      </c>
      <c r="BA20" s="14">
        <v>25214</v>
      </c>
      <c r="BB20" s="14">
        <v>5775</v>
      </c>
      <c r="BC20" s="14">
        <v>1079</v>
      </c>
      <c r="BD20" s="15">
        <v>9932</v>
      </c>
      <c r="BE20" s="13">
        <v>246</v>
      </c>
      <c r="BF20" s="14">
        <v>2014</v>
      </c>
      <c r="BG20" s="14">
        <v>230</v>
      </c>
      <c r="BH20" s="14">
        <v>26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12152123</v>
      </c>
    </row>
    <row r="21" spans="1:67" s="11" customFormat="1" ht="9" customHeight="1" x14ac:dyDescent="0.2">
      <c r="A21" s="12" t="s">
        <v>13</v>
      </c>
      <c r="B21" s="13">
        <v>170439</v>
      </c>
      <c r="C21" s="14">
        <v>15394</v>
      </c>
      <c r="D21" s="14">
        <v>1457</v>
      </c>
      <c r="E21" s="14">
        <v>23</v>
      </c>
      <c r="F21" s="14">
        <v>0</v>
      </c>
      <c r="G21" s="14">
        <v>0</v>
      </c>
      <c r="H21" s="14">
        <v>781</v>
      </c>
      <c r="I21" s="14">
        <v>468</v>
      </c>
      <c r="J21" s="14">
        <v>402</v>
      </c>
      <c r="K21" s="14">
        <v>698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23</v>
      </c>
      <c r="S21" s="14">
        <v>0</v>
      </c>
      <c r="T21" s="14">
        <v>0</v>
      </c>
      <c r="U21" s="14">
        <v>0</v>
      </c>
      <c r="V21" s="14">
        <v>0</v>
      </c>
      <c r="W21" s="15">
        <v>189685</v>
      </c>
      <c r="X21" s="13">
        <v>5508277</v>
      </c>
      <c r="Y21" s="14">
        <v>567246</v>
      </c>
      <c r="Z21" s="14">
        <v>98119</v>
      </c>
      <c r="AA21" s="14">
        <v>44363</v>
      </c>
      <c r="AB21" s="14">
        <v>25398</v>
      </c>
      <c r="AC21" s="14">
        <v>8523</v>
      </c>
      <c r="AD21" s="14">
        <v>10987</v>
      </c>
      <c r="AE21" s="14">
        <v>10844</v>
      </c>
      <c r="AF21" s="14">
        <v>9952</v>
      </c>
      <c r="AG21" s="14">
        <v>8890</v>
      </c>
      <c r="AH21" s="15">
        <v>5696</v>
      </c>
      <c r="AI21" s="13">
        <v>5234</v>
      </c>
      <c r="AJ21" s="14">
        <v>1407</v>
      </c>
      <c r="AK21" s="14">
        <v>2180</v>
      </c>
      <c r="AL21" s="14">
        <v>813</v>
      </c>
      <c r="AM21" s="14">
        <v>399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6308328</v>
      </c>
      <c r="AT21" s="13">
        <v>5678716</v>
      </c>
      <c r="AU21" s="14">
        <v>582640</v>
      </c>
      <c r="AV21" s="14">
        <v>99576</v>
      </c>
      <c r="AW21" s="14">
        <v>44386</v>
      </c>
      <c r="AX21" s="14">
        <v>25398</v>
      </c>
      <c r="AY21" s="14">
        <v>8523</v>
      </c>
      <c r="AZ21" s="14">
        <v>11768</v>
      </c>
      <c r="BA21" s="14">
        <v>11312</v>
      </c>
      <c r="BB21" s="14">
        <v>10354</v>
      </c>
      <c r="BC21" s="14">
        <v>9588</v>
      </c>
      <c r="BD21" s="15">
        <v>5696</v>
      </c>
      <c r="BE21" s="13">
        <v>5234</v>
      </c>
      <c r="BF21" s="14">
        <v>1407</v>
      </c>
      <c r="BG21" s="14">
        <v>2180</v>
      </c>
      <c r="BH21" s="14">
        <v>813</v>
      </c>
      <c r="BI21" s="14">
        <v>399</v>
      </c>
      <c r="BJ21" s="14">
        <v>23</v>
      </c>
      <c r="BK21" s="14">
        <v>0</v>
      </c>
      <c r="BL21" s="14">
        <v>0</v>
      </c>
      <c r="BM21" s="14">
        <v>0</v>
      </c>
      <c r="BN21" s="14">
        <v>0</v>
      </c>
      <c r="BO21" s="15">
        <v>6498013</v>
      </c>
    </row>
    <row r="22" spans="1:67" s="11" customFormat="1" ht="9" customHeight="1" x14ac:dyDescent="0.2">
      <c r="A22" s="16" t="s">
        <v>14</v>
      </c>
      <c r="B22" s="13">
        <v>608166</v>
      </c>
      <c r="C22" s="14">
        <v>8449</v>
      </c>
      <c r="D22" s="14">
        <v>3805</v>
      </c>
      <c r="E22" s="14">
        <v>859</v>
      </c>
      <c r="F22" s="14">
        <v>1051</v>
      </c>
      <c r="G22" s="14">
        <v>690</v>
      </c>
      <c r="H22" s="14">
        <v>33</v>
      </c>
      <c r="I22" s="14">
        <v>419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623472</v>
      </c>
      <c r="X22" s="13">
        <v>7868900</v>
      </c>
      <c r="Y22" s="14">
        <v>1069511</v>
      </c>
      <c r="Z22" s="14">
        <v>206291</v>
      </c>
      <c r="AA22" s="14">
        <v>86634</v>
      </c>
      <c r="AB22" s="14">
        <v>51505</v>
      </c>
      <c r="AC22" s="14">
        <v>15348</v>
      </c>
      <c r="AD22" s="14">
        <v>7946</v>
      </c>
      <c r="AE22" s="14">
        <v>4619</v>
      </c>
      <c r="AF22" s="14">
        <v>6040</v>
      </c>
      <c r="AG22" s="14">
        <v>4461</v>
      </c>
      <c r="AH22" s="15">
        <v>1641</v>
      </c>
      <c r="AI22" s="13">
        <v>2380</v>
      </c>
      <c r="AJ22" s="14">
        <v>1413</v>
      </c>
      <c r="AK22" s="14">
        <v>0</v>
      </c>
      <c r="AL22" s="14">
        <v>1433</v>
      </c>
      <c r="AM22" s="14">
        <v>530</v>
      </c>
      <c r="AN22" s="14">
        <v>739</v>
      </c>
      <c r="AO22" s="14">
        <v>0</v>
      </c>
      <c r="AP22" s="14">
        <v>0</v>
      </c>
      <c r="AQ22" s="14">
        <v>0</v>
      </c>
      <c r="AR22" s="14">
        <v>0</v>
      </c>
      <c r="AS22" s="15">
        <v>9329391</v>
      </c>
      <c r="AT22" s="13">
        <v>8477066</v>
      </c>
      <c r="AU22" s="14">
        <v>1077960</v>
      </c>
      <c r="AV22" s="14">
        <v>210096</v>
      </c>
      <c r="AW22" s="14">
        <v>87493</v>
      </c>
      <c r="AX22" s="14">
        <v>52556</v>
      </c>
      <c r="AY22" s="14">
        <v>16038</v>
      </c>
      <c r="AZ22" s="14">
        <v>7979</v>
      </c>
      <c r="BA22" s="14">
        <v>5038</v>
      </c>
      <c r="BB22" s="14">
        <v>6040</v>
      </c>
      <c r="BC22" s="14">
        <v>4461</v>
      </c>
      <c r="BD22" s="15">
        <v>1641</v>
      </c>
      <c r="BE22" s="13">
        <v>2380</v>
      </c>
      <c r="BF22" s="14">
        <v>1413</v>
      </c>
      <c r="BG22" s="14">
        <v>0</v>
      </c>
      <c r="BH22" s="14">
        <v>1433</v>
      </c>
      <c r="BI22" s="14">
        <v>530</v>
      </c>
      <c r="BJ22" s="14">
        <v>739</v>
      </c>
      <c r="BK22" s="14">
        <v>0</v>
      </c>
      <c r="BL22" s="14">
        <v>0</v>
      </c>
      <c r="BM22" s="14">
        <v>0</v>
      </c>
      <c r="BN22" s="14">
        <v>0</v>
      </c>
      <c r="BO22" s="15">
        <v>9952863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644830</v>
      </c>
      <c r="C30" s="14">
        <v>20085</v>
      </c>
      <c r="D30" s="14">
        <v>5315</v>
      </c>
      <c r="E30" s="14">
        <v>1182</v>
      </c>
      <c r="F30" s="14">
        <v>1070</v>
      </c>
      <c r="G30" s="14">
        <v>46</v>
      </c>
      <c r="H30" s="14">
        <v>41</v>
      </c>
      <c r="I30" s="14">
        <v>75</v>
      </c>
      <c r="J30" s="14">
        <v>698</v>
      </c>
      <c r="K30" s="14">
        <v>219</v>
      </c>
      <c r="L30" s="15">
        <v>151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673712</v>
      </c>
      <c r="X30" s="13">
        <v>4488979</v>
      </c>
      <c r="Y30" s="14">
        <v>227529</v>
      </c>
      <c r="Z30" s="14">
        <v>45138</v>
      </c>
      <c r="AA30" s="14">
        <v>26809</v>
      </c>
      <c r="AB30" s="14">
        <v>16292</v>
      </c>
      <c r="AC30" s="14">
        <v>19266</v>
      </c>
      <c r="AD30" s="14">
        <v>17565</v>
      </c>
      <c r="AE30" s="14">
        <v>5832</v>
      </c>
      <c r="AF30" s="14">
        <v>1125</v>
      </c>
      <c r="AG30" s="14">
        <v>1952</v>
      </c>
      <c r="AH30" s="15">
        <v>1023</v>
      </c>
      <c r="AI30" s="13">
        <v>1085</v>
      </c>
      <c r="AJ30" s="14">
        <v>88</v>
      </c>
      <c r="AK30" s="14">
        <v>142</v>
      </c>
      <c r="AL30" s="14">
        <v>65</v>
      </c>
      <c r="AM30" s="14">
        <v>114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4853004</v>
      </c>
      <c r="AT30" s="13">
        <v>5133809</v>
      </c>
      <c r="AU30" s="14">
        <v>247614</v>
      </c>
      <c r="AV30" s="14">
        <v>50453</v>
      </c>
      <c r="AW30" s="14">
        <v>27991</v>
      </c>
      <c r="AX30" s="14">
        <v>17362</v>
      </c>
      <c r="AY30" s="14">
        <v>19312</v>
      </c>
      <c r="AZ30" s="14">
        <v>17606</v>
      </c>
      <c r="BA30" s="14">
        <v>5907</v>
      </c>
      <c r="BB30" s="14">
        <v>1823</v>
      </c>
      <c r="BC30" s="14">
        <v>2171</v>
      </c>
      <c r="BD30" s="15">
        <v>1174</v>
      </c>
      <c r="BE30" s="13">
        <v>1085</v>
      </c>
      <c r="BF30" s="14">
        <v>88</v>
      </c>
      <c r="BG30" s="14">
        <v>142</v>
      </c>
      <c r="BH30" s="14">
        <v>65</v>
      </c>
      <c r="BI30" s="14">
        <v>114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5526716</v>
      </c>
    </row>
    <row r="31" spans="1:67" s="11" customFormat="1" ht="9" customHeight="1" x14ac:dyDescent="0.2">
      <c r="A31" s="12" t="s">
        <v>23</v>
      </c>
      <c r="B31" s="13">
        <v>4922966</v>
      </c>
      <c r="C31" s="14">
        <v>460146</v>
      </c>
      <c r="D31" s="14">
        <v>126232</v>
      </c>
      <c r="E31" s="14">
        <v>86945</v>
      </c>
      <c r="F31" s="14">
        <v>20051</v>
      </c>
      <c r="G31" s="14">
        <v>12294</v>
      </c>
      <c r="H31" s="14">
        <v>7092</v>
      </c>
      <c r="I31" s="14">
        <v>8574</v>
      </c>
      <c r="J31" s="14">
        <v>3534</v>
      </c>
      <c r="K31" s="14">
        <v>6863</v>
      </c>
      <c r="L31" s="15">
        <v>6806</v>
      </c>
      <c r="M31" s="13">
        <v>8862</v>
      </c>
      <c r="N31" s="14">
        <v>1506</v>
      </c>
      <c r="O31" s="14">
        <v>16200</v>
      </c>
      <c r="P31" s="14">
        <v>85706</v>
      </c>
      <c r="Q31" s="14">
        <v>0</v>
      </c>
      <c r="R31" s="14">
        <v>1003</v>
      </c>
      <c r="S31" s="14">
        <v>1001</v>
      </c>
      <c r="T31" s="14">
        <v>0</v>
      </c>
      <c r="U31" s="14">
        <v>0</v>
      </c>
      <c r="V31" s="14">
        <v>0</v>
      </c>
      <c r="W31" s="15">
        <v>5775781</v>
      </c>
      <c r="X31" s="13">
        <v>11221923</v>
      </c>
      <c r="Y31" s="14">
        <v>1481474</v>
      </c>
      <c r="Z31" s="14">
        <v>565363</v>
      </c>
      <c r="AA31" s="14">
        <v>170406</v>
      </c>
      <c r="AB31" s="14">
        <v>49804</v>
      </c>
      <c r="AC31" s="14">
        <v>39129</v>
      </c>
      <c r="AD31" s="14">
        <v>23679</v>
      </c>
      <c r="AE31" s="14">
        <v>17964</v>
      </c>
      <c r="AF31" s="14">
        <v>6543</v>
      </c>
      <c r="AG31" s="14">
        <v>10341</v>
      </c>
      <c r="AH31" s="15">
        <v>9744</v>
      </c>
      <c r="AI31" s="13">
        <v>8625</v>
      </c>
      <c r="AJ31" s="14">
        <v>5863</v>
      </c>
      <c r="AK31" s="14">
        <v>13360</v>
      </c>
      <c r="AL31" s="14">
        <v>17359</v>
      </c>
      <c r="AM31" s="14">
        <v>1310</v>
      </c>
      <c r="AN31" s="14">
        <v>419</v>
      </c>
      <c r="AO31" s="14">
        <v>0</v>
      </c>
      <c r="AP31" s="14">
        <v>0</v>
      </c>
      <c r="AQ31" s="14">
        <v>0</v>
      </c>
      <c r="AR31" s="14">
        <v>0</v>
      </c>
      <c r="AS31" s="15">
        <v>13643306</v>
      </c>
      <c r="AT31" s="13">
        <v>16144889</v>
      </c>
      <c r="AU31" s="14">
        <v>1941620</v>
      </c>
      <c r="AV31" s="14">
        <v>691595</v>
      </c>
      <c r="AW31" s="14">
        <v>257351</v>
      </c>
      <c r="AX31" s="14">
        <v>69855</v>
      </c>
      <c r="AY31" s="14">
        <v>51423</v>
      </c>
      <c r="AZ31" s="14">
        <v>30771</v>
      </c>
      <c r="BA31" s="14">
        <v>26538</v>
      </c>
      <c r="BB31" s="14">
        <v>10077</v>
      </c>
      <c r="BC31" s="14">
        <v>17204</v>
      </c>
      <c r="BD31" s="15">
        <v>16550</v>
      </c>
      <c r="BE31" s="13">
        <v>17487</v>
      </c>
      <c r="BF31" s="14">
        <v>7369</v>
      </c>
      <c r="BG31" s="14">
        <v>29560</v>
      </c>
      <c r="BH31" s="14">
        <v>103065</v>
      </c>
      <c r="BI31" s="14">
        <v>1310</v>
      </c>
      <c r="BJ31" s="14">
        <v>1422</v>
      </c>
      <c r="BK31" s="14">
        <v>1001</v>
      </c>
      <c r="BL31" s="14">
        <v>0</v>
      </c>
      <c r="BM31" s="14">
        <v>0</v>
      </c>
      <c r="BN31" s="14">
        <v>0</v>
      </c>
      <c r="BO31" s="15">
        <v>19419087</v>
      </c>
    </row>
    <row r="32" spans="1:67" s="11" customFormat="1" ht="9" customHeight="1" x14ac:dyDescent="0.2">
      <c r="A32" s="16" t="s">
        <v>24</v>
      </c>
      <c r="B32" s="13">
        <v>1326862</v>
      </c>
      <c r="C32" s="14">
        <v>201681</v>
      </c>
      <c r="D32" s="14">
        <v>5527</v>
      </c>
      <c r="E32" s="14">
        <v>3385</v>
      </c>
      <c r="F32" s="14">
        <v>757</v>
      </c>
      <c r="G32" s="14">
        <v>243</v>
      </c>
      <c r="H32" s="14">
        <v>562</v>
      </c>
      <c r="I32" s="14">
        <v>535</v>
      </c>
      <c r="J32" s="14">
        <v>792</v>
      </c>
      <c r="K32" s="14">
        <v>62</v>
      </c>
      <c r="L32" s="15">
        <v>1086</v>
      </c>
      <c r="M32" s="13">
        <v>806</v>
      </c>
      <c r="N32" s="14">
        <v>345</v>
      </c>
      <c r="O32" s="14">
        <v>0</v>
      </c>
      <c r="P32" s="14">
        <v>221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1542864</v>
      </c>
      <c r="X32" s="13">
        <v>1252760</v>
      </c>
      <c r="Y32" s="14">
        <v>258646</v>
      </c>
      <c r="Z32" s="14">
        <v>9401</v>
      </c>
      <c r="AA32" s="14">
        <v>4990</v>
      </c>
      <c r="AB32" s="14">
        <v>2831</v>
      </c>
      <c r="AC32" s="14">
        <v>8727</v>
      </c>
      <c r="AD32" s="14">
        <v>1376</v>
      </c>
      <c r="AE32" s="14">
        <v>1637</v>
      </c>
      <c r="AF32" s="14">
        <v>208</v>
      </c>
      <c r="AG32" s="14">
        <v>395</v>
      </c>
      <c r="AH32" s="15">
        <v>374</v>
      </c>
      <c r="AI32" s="13">
        <v>337</v>
      </c>
      <c r="AJ32" s="14">
        <v>104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1541786</v>
      </c>
      <c r="AT32" s="13">
        <v>2579622</v>
      </c>
      <c r="AU32" s="14">
        <v>460327</v>
      </c>
      <c r="AV32" s="14">
        <v>14928</v>
      </c>
      <c r="AW32" s="14">
        <v>8375</v>
      </c>
      <c r="AX32" s="14">
        <v>3588</v>
      </c>
      <c r="AY32" s="14">
        <v>8970</v>
      </c>
      <c r="AZ32" s="14">
        <v>1938</v>
      </c>
      <c r="BA32" s="14">
        <v>2172</v>
      </c>
      <c r="BB32" s="14">
        <v>1000</v>
      </c>
      <c r="BC32" s="14">
        <v>457</v>
      </c>
      <c r="BD32" s="15">
        <v>1460</v>
      </c>
      <c r="BE32" s="13">
        <v>1143</v>
      </c>
      <c r="BF32" s="14">
        <v>449</v>
      </c>
      <c r="BG32" s="14">
        <v>0</v>
      </c>
      <c r="BH32" s="14">
        <v>221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3084650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2284237</v>
      </c>
      <c r="C34" s="14">
        <v>20047</v>
      </c>
      <c r="D34" s="14">
        <v>16549</v>
      </c>
      <c r="E34" s="14">
        <v>3778</v>
      </c>
      <c r="F34" s="14">
        <v>2620</v>
      </c>
      <c r="G34" s="14">
        <v>3609</v>
      </c>
      <c r="H34" s="14">
        <v>48</v>
      </c>
      <c r="I34" s="14">
        <v>498</v>
      </c>
      <c r="J34" s="14">
        <v>539</v>
      </c>
      <c r="K34" s="14">
        <v>0</v>
      </c>
      <c r="L34" s="15">
        <v>2093</v>
      </c>
      <c r="M34" s="13">
        <v>214</v>
      </c>
      <c r="N34" s="14">
        <v>814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2335046</v>
      </c>
      <c r="X34" s="13">
        <v>1460846</v>
      </c>
      <c r="Y34" s="14">
        <v>12491</v>
      </c>
      <c r="Z34" s="14">
        <v>20244</v>
      </c>
      <c r="AA34" s="14">
        <v>9929</v>
      </c>
      <c r="AB34" s="14">
        <v>3268</v>
      </c>
      <c r="AC34" s="14">
        <v>1187</v>
      </c>
      <c r="AD34" s="14">
        <v>1407</v>
      </c>
      <c r="AE34" s="14">
        <v>383</v>
      </c>
      <c r="AF34" s="14">
        <v>665</v>
      </c>
      <c r="AG34" s="14">
        <v>225</v>
      </c>
      <c r="AH34" s="15">
        <v>2021</v>
      </c>
      <c r="AI34" s="13">
        <v>161</v>
      </c>
      <c r="AJ34" s="14">
        <v>0</v>
      </c>
      <c r="AK34" s="14">
        <v>165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1512992</v>
      </c>
      <c r="AT34" s="13">
        <v>3745083</v>
      </c>
      <c r="AU34" s="14">
        <v>32538</v>
      </c>
      <c r="AV34" s="14">
        <v>36793</v>
      </c>
      <c r="AW34" s="14">
        <v>13707</v>
      </c>
      <c r="AX34" s="14">
        <v>5888</v>
      </c>
      <c r="AY34" s="14">
        <v>4796</v>
      </c>
      <c r="AZ34" s="14">
        <v>1455</v>
      </c>
      <c r="BA34" s="14">
        <v>881</v>
      </c>
      <c r="BB34" s="14">
        <v>1204</v>
      </c>
      <c r="BC34" s="14">
        <v>225</v>
      </c>
      <c r="BD34" s="15">
        <v>4114</v>
      </c>
      <c r="BE34" s="13">
        <v>375</v>
      </c>
      <c r="BF34" s="14">
        <v>814</v>
      </c>
      <c r="BG34" s="14">
        <v>165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3848038</v>
      </c>
    </row>
    <row r="35" spans="1:67" s="11" customFormat="1" ht="9" customHeight="1" x14ac:dyDescent="0.2">
      <c r="A35" s="12" t="s">
        <v>27</v>
      </c>
      <c r="B35" s="13">
        <v>5755977</v>
      </c>
      <c r="C35" s="14">
        <v>86350</v>
      </c>
      <c r="D35" s="14">
        <v>50291</v>
      </c>
      <c r="E35" s="14">
        <v>34583</v>
      </c>
      <c r="F35" s="14">
        <v>13171</v>
      </c>
      <c r="G35" s="14">
        <v>8291</v>
      </c>
      <c r="H35" s="14">
        <v>14604</v>
      </c>
      <c r="I35" s="14">
        <v>23031</v>
      </c>
      <c r="J35" s="14">
        <v>4529</v>
      </c>
      <c r="K35" s="14">
        <v>3211</v>
      </c>
      <c r="L35" s="15">
        <v>2642</v>
      </c>
      <c r="M35" s="13">
        <v>2197</v>
      </c>
      <c r="N35" s="14">
        <v>5575</v>
      </c>
      <c r="O35" s="14">
        <v>998</v>
      </c>
      <c r="P35" s="14">
        <v>685</v>
      </c>
      <c r="Q35" s="14">
        <v>0</v>
      </c>
      <c r="R35" s="14">
        <v>200</v>
      </c>
      <c r="S35" s="14">
        <v>0</v>
      </c>
      <c r="T35" s="14">
        <v>0</v>
      </c>
      <c r="U35" s="14">
        <v>0</v>
      </c>
      <c r="V35" s="14">
        <v>0</v>
      </c>
      <c r="W35" s="15">
        <v>6006335</v>
      </c>
      <c r="X35" s="13">
        <v>2975341</v>
      </c>
      <c r="Y35" s="14">
        <v>43581</v>
      </c>
      <c r="Z35" s="14">
        <v>31205</v>
      </c>
      <c r="AA35" s="14">
        <v>36190</v>
      </c>
      <c r="AB35" s="14">
        <v>7949</v>
      </c>
      <c r="AC35" s="14">
        <v>3147</v>
      </c>
      <c r="AD35" s="14">
        <v>4790</v>
      </c>
      <c r="AE35" s="14">
        <v>14679</v>
      </c>
      <c r="AF35" s="14">
        <v>5258</v>
      </c>
      <c r="AG35" s="14">
        <v>3758</v>
      </c>
      <c r="AH35" s="15">
        <v>297</v>
      </c>
      <c r="AI35" s="13">
        <v>0</v>
      </c>
      <c r="AJ35" s="14">
        <v>92</v>
      </c>
      <c r="AK35" s="14">
        <v>79</v>
      </c>
      <c r="AL35" s="14">
        <v>2199</v>
      </c>
      <c r="AM35" s="14">
        <v>377</v>
      </c>
      <c r="AN35" s="14">
        <v>659</v>
      </c>
      <c r="AO35" s="14">
        <v>2287</v>
      </c>
      <c r="AP35" s="14">
        <v>0</v>
      </c>
      <c r="AQ35" s="14">
        <v>0</v>
      </c>
      <c r="AR35" s="14">
        <v>0</v>
      </c>
      <c r="AS35" s="15">
        <v>3131888</v>
      </c>
      <c r="AT35" s="13">
        <v>8731318</v>
      </c>
      <c r="AU35" s="14">
        <v>129931</v>
      </c>
      <c r="AV35" s="14">
        <v>81496</v>
      </c>
      <c r="AW35" s="14">
        <v>70773</v>
      </c>
      <c r="AX35" s="14">
        <v>21120</v>
      </c>
      <c r="AY35" s="14">
        <v>11438</v>
      </c>
      <c r="AZ35" s="14">
        <v>19394</v>
      </c>
      <c r="BA35" s="14">
        <v>37710</v>
      </c>
      <c r="BB35" s="14">
        <v>9787</v>
      </c>
      <c r="BC35" s="14">
        <v>6969</v>
      </c>
      <c r="BD35" s="15">
        <v>2939</v>
      </c>
      <c r="BE35" s="13">
        <v>2197</v>
      </c>
      <c r="BF35" s="14">
        <v>5667</v>
      </c>
      <c r="BG35" s="14">
        <v>1077</v>
      </c>
      <c r="BH35" s="14">
        <v>2884</v>
      </c>
      <c r="BI35" s="14">
        <v>377</v>
      </c>
      <c r="BJ35" s="14">
        <v>859</v>
      </c>
      <c r="BK35" s="14">
        <v>2287</v>
      </c>
      <c r="BL35" s="14">
        <v>0</v>
      </c>
      <c r="BM35" s="14">
        <v>0</v>
      </c>
      <c r="BN35" s="14">
        <v>0</v>
      </c>
      <c r="BO35" s="15">
        <v>9138223</v>
      </c>
    </row>
    <row r="36" spans="1:67" s="11" customFormat="1" ht="9" customHeight="1" x14ac:dyDescent="0.2">
      <c r="A36" s="12" t="s">
        <v>28</v>
      </c>
      <c r="B36" s="13">
        <v>1540275</v>
      </c>
      <c r="C36" s="14">
        <v>25983</v>
      </c>
      <c r="D36" s="14">
        <v>21399</v>
      </c>
      <c r="E36" s="14">
        <v>10993</v>
      </c>
      <c r="F36" s="14">
        <v>2112</v>
      </c>
      <c r="G36" s="14">
        <v>5256</v>
      </c>
      <c r="H36" s="14">
        <v>5373</v>
      </c>
      <c r="I36" s="14">
        <v>0</v>
      </c>
      <c r="J36" s="14">
        <v>848</v>
      </c>
      <c r="K36" s="14">
        <v>0</v>
      </c>
      <c r="L36" s="15">
        <v>119</v>
      </c>
      <c r="M36" s="13">
        <v>1179</v>
      </c>
      <c r="N36" s="14">
        <v>250</v>
      </c>
      <c r="O36" s="14">
        <v>220</v>
      </c>
      <c r="P36" s="14">
        <v>0</v>
      </c>
      <c r="Q36" s="14">
        <v>0</v>
      </c>
      <c r="R36" s="14">
        <v>0</v>
      </c>
      <c r="S36" s="14">
        <v>99</v>
      </c>
      <c r="T36" s="14">
        <v>0</v>
      </c>
      <c r="U36" s="14">
        <v>0</v>
      </c>
      <c r="V36" s="14">
        <v>0</v>
      </c>
      <c r="W36" s="15">
        <v>1614106</v>
      </c>
      <c r="X36" s="13">
        <v>478190</v>
      </c>
      <c r="Y36" s="14">
        <v>4602</v>
      </c>
      <c r="Z36" s="14">
        <v>1733</v>
      </c>
      <c r="AA36" s="14">
        <v>2311</v>
      </c>
      <c r="AB36" s="14">
        <v>903</v>
      </c>
      <c r="AC36" s="14">
        <v>340</v>
      </c>
      <c r="AD36" s="14">
        <v>133</v>
      </c>
      <c r="AE36" s="14">
        <v>133</v>
      </c>
      <c r="AF36" s="14">
        <v>128</v>
      </c>
      <c r="AG36" s="14">
        <v>509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488982</v>
      </c>
      <c r="AT36" s="13">
        <v>2018465</v>
      </c>
      <c r="AU36" s="14">
        <v>30585</v>
      </c>
      <c r="AV36" s="14">
        <v>23132</v>
      </c>
      <c r="AW36" s="14">
        <v>13304</v>
      </c>
      <c r="AX36" s="14">
        <v>3015</v>
      </c>
      <c r="AY36" s="14">
        <v>5596</v>
      </c>
      <c r="AZ36" s="14">
        <v>5506</v>
      </c>
      <c r="BA36" s="14">
        <v>133</v>
      </c>
      <c r="BB36" s="14">
        <v>976</v>
      </c>
      <c r="BC36" s="14">
        <v>509</v>
      </c>
      <c r="BD36" s="15">
        <v>119</v>
      </c>
      <c r="BE36" s="13">
        <v>1179</v>
      </c>
      <c r="BF36" s="14">
        <v>250</v>
      </c>
      <c r="BG36" s="14">
        <v>220</v>
      </c>
      <c r="BH36" s="14">
        <v>0</v>
      </c>
      <c r="BI36" s="14">
        <v>0</v>
      </c>
      <c r="BJ36" s="14">
        <v>0</v>
      </c>
      <c r="BK36" s="14">
        <v>99</v>
      </c>
      <c r="BL36" s="14">
        <v>0</v>
      </c>
      <c r="BM36" s="14">
        <v>0</v>
      </c>
      <c r="BN36" s="14">
        <v>0</v>
      </c>
      <c r="BO36" s="15">
        <v>2103088</v>
      </c>
    </row>
    <row r="37" spans="1:67" s="18" customFormat="1" ht="9" customHeight="1" x14ac:dyDescent="0.2">
      <c r="A37" s="12" t="s">
        <v>29</v>
      </c>
      <c r="B37" s="13">
        <v>4994435</v>
      </c>
      <c r="C37" s="14">
        <v>7412</v>
      </c>
      <c r="D37" s="14">
        <v>66619</v>
      </c>
      <c r="E37" s="14">
        <v>70279</v>
      </c>
      <c r="F37" s="14">
        <v>44410</v>
      </c>
      <c r="G37" s="14">
        <v>63403</v>
      </c>
      <c r="H37" s="14">
        <v>50529</v>
      </c>
      <c r="I37" s="14">
        <v>48500</v>
      </c>
      <c r="J37" s="14">
        <v>39142</v>
      </c>
      <c r="K37" s="14">
        <v>19836</v>
      </c>
      <c r="L37" s="15">
        <v>20345</v>
      </c>
      <c r="M37" s="13">
        <v>2257</v>
      </c>
      <c r="N37" s="14">
        <v>1433</v>
      </c>
      <c r="O37" s="14">
        <v>4913</v>
      </c>
      <c r="P37" s="14">
        <v>487</v>
      </c>
      <c r="Q37" s="14">
        <v>921</v>
      </c>
      <c r="R37" s="14">
        <v>1802</v>
      </c>
      <c r="S37" s="14">
        <v>454</v>
      </c>
      <c r="T37" s="14">
        <v>0</v>
      </c>
      <c r="U37" s="14">
        <v>0</v>
      </c>
      <c r="V37" s="14">
        <v>0</v>
      </c>
      <c r="W37" s="15">
        <v>5437177</v>
      </c>
      <c r="X37" s="13">
        <v>1489126</v>
      </c>
      <c r="Y37" s="14">
        <v>1979</v>
      </c>
      <c r="Z37" s="14">
        <v>17156</v>
      </c>
      <c r="AA37" s="14">
        <v>9957</v>
      </c>
      <c r="AB37" s="14">
        <v>14791</v>
      </c>
      <c r="AC37" s="14">
        <v>6533</v>
      </c>
      <c r="AD37" s="14">
        <v>12200</v>
      </c>
      <c r="AE37" s="14">
        <v>19788</v>
      </c>
      <c r="AF37" s="14">
        <v>20011</v>
      </c>
      <c r="AG37" s="14">
        <v>13257</v>
      </c>
      <c r="AH37" s="15">
        <v>2782</v>
      </c>
      <c r="AI37" s="13">
        <v>467</v>
      </c>
      <c r="AJ37" s="14">
        <v>0</v>
      </c>
      <c r="AK37" s="14">
        <v>1440</v>
      </c>
      <c r="AL37" s="14">
        <v>0</v>
      </c>
      <c r="AM37" s="14">
        <v>0</v>
      </c>
      <c r="AN37" s="14">
        <v>342</v>
      </c>
      <c r="AO37" s="14">
        <v>300</v>
      </c>
      <c r="AP37" s="14">
        <v>0</v>
      </c>
      <c r="AQ37" s="14">
        <v>0</v>
      </c>
      <c r="AR37" s="14">
        <v>0</v>
      </c>
      <c r="AS37" s="15">
        <v>1610129</v>
      </c>
      <c r="AT37" s="13">
        <v>6483561</v>
      </c>
      <c r="AU37" s="14">
        <v>9391</v>
      </c>
      <c r="AV37" s="14">
        <v>83775</v>
      </c>
      <c r="AW37" s="14">
        <v>80236</v>
      </c>
      <c r="AX37" s="14">
        <v>59201</v>
      </c>
      <c r="AY37" s="14">
        <v>69936</v>
      </c>
      <c r="AZ37" s="14">
        <v>62729</v>
      </c>
      <c r="BA37" s="14">
        <v>68288</v>
      </c>
      <c r="BB37" s="14">
        <v>59153</v>
      </c>
      <c r="BC37" s="14">
        <v>33093</v>
      </c>
      <c r="BD37" s="15">
        <v>23127</v>
      </c>
      <c r="BE37" s="13">
        <v>2724</v>
      </c>
      <c r="BF37" s="14">
        <v>1433</v>
      </c>
      <c r="BG37" s="14">
        <v>6353</v>
      </c>
      <c r="BH37" s="14">
        <v>487</v>
      </c>
      <c r="BI37" s="14">
        <v>921</v>
      </c>
      <c r="BJ37" s="14">
        <v>2144</v>
      </c>
      <c r="BK37" s="14">
        <v>754</v>
      </c>
      <c r="BL37" s="14">
        <v>0</v>
      </c>
      <c r="BM37" s="14">
        <v>0</v>
      </c>
      <c r="BN37" s="14">
        <v>0</v>
      </c>
      <c r="BO37" s="15">
        <v>7047306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26108278</v>
      </c>
      <c r="C56" s="21">
        <f t="shared" si="0"/>
        <v>955753</v>
      </c>
      <c r="D56" s="21">
        <f t="shared" si="0"/>
        <v>521660</v>
      </c>
      <c r="E56" s="21">
        <f t="shared" si="0"/>
        <v>617599</v>
      </c>
      <c r="F56" s="21">
        <f t="shared" si="0"/>
        <v>268696</v>
      </c>
      <c r="G56" s="21">
        <f t="shared" si="0"/>
        <v>109649</v>
      </c>
      <c r="H56" s="21">
        <f t="shared" si="0"/>
        <v>87013</v>
      </c>
      <c r="I56" s="21">
        <f t="shared" si="0"/>
        <v>82921</v>
      </c>
      <c r="J56" s="21">
        <f t="shared" si="0"/>
        <v>53563</v>
      </c>
      <c r="K56" s="21">
        <f t="shared" si="0"/>
        <v>31341</v>
      </c>
      <c r="L56" s="22">
        <f t="shared" si="0"/>
        <v>33434</v>
      </c>
      <c r="M56" s="20">
        <f t="shared" si="0"/>
        <v>15600</v>
      </c>
      <c r="N56" s="21">
        <f t="shared" si="0"/>
        <v>11937</v>
      </c>
      <c r="O56" s="21">
        <f t="shared" si="0"/>
        <v>22552</v>
      </c>
      <c r="P56" s="21">
        <f t="shared" si="0"/>
        <v>87125</v>
      </c>
      <c r="Q56" s="21">
        <f t="shared" si="0"/>
        <v>921</v>
      </c>
      <c r="R56" s="21">
        <f t="shared" si="0"/>
        <v>3028</v>
      </c>
      <c r="S56" s="21">
        <f t="shared" si="0"/>
        <v>1554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29012624</v>
      </c>
      <c r="X56" s="20">
        <f t="shared" si="0"/>
        <v>60309988</v>
      </c>
      <c r="Y56" s="21">
        <f t="shared" si="0"/>
        <v>4638952</v>
      </c>
      <c r="Z56" s="21">
        <f t="shared" si="0"/>
        <v>1522586</v>
      </c>
      <c r="AA56" s="21">
        <f t="shared" si="0"/>
        <v>656273</v>
      </c>
      <c r="AB56" s="21">
        <f t="shared" si="0"/>
        <v>486942</v>
      </c>
      <c r="AC56" s="21">
        <f t="shared" si="0"/>
        <v>170290</v>
      </c>
      <c r="AD56" s="21">
        <f t="shared" si="0"/>
        <v>116628</v>
      </c>
      <c r="AE56" s="21">
        <f t="shared" si="0"/>
        <v>108579</v>
      </c>
      <c r="AF56" s="21">
        <f t="shared" si="0"/>
        <v>70894</v>
      </c>
      <c r="AG56" s="21">
        <f t="shared" si="0"/>
        <v>52978</v>
      </c>
      <c r="AH56" s="22">
        <f t="shared" ref="AH56:BM56" si="1">SUM(AH9:AH55)</f>
        <v>33779</v>
      </c>
      <c r="AI56" s="20">
        <f t="shared" si="1"/>
        <v>19533</v>
      </c>
      <c r="AJ56" s="21">
        <f t="shared" si="1"/>
        <v>9712</v>
      </c>
      <c r="AK56" s="21">
        <f t="shared" si="1"/>
        <v>18010</v>
      </c>
      <c r="AL56" s="21">
        <f t="shared" si="1"/>
        <v>21869</v>
      </c>
      <c r="AM56" s="21">
        <f t="shared" si="1"/>
        <v>2957</v>
      </c>
      <c r="AN56" s="21">
        <f t="shared" si="1"/>
        <v>2159</v>
      </c>
      <c r="AO56" s="21">
        <f t="shared" si="1"/>
        <v>2587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68244716</v>
      </c>
      <c r="AT56" s="20">
        <f t="shared" si="1"/>
        <v>86418266</v>
      </c>
      <c r="AU56" s="21">
        <f t="shared" si="1"/>
        <v>5594705</v>
      </c>
      <c r="AV56" s="21">
        <f t="shared" si="1"/>
        <v>2044246</v>
      </c>
      <c r="AW56" s="21">
        <f t="shared" si="1"/>
        <v>1273872</v>
      </c>
      <c r="AX56" s="21">
        <f t="shared" si="1"/>
        <v>755638</v>
      </c>
      <c r="AY56" s="21">
        <f t="shared" si="1"/>
        <v>279939</v>
      </c>
      <c r="AZ56" s="21">
        <f t="shared" si="1"/>
        <v>203641</v>
      </c>
      <c r="BA56" s="21">
        <f t="shared" si="1"/>
        <v>191500</v>
      </c>
      <c r="BB56" s="21">
        <f t="shared" si="1"/>
        <v>124457</v>
      </c>
      <c r="BC56" s="21">
        <f t="shared" si="1"/>
        <v>84319</v>
      </c>
      <c r="BD56" s="22">
        <f t="shared" si="1"/>
        <v>67213</v>
      </c>
      <c r="BE56" s="20">
        <f t="shared" si="1"/>
        <v>35133</v>
      </c>
      <c r="BF56" s="21">
        <f t="shared" si="1"/>
        <v>21649</v>
      </c>
      <c r="BG56" s="21">
        <f t="shared" si="1"/>
        <v>40562</v>
      </c>
      <c r="BH56" s="21">
        <f t="shared" si="1"/>
        <v>108994</v>
      </c>
      <c r="BI56" s="21">
        <f t="shared" si="1"/>
        <v>3878</v>
      </c>
      <c r="BJ56" s="21">
        <f t="shared" si="1"/>
        <v>5187</v>
      </c>
      <c r="BK56" s="21">
        <f t="shared" si="1"/>
        <v>4141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97257340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O6:BO8"/>
    <mergeCell ref="BJ6:BJ8"/>
    <mergeCell ref="BK6:BK8"/>
    <mergeCell ref="BL6:BL8"/>
    <mergeCell ref="BM6:BM8"/>
    <mergeCell ref="BN6:BN8"/>
    <mergeCell ref="BE6:BE8"/>
    <mergeCell ref="BF6:BF8"/>
    <mergeCell ref="BG6:BG8"/>
    <mergeCell ref="BH6:BH8"/>
    <mergeCell ref="BI6:BI8"/>
    <mergeCell ref="AQ6:AQ8"/>
    <mergeCell ref="AR6:AR8"/>
    <mergeCell ref="AS6:AS8"/>
    <mergeCell ref="AT5:BD5"/>
    <mergeCell ref="BE5:BO5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AL6:AL8"/>
    <mergeCell ref="AM6:AM8"/>
    <mergeCell ref="AN6:AN8"/>
    <mergeCell ref="AO6:AO8"/>
    <mergeCell ref="AP6:AP8"/>
    <mergeCell ref="X5:AH5"/>
    <mergeCell ref="AI5:AS5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R6:R8"/>
    <mergeCell ref="S6:S8"/>
    <mergeCell ref="T6:T8"/>
    <mergeCell ref="U6:U8"/>
    <mergeCell ref="B5:L5"/>
    <mergeCell ref="M6:M8"/>
    <mergeCell ref="N6:N8"/>
    <mergeCell ref="O6:O8"/>
    <mergeCell ref="P6:P8"/>
    <mergeCell ref="V6:V8"/>
    <mergeCell ref="W6:W8"/>
    <mergeCell ref="M5:W5"/>
    <mergeCell ref="A5:A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  <mergeCell ref="Q6:Q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89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4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79</v>
      </c>
      <c r="M1" s="2" t="s">
        <v>79</v>
      </c>
      <c r="X1" s="2" t="s">
        <v>79</v>
      </c>
      <c r="AI1" s="2" t="s">
        <v>79</v>
      </c>
      <c r="AT1" s="2" t="s">
        <v>79</v>
      </c>
      <c r="BE1" s="2" t="s">
        <v>79</v>
      </c>
    </row>
    <row r="2" spans="1:67" s="4" customFormat="1" ht="11" x14ac:dyDescent="0.2">
      <c r="B2" s="4" t="s">
        <v>83</v>
      </c>
      <c r="M2" s="4" t="s">
        <v>84</v>
      </c>
      <c r="X2" s="4" t="s">
        <v>84</v>
      </c>
      <c r="AI2" s="4" t="s">
        <v>84</v>
      </c>
      <c r="AT2" s="4" t="s">
        <v>84</v>
      </c>
      <c r="BE2" s="4" t="s">
        <v>84</v>
      </c>
    </row>
    <row r="3" spans="1:67" s="4" customFormat="1" ht="11" x14ac:dyDescent="0.2">
      <c r="L3" s="1" t="s">
        <v>92</v>
      </c>
      <c r="W3" s="1" t="s">
        <v>93</v>
      </c>
      <c r="AH3" s="1" t="s">
        <v>94</v>
      </c>
      <c r="AS3" s="1" t="s">
        <v>95</v>
      </c>
      <c r="BD3" s="1" t="s">
        <v>96</v>
      </c>
      <c r="BO3" s="1" t="s">
        <v>97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76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76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77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77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78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78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71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71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71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868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868</v>
      </c>
      <c r="AT16" s="13">
        <v>868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868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356093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1625</v>
      </c>
      <c r="I19" s="14">
        <v>20</v>
      </c>
      <c r="J19" s="14">
        <v>0</v>
      </c>
      <c r="K19" s="14">
        <v>0</v>
      </c>
      <c r="L19" s="15">
        <v>189</v>
      </c>
      <c r="M19" s="13">
        <v>0</v>
      </c>
      <c r="N19" s="14">
        <v>0</v>
      </c>
      <c r="O19" s="14">
        <v>1197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359124</v>
      </c>
      <c r="X19" s="13">
        <v>598150</v>
      </c>
      <c r="Y19" s="14">
        <v>0</v>
      </c>
      <c r="Z19" s="14">
        <v>206</v>
      </c>
      <c r="AA19" s="14">
        <v>0</v>
      </c>
      <c r="AB19" s="14">
        <v>0</v>
      </c>
      <c r="AC19" s="14">
        <v>0</v>
      </c>
      <c r="AD19" s="14">
        <v>187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598543</v>
      </c>
      <c r="AT19" s="13">
        <v>954243</v>
      </c>
      <c r="AU19" s="14">
        <v>0</v>
      </c>
      <c r="AV19" s="14">
        <v>206</v>
      </c>
      <c r="AW19" s="14">
        <v>0</v>
      </c>
      <c r="AX19" s="14">
        <v>0</v>
      </c>
      <c r="AY19" s="14">
        <v>0</v>
      </c>
      <c r="AZ19" s="14">
        <v>1812</v>
      </c>
      <c r="BA19" s="14">
        <v>20</v>
      </c>
      <c r="BB19" s="14">
        <v>0</v>
      </c>
      <c r="BC19" s="14">
        <v>0</v>
      </c>
      <c r="BD19" s="15">
        <v>189</v>
      </c>
      <c r="BE19" s="13">
        <v>0</v>
      </c>
      <c r="BF19" s="14">
        <v>0</v>
      </c>
      <c r="BG19" s="14">
        <v>1197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957667</v>
      </c>
    </row>
    <row r="20" spans="1:67" s="11" customFormat="1" ht="9" customHeight="1" x14ac:dyDescent="0.2">
      <c r="A20" s="12" t="s">
        <v>12</v>
      </c>
      <c r="B20" s="13">
        <v>15024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15024</v>
      </c>
      <c r="X20" s="13">
        <v>53543</v>
      </c>
      <c r="Y20" s="14">
        <v>0</v>
      </c>
      <c r="Z20" s="14">
        <v>0</v>
      </c>
      <c r="AA20" s="14">
        <v>0</v>
      </c>
      <c r="AB20" s="14">
        <v>0</v>
      </c>
      <c r="AC20" s="14">
        <v>695</v>
      </c>
      <c r="AD20" s="14">
        <v>0</v>
      </c>
      <c r="AE20" s="14">
        <v>0</v>
      </c>
      <c r="AF20" s="14">
        <v>1852</v>
      </c>
      <c r="AG20" s="14">
        <v>264</v>
      </c>
      <c r="AH20" s="15">
        <v>6677</v>
      </c>
      <c r="AI20" s="13">
        <v>142</v>
      </c>
      <c r="AJ20" s="14">
        <v>30131</v>
      </c>
      <c r="AK20" s="14">
        <v>24794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118098</v>
      </c>
      <c r="AT20" s="13">
        <v>68567</v>
      </c>
      <c r="AU20" s="14">
        <v>0</v>
      </c>
      <c r="AV20" s="14">
        <v>0</v>
      </c>
      <c r="AW20" s="14">
        <v>0</v>
      </c>
      <c r="AX20" s="14">
        <v>0</v>
      </c>
      <c r="AY20" s="14">
        <v>695</v>
      </c>
      <c r="AZ20" s="14">
        <v>0</v>
      </c>
      <c r="BA20" s="14">
        <v>0</v>
      </c>
      <c r="BB20" s="14">
        <v>1852</v>
      </c>
      <c r="BC20" s="14">
        <v>264</v>
      </c>
      <c r="BD20" s="15">
        <v>6677</v>
      </c>
      <c r="BE20" s="13">
        <v>142</v>
      </c>
      <c r="BF20" s="14">
        <v>30131</v>
      </c>
      <c r="BG20" s="14">
        <v>24794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133122</v>
      </c>
    </row>
    <row r="21" spans="1:67" s="11" customFormat="1" ht="9" customHeight="1" x14ac:dyDescent="0.2">
      <c r="A21" s="12" t="s">
        <v>13</v>
      </c>
      <c r="B21" s="13">
        <v>2457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2457</v>
      </c>
      <c r="X21" s="13">
        <v>88252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494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88746</v>
      </c>
      <c r="AT21" s="13">
        <v>90709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494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91203</v>
      </c>
    </row>
    <row r="22" spans="1:67" s="11" customFormat="1" ht="9" customHeight="1" x14ac:dyDescent="0.2">
      <c r="A22" s="16" t="s">
        <v>14</v>
      </c>
      <c r="B22" s="13">
        <v>41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41</v>
      </c>
      <c r="X22" s="13">
        <v>21658</v>
      </c>
      <c r="Y22" s="14">
        <v>0</v>
      </c>
      <c r="Z22" s="14">
        <v>0</v>
      </c>
      <c r="AA22" s="14">
        <v>0</v>
      </c>
      <c r="AB22" s="14">
        <v>0</v>
      </c>
      <c r="AC22" s="14">
        <v>231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21889</v>
      </c>
      <c r="AT22" s="13">
        <v>21699</v>
      </c>
      <c r="AU22" s="14">
        <v>0</v>
      </c>
      <c r="AV22" s="14">
        <v>0</v>
      </c>
      <c r="AW22" s="14">
        <v>0</v>
      </c>
      <c r="AX22" s="14">
        <v>0</v>
      </c>
      <c r="AY22" s="14">
        <v>231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21930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2023</v>
      </c>
      <c r="C30" s="14">
        <v>0</v>
      </c>
      <c r="D30" s="14">
        <v>0</v>
      </c>
      <c r="E30" s="14">
        <v>0</v>
      </c>
      <c r="F30" s="14">
        <v>0</v>
      </c>
      <c r="G30" s="14">
        <v>747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2770</v>
      </c>
      <c r="X30" s="13">
        <v>9461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9461</v>
      </c>
      <c r="AT30" s="13">
        <v>11484</v>
      </c>
      <c r="AU30" s="14">
        <v>0</v>
      </c>
      <c r="AV30" s="14">
        <v>0</v>
      </c>
      <c r="AW30" s="14">
        <v>0</v>
      </c>
      <c r="AX30" s="14">
        <v>0</v>
      </c>
      <c r="AY30" s="14">
        <v>747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12231</v>
      </c>
    </row>
    <row r="31" spans="1:67" s="11" customFormat="1" ht="9" customHeight="1" x14ac:dyDescent="0.2">
      <c r="A31" s="12" t="s">
        <v>23</v>
      </c>
      <c r="B31" s="13">
        <v>643330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565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643895</v>
      </c>
      <c r="X31" s="13">
        <v>632661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1306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633967</v>
      </c>
      <c r="AT31" s="13">
        <v>1275991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1306</v>
      </c>
      <c r="BA31" s="14">
        <v>565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1277862</v>
      </c>
    </row>
    <row r="32" spans="1:67" s="11" customFormat="1" ht="9" customHeight="1" x14ac:dyDescent="0.2">
      <c r="A32" s="16" t="s">
        <v>24</v>
      </c>
      <c r="B32" s="13">
        <v>10161</v>
      </c>
      <c r="C32" s="14">
        <v>148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10309</v>
      </c>
      <c r="X32" s="13">
        <v>4257</v>
      </c>
      <c r="Y32" s="14">
        <v>442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4699</v>
      </c>
      <c r="AT32" s="13">
        <v>14418</v>
      </c>
      <c r="AU32" s="14">
        <v>590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15008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10990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10990</v>
      </c>
      <c r="X34" s="13">
        <v>4380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4380</v>
      </c>
      <c r="AT34" s="13">
        <v>15370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15370</v>
      </c>
    </row>
    <row r="35" spans="1:67" s="11" customFormat="1" ht="9" customHeight="1" x14ac:dyDescent="0.2">
      <c r="A35" s="12" t="s">
        <v>27</v>
      </c>
      <c r="B35" s="13">
        <v>53176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2201</v>
      </c>
      <c r="I35" s="14">
        <v>0</v>
      </c>
      <c r="J35" s="14">
        <v>0</v>
      </c>
      <c r="K35" s="14">
        <v>200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55577</v>
      </c>
      <c r="X35" s="13">
        <v>8470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8470</v>
      </c>
      <c r="AT35" s="13">
        <v>61646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2201</v>
      </c>
      <c r="BA35" s="14">
        <v>0</v>
      </c>
      <c r="BB35" s="14">
        <v>0</v>
      </c>
      <c r="BC35" s="14">
        <v>200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64047</v>
      </c>
    </row>
    <row r="36" spans="1:67" s="11" customFormat="1" ht="9" customHeight="1" x14ac:dyDescent="0.2">
      <c r="A36" s="12" t="s">
        <v>28</v>
      </c>
      <c r="B36" s="13">
        <v>5984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5984</v>
      </c>
      <c r="X36" s="13">
        <v>3242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3242</v>
      </c>
      <c r="AT36" s="13">
        <v>9226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9226</v>
      </c>
    </row>
    <row r="37" spans="1:67" s="18" customFormat="1" ht="9" customHeight="1" x14ac:dyDescent="0.2">
      <c r="A37" s="12" t="s">
        <v>29</v>
      </c>
      <c r="B37" s="13">
        <v>26651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852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27503</v>
      </c>
      <c r="X37" s="13">
        <v>7078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7078</v>
      </c>
      <c r="AT37" s="13">
        <v>33729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852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34581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1125930</v>
      </c>
      <c r="C56" s="21">
        <f t="shared" si="0"/>
        <v>148</v>
      </c>
      <c r="D56" s="21">
        <f t="shared" si="0"/>
        <v>0</v>
      </c>
      <c r="E56" s="21">
        <f t="shared" si="0"/>
        <v>0</v>
      </c>
      <c r="F56" s="21">
        <f t="shared" si="0"/>
        <v>0</v>
      </c>
      <c r="G56" s="21">
        <f t="shared" si="0"/>
        <v>747</v>
      </c>
      <c r="H56" s="21">
        <f t="shared" si="0"/>
        <v>3826</v>
      </c>
      <c r="I56" s="21">
        <f t="shared" si="0"/>
        <v>585</v>
      </c>
      <c r="J56" s="21">
        <f t="shared" si="0"/>
        <v>852</v>
      </c>
      <c r="K56" s="21">
        <f t="shared" si="0"/>
        <v>200</v>
      </c>
      <c r="L56" s="22">
        <f t="shared" si="0"/>
        <v>189</v>
      </c>
      <c r="M56" s="20">
        <f t="shared" si="0"/>
        <v>0</v>
      </c>
      <c r="N56" s="21">
        <f t="shared" si="0"/>
        <v>0</v>
      </c>
      <c r="O56" s="21">
        <f t="shared" si="0"/>
        <v>1197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1133674</v>
      </c>
      <c r="X56" s="20">
        <f t="shared" si="0"/>
        <v>1432020</v>
      </c>
      <c r="Y56" s="21">
        <f t="shared" si="0"/>
        <v>442</v>
      </c>
      <c r="Z56" s="21">
        <f t="shared" si="0"/>
        <v>206</v>
      </c>
      <c r="AA56" s="21">
        <f t="shared" si="0"/>
        <v>0</v>
      </c>
      <c r="AB56" s="21">
        <f t="shared" si="0"/>
        <v>0</v>
      </c>
      <c r="AC56" s="21">
        <f t="shared" si="0"/>
        <v>926</v>
      </c>
      <c r="AD56" s="21">
        <f t="shared" si="0"/>
        <v>1493</v>
      </c>
      <c r="AE56" s="21">
        <f t="shared" si="0"/>
        <v>0</v>
      </c>
      <c r="AF56" s="21">
        <f t="shared" si="0"/>
        <v>1852</v>
      </c>
      <c r="AG56" s="21">
        <f t="shared" si="0"/>
        <v>264</v>
      </c>
      <c r="AH56" s="22">
        <f t="shared" ref="AH56:BM56" si="1">SUM(AH9:AH55)</f>
        <v>6677</v>
      </c>
      <c r="AI56" s="20">
        <f t="shared" si="1"/>
        <v>142</v>
      </c>
      <c r="AJ56" s="21">
        <f t="shared" si="1"/>
        <v>30131</v>
      </c>
      <c r="AK56" s="21">
        <f t="shared" si="1"/>
        <v>24794</v>
      </c>
      <c r="AL56" s="21">
        <f t="shared" si="1"/>
        <v>494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1499441</v>
      </c>
      <c r="AT56" s="20">
        <f t="shared" si="1"/>
        <v>2557950</v>
      </c>
      <c r="AU56" s="21">
        <f t="shared" si="1"/>
        <v>590</v>
      </c>
      <c r="AV56" s="21">
        <f t="shared" si="1"/>
        <v>206</v>
      </c>
      <c r="AW56" s="21">
        <f t="shared" si="1"/>
        <v>0</v>
      </c>
      <c r="AX56" s="21">
        <f t="shared" si="1"/>
        <v>0</v>
      </c>
      <c r="AY56" s="21">
        <f t="shared" si="1"/>
        <v>1673</v>
      </c>
      <c r="AZ56" s="21">
        <f t="shared" si="1"/>
        <v>5319</v>
      </c>
      <c r="BA56" s="21">
        <f t="shared" si="1"/>
        <v>585</v>
      </c>
      <c r="BB56" s="21">
        <f t="shared" si="1"/>
        <v>2704</v>
      </c>
      <c r="BC56" s="21">
        <f t="shared" si="1"/>
        <v>464</v>
      </c>
      <c r="BD56" s="22">
        <f t="shared" si="1"/>
        <v>6866</v>
      </c>
      <c r="BE56" s="20">
        <f t="shared" si="1"/>
        <v>142</v>
      </c>
      <c r="BF56" s="21">
        <f t="shared" si="1"/>
        <v>30131</v>
      </c>
      <c r="BG56" s="21">
        <f t="shared" si="1"/>
        <v>25991</v>
      </c>
      <c r="BH56" s="21">
        <f t="shared" si="1"/>
        <v>494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2633115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89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79</v>
      </c>
      <c r="M1" s="2" t="s">
        <v>79</v>
      </c>
      <c r="X1" s="2" t="s">
        <v>79</v>
      </c>
      <c r="AI1" s="2" t="s">
        <v>79</v>
      </c>
      <c r="AT1" s="2" t="s">
        <v>79</v>
      </c>
      <c r="BE1" s="2" t="s">
        <v>79</v>
      </c>
    </row>
    <row r="2" spans="1:67" s="4" customFormat="1" ht="11" x14ac:dyDescent="0.2">
      <c r="B2" s="4" t="s">
        <v>84</v>
      </c>
      <c r="M2" s="4" t="s">
        <v>84</v>
      </c>
      <c r="X2" s="4" t="s">
        <v>84</v>
      </c>
      <c r="AI2" s="4" t="s">
        <v>84</v>
      </c>
      <c r="AT2" s="4" t="s">
        <v>85</v>
      </c>
      <c r="BE2" s="4" t="s">
        <v>84</v>
      </c>
    </row>
    <row r="3" spans="1:67" s="4" customFormat="1" ht="11" x14ac:dyDescent="0.2">
      <c r="L3" s="1" t="s">
        <v>98</v>
      </c>
      <c r="W3" s="1" t="s">
        <v>99</v>
      </c>
      <c r="AH3" s="1" t="s">
        <v>100</v>
      </c>
      <c r="AS3" s="1" t="s">
        <v>101</v>
      </c>
      <c r="BD3" s="1" t="s">
        <v>102</v>
      </c>
      <c r="BO3" s="1" t="s">
        <v>103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80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80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81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81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82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82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354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354</v>
      </c>
      <c r="AT16" s="13">
        <v>354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354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1415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1415</v>
      </c>
      <c r="X19" s="13">
        <v>34475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34475</v>
      </c>
      <c r="AT19" s="13">
        <v>35890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35890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24191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24191</v>
      </c>
      <c r="AT20" s="13">
        <v>24191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24191</v>
      </c>
    </row>
    <row r="21" spans="1:67" s="11" customFormat="1" ht="9" customHeight="1" x14ac:dyDescent="0.2">
      <c r="A21" s="12" t="s">
        <v>13</v>
      </c>
      <c r="B21" s="13">
        <v>3139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3139</v>
      </c>
      <c r="X21" s="13">
        <v>62811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1653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64464</v>
      </c>
      <c r="AT21" s="13">
        <v>65950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1653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67603</v>
      </c>
    </row>
    <row r="22" spans="1:67" s="11" customFormat="1" ht="9" customHeight="1" x14ac:dyDescent="0.2">
      <c r="A22" s="16" t="s">
        <v>14</v>
      </c>
      <c r="B22" s="13">
        <v>3104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1338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4442</v>
      </c>
      <c r="X22" s="13">
        <v>36854</v>
      </c>
      <c r="Y22" s="14">
        <v>582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19858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57294</v>
      </c>
      <c r="AT22" s="13">
        <v>39958</v>
      </c>
      <c r="AU22" s="14">
        <v>582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19858</v>
      </c>
      <c r="BD22" s="15">
        <v>0</v>
      </c>
      <c r="BE22" s="13">
        <v>0</v>
      </c>
      <c r="BF22" s="14">
        <v>0</v>
      </c>
      <c r="BG22" s="14">
        <v>0</v>
      </c>
      <c r="BH22" s="14">
        <v>1338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61736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17510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17510</v>
      </c>
      <c r="X30" s="13">
        <v>29782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29782</v>
      </c>
      <c r="AT30" s="13">
        <v>47292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47292</v>
      </c>
    </row>
    <row r="31" spans="1:67" s="11" customFormat="1" ht="9" customHeight="1" x14ac:dyDescent="0.2">
      <c r="A31" s="12" t="s">
        <v>23</v>
      </c>
      <c r="B31" s="13">
        <v>364129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364129</v>
      </c>
      <c r="X31" s="13">
        <v>609516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609516</v>
      </c>
      <c r="AT31" s="13">
        <v>973645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973645</v>
      </c>
    </row>
    <row r="32" spans="1:67" s="11" customFormat="1" ht="9" customHeight="1" x14ac:dyDescent="0.2">
      <c r="A32" s="16" t="s">
        <v>24</v>
      </c>
      <c r="B32" s="13">
        <v>9705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9705</v>
      </c>
      <c r="X32" s="13">
        <v>1186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1186</v>
      </c>
      <c r="AT32" s="13">
        <v>10891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10891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7733</v>
      </c>
      <c r="C34" s="14">
        <v>0</v>
      </c>
      <c r="D34" s="14">
        <v>0</v>
      </c>
      <c r="E34" s="14">
        <v>280</v>
      </c>
      <c r="F34" s="14">
        <v>3180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11193</v>
      </c>
      <c r="X34" s="13">
        <v>23724</v>
      </c>
      <c r="Y34" s="14">
        <v>0</v>
      </c>
      <c r="Z34" s="14">
        <v>0</v>
      </c>
      <c r="AA34" s="14">
        <v>461</v>
      </c>
      <c r="AB34" s="14">
        <v>0</v>
      </c>
      <c r="AC34" s="14">
        <v>5963</v>
      </c>
      <c r="AD34" s="14">
        <v>0</v>
      </c>
      <c r="AE34" s="14">
        <v>2905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33053</v>
      </c>
      <c r="AT34" s="13">
        <v>31457</v>
      </c>
      <c r="AU34" s="14">
        <v>0</v>
      </c>
      <c r="AV34" s="14">
        <v>0</v>
      </c>
      <c r="AW34" s="14">
        <v>741</v>
      </c>
      <c r="AX34" s="14">
        <v>3180</v>
      </c>
      <c r="AY34" s="14">
        <v>5963</v>
      </c>
      <c r="AZ34" s="14">
        <v>0</v>
      </c>
      <c r="BA34" s="14">
        <v>2905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44246</v>
      </c>
    </row>
    <row r="35" spans="1:67" s="11" customFormat="1" ht="9" customHeight="1" x14ac:dyDescent="0.2">
      <c r="A35" s="12" t="s">
        <v>27</v>
      </c>
      <c r="B35" s="13">
        <v>34872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711</v>
      </c>
      <c r="S35" s="14">
        <v>0</v>
      </c>
      <c r="T35" s="14">
        <v>0</v>
      </c>
      <c r="U35" s="14">
        <v>0</v>
      </c>
      <c r="V35" s="14">
        <v>0</v>
      </c>
      <c r="W35" s="15">
        <v>35583</v>
      </c>
      <c r="X35" s="13">
        <v>30844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30844</v>
      </c>
      <c r="AT35" s="13">
        <v>65716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711</v>
      </c>
      <c r="BK35" s="14">
        <v>0</v>
      </c>
      <c r="BL35" s="14">
        <v>0</v>
      </c>
      <c r="BM35" s="14">
        <v>0</v>
      </c>
      <c r="BN35" s="14">
        <v>0</v>
      </c>
      <c r="BO35" s="15">
        <v>66427</v>
      </c>
    </row>
    <row r="36" spans="1:67" s="11" customFormat="1" ht="9" customHeight="1" x14ac:dyDescent="0.2">
      <c r="A36" s="12" t="s">
        <v>28</v>
      </c>
      <c r="B36" s="13">
        <v>26955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26955</v>
      </c>
      <c r="X36" s="13">
        <v>1664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1664</v>
      </c>
      <c r="AT36" s="13">
        <v>28619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28619</v>
      </c>
    </row>
    <row r="37" spans="1:67" s="18" customFormat="1" ht="9" customHeight="1" x14ac:dyDescent="0.2">
      <c r="A37" s="12" t="s">
        <v>29</v>
      </c>
      <c r="B37" s="13">
        <v>22285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22285</v>
      </c>
      <c r="X37" s="13">
        <v>2873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2873</v>
      </c>
      <c r="AT37" s="13">
        <v>25158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25158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490847</v>
      </c>
      <c r="C56" s="21">
        <f t="shared" si="0"/>
        <v>0</v>
      </c>
      <c r="D56" s="21">
        <f t="shared" si="0"/>
        <v>0</v>
      </c>
      <c r="E56" s="21">
        <f t="shared" si="0"/>
        <v>280</v>
      </c>
      <c r="F56" s="21">
        <f t="shared" si="0"/>
        <v>3180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1338</v>
      </c>
      <c r="Q56" s="21">
        <f t="shared" si="0"/>
        <v>0</v>
      </c>
      <c r="R56" s="21">
        <f t="shared" si="0"/>
        <v>711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496356</v>
      </c>
      <c r="X56" s="20">
        <f t="shared" si="0"/>
        <v>858274</v>
      </c>
      <c r="Y56" s="21">
        <f t="shared" si="0"/>
        <v>582</v>
      </c>
      <c r="Z56" s="21">
        <f t="shared" si="0"/>
        <v>0</v>
      </c>
      <c r="AA56" s="21">
        <f t="shared" si="0"/>
        <v>461</v>
      </c>
      <c r="AB56" s="21">
        <f t="shared" si="0"/>
        <v>0</v>
      </c>
      <c r="AC56" s="21">
        <f t="shared" si="0"/>
        <v>5963</v>
      </c>
      <c r="AD56" s="21">
        <f t="shared" si="0"/>
        <v>0</v>
      </c>
      <c r="AE56" s="21">
        <f t="shared" si="0"/>
        <v>2905</v>
      </c>
      <c r="AF56" s="21">
        <f t="shared" si="0"/>
        <v>0</v>
      </c>
      <c r="AG56" s="21">
        <f t="shared" si="0"/>
        <v>19858</v>
      </c>
      <c r="AH56" s="22">
        <f t="shared" ref="AH56:BM56" si="1">SUM(AH9:AH55)</f>
        <v>0</v>
      </c>
      <c r="AI56" s="20">
        <f t="shared" si="1"/>
        <v>1653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889696</v>
      </c>
      <c r="AT56" s="20">
        <f t="shared" si="1"/>
        <v>1349121</v>
      </c>
      <c r="AU56" s="21">
        <f t="shared" si="1"/>
        <v>582</v>
      </c>
      <c r="AV56" s="21">
        <f t="shared" si="1"/>
        <v>0</v>
      </c>
      <c r="AW56" s="21">
        <f t="shared" si="1"/>
        <v>741</v>
      </c>
      <c r="AX56" s="21">
        <f t="shared" si="1"/>
        <v>3180</v>
      </c>
      <c r="AY56" s="21">
        <f t="shared" si="1"/>
        <v>5963</v>
      </c>
      <c r="AZ56" s="21">
        <f t="shared" si="1"/>
        <v>0</v>
      </c>
      <c r="BA56" s="21">
        <f t="shared" si="1"/>
        <v>2905</v>
      </c>
      <c r="BB56" s="21">
        <f t="shared" si="1"/>
        <v>0</v>
      </c>
      <c r="BC56" s="21">
        <f t="shared" si="1"/>
        <v>19858</v>
      </c>
      <c r="BD56" s="22">
        <f t="shared" si="1"/>
        <v>0</v>
      </c>
      <c r="BE56" s="20">
        <f t="shared" si="1"/>
        <v>1653</v>
      </c>
      <c r="BF56" s="21">
        <f t="shared" si="1"/>
        <v>0</v>
      </c>
      <c r="BG56" s="21">
        <f t="shared" si="1"/>
        <v>0</v>
      </c>
      <c r="BH56" s="21">
        <f t="shared" si="1"/>
        <v>1338</v>
      </c>
      <c r="BI56" s="21">
        <f t="shared" si="1"/>
        <v>0</v>
      </c>
      <c r="BJ56" s="21">
        <f t="shared" si="1"/>
        <v>711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1386052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89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BH8" sqref="BH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79</v>
      </c>
      <c r="M1" s="2" t="s">
        <v>79</v>
      </c>
      <c r="X1" s="2" t="s">
        <v>79</v>
      </c>
      <c r="AI1" s="2" t="s">
        <v>79</v>
      </c>
      <c r="AT1" s="2" t="s">
        <v>79</v>
      </c>
      <c r="BE1" s="2" t="s">
        <v>79</v>
      </c>
    </row>
    <row r="2" spans="1:67" s="4" customFormat="1" ht="11" x14ac:dyDescent="0.2">
      <c r="B2" s="4" t="s">
        <v>83</v>
      </c>
      <c r="M2" s="4" t="s">
        <v>84</v>
      </c>
      <c r="X2" s="4" t="s">
        <v>84</v>
      </c>
      <c r="AI2" s="4" t="s">
        <v>84</v>
      </c>
      <c r="AT2" s="4" t="s">
        <v>84</v>
      </c>
      <c r="BE2" s="4" t="s">
        <v>84</v>
      </c>
    </row>
    <row r="3" spans="1:67" s="4" customFormat="1" ht="11" x14ac:dyDescent="0.2">
      <c r="L3" s="1" t="s">
        <v>104</v>
      </c>
      <c r="W3" s="1" t="s">
        <v>105</v>
      </c>
      <c r="AH3" s="1" t="s">
        <v>106</v>
      </c>
      <c r="AS3" s="1" t="s">
        <v>107</v>
      </c>
      <c r="BD3" s="1" t="s">
        <v>108</v>
      </c>
      <c r="BO3" s="1" t="s">
        <v>109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122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122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123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123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124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124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258351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258351</v>
      </c>
      <c r="X16" s="13">
        <v>2882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2882</v>
      </c>
      <c r="AT16" s="13">
        <v>261233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261233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4627</v>
      </c>
      <c r="C19" s="14">
        <v>0</v>
      </c>
      <c r="D19" s="14">
        <v>0</v>
      </c>
      <c r="E19" s="14">
        <v>0</v>
      </c>
      <c r="F19" s="14">
        <v>34253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38880</v>
      </c>
      <c r="X19" s="13">
        <v>100681</v>
      </c>
      <c r="Y19" s="14">
        <v>0</v>
      </c>
      <c r="Z19" s="14">
        <v>0</v>
      </c>
      <c r="AA19" s="14">
        <v>0</v>
      </c>
      <c r="AB19" s="14">
        <v>19746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120427</v>
      </c>
      <c r="AT19" s="13">
        <v>105308</v>
      </c>
      <c r="AU19" s="14">
        <v>0</v>
      </c>
      <c r="AV19" s="14">
        <v>0</v>
      </c>
      <c r="AW19" s="14">
        <v>0</v>
      </c>
      <c r="AX19" s="14">
        <v>53999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159307</v>
      </c>
    </row>
    <row r="20" spans="1:67" s="11" customFormat="1" ht="9" customHeight="1" x14ac:dyDescent="0.2">
      <c r="A20" s="12" t="s">
        <v>12</v>
      </c>
      <c r="B20" s="13">
        <v>1425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1425</v>
      </c>
      <c r="X20" s="13">
        <v>46495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46495</v>
      </c>
      <c r="AT20" s="13">
        <v>47920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47920</v>
      </c>
    </row>
    <row r="21" spans="1:67" s="11" customFormat="1" ht="9" customHeight="1" x14ac:dyDescent="0.2">
      <c r="A21" s="12" t="s">
        <v>13</v>
      </c>
      <c r="B21" s="13">
        <v>2904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2904</v>
      </c>
      <c r="X21" s="13">
        <v>88682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88682</v>
      </c>
      <c r="AT21" s="13">
        <v>91586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91586</v>
      </c>
    </row>
    <row r="22" spans="1:67" s="11" customFormat="1" ht="9" customHeight="1" x14ac:dyDescent="0.2">
      <c r="A22" s="16" t="s">
        <v>14</v>
      </c>
      <c r="B22" s="13">
        <v>3355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3355</v>
      </c>
      <c r="X22" s="13">
        <v>23848</v>
      </c>
      <c r="Y22" s="14">
        <v>0</v>
      </c>
      <c r="Z22" s="14">
        <v>65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862</v>
      </c>
      <c r="AO22" s="14">
        <v>1902</v>
      </c>
      <c r="AP22" s="14">
        <v>0</v>
      </c>
      <c r="AQ22" s="14">
        <v>0</v>
      </c>
      <c r="AR22" s="14">
        <v>0</v>
      </c>
      <c r="AS22" s="15">
        <v>26677</v>
      </c>
      <c r="AT22" s="13">
        <v>27203</v>
      </c>
      <c r="AU22" s="14">
        <v>0</v>
      </c>
      <c r="AV22" s="14">
        <v>65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862</v>
      </c>
      <c r="BK22" s="14">
        <v>1902</v>
      </c>
      <c r="BL22" s="14">
        <v>0</v>
      </c>
      <c r="BM22" s="14">
        <v>0</v>
      </c>
      <c r="BN22" s="14">
        <v>0</v>
      </c>
      <c r="BO22" s="15">
        <v>30032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78997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78997</v>
      </c>
      <c r="X30" s="13">
        <v>41817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41817</v>
      </c>
      <c r="AT30" s="13">
        <v>120814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120814</v>
      </c>
    </row>
    <row r="31" spans="1:67" s="11" customFormat="1" ht="9" customHeight="1" x14ac:dyDescent="0.2">
      <c r="A31" s="12" t="s">
        <v>23</v>
      </c>
      <c r="B31" s="13">
        <v>368234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368234</v>
      </c>
      <c r="X31" s="13">
        <v>103875</v>
      </c>
      <c r="Y31" s="14">
        <v>2847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106722</v>
      </c>
      <c r="AT31" s="13">
        <v>472109</v>
      </c>
      <c r="AU31" s="14">
        <v>2847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474956</v>
      </c>
    </row>
    <row r="32" spans="1:67" s="11" customFormat="1" ht="9" customHeight="1" x14ac:dyDescent="0.2">
      <c r="A32" s="16" t="s">
        <v>24</v>
      </c>
      <c r="B32" s="13">
        <v>3945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3945</v>
      </c>
      <c r="X32" s="13">
        <v>3935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3935</v>
      </c>
      <c r="AT32" s="13">
        <v>7880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7880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151972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151972</v>
      </c>
      <c r="X34" s="13">
        <v>2667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2667</v>
      </c>
      <c r="AT34" s="13">
        <v>154639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154639</v>
      </c>
    </row>
    <row r="35" spans="1:67" s="11" customFormat="1" ht="9" customHeight="1" x14ac:dyDescent="0.2">
      <c r="A35" s="12" t="s">
        <v>27</v>
      </c>
      <c r="B35" s="13">
        <v>32900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32900</v>
      </c>
      <c r="X35" s="13">
        <v>15138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15138</v>
      </c>
      <c r="AT35" s="13">
        <v>48038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48038</v>
      </c>
    </row>
    <row r="36" spans="1:67" s="11" customFormat="1" ht="9" customHeight="1" x14ac:dyDescent="0.2">
      <c r="A36" s="12" t="s">
        <v>28</v>
      </c>
      <c r="B36" s="13">
        <v>6773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6773</v>
      </c>
      <c r="X36" s="13">
        <v>1543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1543</v>
      </c>
      <c r="AT36" s="13">
        <v>8316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8316</v>
      </c>
    </row>
    <row r="37" spans="1:67" s="18" customFormat="1" ht="9" customHeight="1" x14ac:dyDescent="0.2">
      <c r="A37" s="12" t="s">
        <v>29</v>
      </c>
      <c r="B37" s="13">
        <v>20810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20810</v>
      </c>
      <c r="X37" s="13">
        <v>5490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5490</v>
      </c>
      <c r="AT37" s="13">
        <v>26300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26300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934293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34253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968546</v>
      </c>
      <c r="X56" s="20">
        <f t="shared" si="0"/>
        <v>437053</v>
      </c>
      <c r="Y56" s="21">
        <f t="shared" si="0"/>
        <v>2847</v>
      </c>
      <c r="Z56" s="21">
        <f t="shared" si="0"/>
        <v>65</v>
      </c>
      <c r="AA56" s="21">
        <f t="shared" si="0"/>
        <v>0</v>
      </c>
      <c r="AB56" s="21">
        <f t="shared" si="0"/>
        <v>19746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0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862</v>
      </c>
      <c r="AO56" s="21">
        <f t="shared" si="1"/>
        <v>1902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462475</v>
      </c>
      <c r="AT56" s="20">
        <f t="shared" si="1"/>
        <v>1371346</v>
      </c>
      <c r="AU56" s="21">
        <f t="shared" si="1"/>
        <v>2847</v>
      </c>
      <c r="AV56" s="21">
        <f t="shared" si="1"/>
        <v>65</v>
      </c>
      <c r="AW56" s="21">
        <f t="shared" si="1"/>
        <v>0</v>
      </c>
      <c r="AX56" s="21">
        <f t="shared" si="1"/>
        <v>53999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0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862</v>
      </c>
      <c r="BK56" s="21">
        <f t="shared" si="1"/>
        <v>1902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1431021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89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79</v>
      </c>
      <c r="M1" s="2" t="s">
        <v>79</v>
      </c>
      <c r="X1" s="2" t="s">
        <v>79</v>
      </c>
      <c r="AI1" s="2" t="s">
        <v>79</v>
      </c>
      <c r="AT1" s="2" t="s">
        <v>79</v>
      </c>
      <c r="BE1" s="2" t="s">
        <v>79</v>
      </c>
    </row>
    <row r="2" spans="1:67" s="4" customFormat="1" ht="11" x14ac:dyDescent="0.2">
      <c r="B2" s="4" t="s">
        <v>84</v>
      </c>
      <c r="M2" s="4" t="s">
        <v>84</v>
      </c>
      <c r="X2" s="4" t="s">
        <v>84</v>
      </c>
      <c r="AI2" s="4" t="s">
        <v>84</v>
      </c>
      <c r="AT2" s="4" t="s">
        <v>84</v>
      </c>
      <c r="BE2" s="4" t="s">
        <v>84</v>
      </c>
    </row>
    <row r="3" spans="1:67" s="4" customFormat="1" ht="11" x14ac:dyDescent="0.2">
      <c r="L3" s="1" t="s">
        <v>110</v>
      </c>
      <c r="W3" s="1" t="s">
        <v>111</v>
      </c>
      <c r="AH3" s="1" t="s">
        <v>112</v>
      </c>
      <c r="AS3" s="1" t="s">
        <v>113</v>
      </c>
      <c r="BD3" s="1" t="s">
        <v>114</v>
      </c>
      <c r="BO3" s="1" t="s">
        <v>115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128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128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129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129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130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130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162291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162291</v>
      </c>
      <c r="AT16" s="13">
        <v>162291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162291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14156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14156</v>
      </c>
      <c r="X19" s="13">
        <v>67817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1116</v>
      </c>
      <c r="AR19" s="14">
        <v>0</v>
      </c>
      <c r="AS19" s="15">
        <v>68933</v>
      </c>
      <c r="AT19" s="13">
        <v>81973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1116</v>
      </c>
      <c r="BN19" s="14">
        <v>0</v>
      </c>
      <c r="BO19" s="15">
        <v>83089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53498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2465</v>
      </c>
      <c r="AS20" s="15">
        <v>55963</v>
      </c>
      <c r="AT20" s="13">
        <v>53498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2465</v>
      </c>
      <c r="BO20" s="15">
        <v>55963</v>
      </c>
    </row>
    <row r="21" spans="1:67" s="11" customFormat="1" ht="9" customHeight="1" x14ac:dyDescent="0.2">
      <c r="A21" s="12" t="s">
        <v>13</v>
      </c>
      <c r="B21" s="13">
        <v>5782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5782</v>
      </c>
      <c r="X21" s="13">
        <v>120821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120821</v>
      </c>
      <c r="AT21" s="13">
        <v>126603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126603</v>
      </c>
    </row>
    <row r="22" spans="1:67" s="11" customFormat="1" ht="9" customHeight="1" x14ac:dyDescent="0.2">
      <c r="A22" s="16" t="s">
        <v>14</v>
      </c>
      <c r="B22" s="13">
        <v>57159</v>
      </c>
      <c r="C22" s="14">
        <v>674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57833</v>
      </c>
      <c r="X22" s="13">
        <v>273875</v>
      </c>
      <c r="Y22" s="14">
        <v>4699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328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278902</v>
      </c>
      <c r="AT22" s="13">
        <v>331034</v>
      </c>
      <c r="AU22" s="14">
        <v>5373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328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336735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1051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1051</v>
      </c>
      <c r="X30" s="13">
        <v>5841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5841</v>
      </c>
      <c r="AT30" s="13">
        <v>6892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6892</v>
      </c>
    </row>
    <row r="31" spans="1:67" s="11" customFormat="1" ht="9" customHeight="1" x14ac:dyDescent="0.2">
      <c r="A31" s="12" t="s">
        <v>23</v>
      </c>
      <c r="B31" s="13">
        <v>60580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60580</v>
      </c>
      <c r="X31" s="13">
        <v>177313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177313</v>
      </c>
      <c r="AT31" s="13">
        <v>237893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237893</v>
      </c>
    </row>
    <row r="32" spans="1:67" s="11" customFormat="1" ht="9" customHeight="1" x14ac:dyDescent="0.2">
      <c r="A32" s="16" t="s">
        <v>24</v>
      </c>
      <c r="B32" s="13">
        <v>25853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25853</v>
      </c>
      <c r="X32" s="13">
        <v>8787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8787</v>
      </c>
      <c r="AT32" s="13">
        <v>34640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34640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16052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16052</v>
      </c>
      <c r="X34" s="13">
        <v>18916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18916</v>
      </c>
      <c r="AT34" s="13">
        <v>34968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34968</v>
      </c>
    </row>
    <row r="35" spans="1:67" s="11" customFormat="1" ht="9" customHeight="1" x14ac:dyDescent="0.2">
      <c r="A35" s="12" t="s">
        <v>27</v>
      </c>
      <c r="B35" s="13">
        <v>408045</v>
      </c>
      <c r="C35" s="14">
        <v>0</v>
      </c>
      <c r="D35" s="14">
        <v>671</v>
      </c>
      <c r="E35" s="14">
        <v>19223</v>
      </c>
      <c r="F35" s="14">
        <v>12452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440391</v>
      </c>
      <c r="X35" s="13">
        <v>25915</v>
      </c>
      <c r="Y35" s="14">
        <v>0</v>
      </c>
      <c r="Z35" s="14">
        <v>28</v>
      </c>
      <c r="AA35" s="14">
        <v>112</v>
      </c>
      <c r="AB35" s="14">
        <v>809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26864</v>
      </c>
      <c r="AT35" s="13">
        <v>433960</v>
      </c>
      <c r="AU35" s="14">
        <v>0</v>
      </c>
      <c r="AV35" s="14">
        <v>699</v>
      </c>
      <c r="AW35" s="14">
        <v>19335</v>
      </c>
      <c r="AX35" s="14">
        <v>13261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467255</v>
      </c>
    </row>
    <row r="36" spans="1:67" s="11" customFormat="1" ht="9" customHeight="1" x14ac:dyDescent="0.2">
      <c r="A36" s="12" t="s">
        <v>28</v>
      </c>
      <c r="B36" s="13">
        <v>13019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13019</v>
      </c>
      <c r="X36" s="13">
        <v>8851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8851</v>
      </c>
      <c r="AT36" s="13">
        <v>21870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21870</v>
      </c>
    </row>
    <row r="37" spans="1:67" s="18" customFormat="1" ht="9" customHeight="1" x14ac:dyDescent="0.2">
      <c r="A37" s="12" t="s">
        <v>29</v>
      </c>
      <c r="B37" s="13">
        <v>23071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23071</v>
      </c>
      <c r="X37" s="13">
        <v>3473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3473</v>
      </c>
      <c r="AT37" s="13">
        <v>26544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26544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624768</v>
      </c>
      <c r="C56" s="21">
        <f t="shared" si="0"/>
        <v>674</v>
      </c>
      <c r="D56" s="21">
        <f t="shared" si="0"/>
        <v>671</v>
      </c>
      <c r="E56" s="21">
        <f t="shared" si="0"/>
        <v>19223</v>
      </c>
      <c r="F56" s="21">
        <f t="shared" si="0"/>
        <v>12452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657788</v>
      </c>
      <c r="X56" s="20">
        <f t="shared" si="0"/>
        <v>927398</v>
      </c>
      <c r="Y56" s="21">
        <f t="shared" si="0"/>
        <v>4699</v>
      </c>
      <c r="Z56" s="21">
        <f t="shared" si="0"/>
        <v>28</v>
      </c>
      <c r="AA56" s="21">
        <f t="shared" si="0"/>
        <v>112</v>
      </c>
      <c r="AB56" s="21">
        <f t="shared" si="0"/>
        <v>809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328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1116</v>
      </c>
      <c r="AR56" s="21">
        <f t="shared" si="1"/>
        <v>2465</v>
      </c>
      <c r="AS56" s="22">
        <f t="shared" si="1"/>
        <v>936955</v>
      </c>
      <c r="AT56" s="20">
        <f t="shared" si="1"/>
        <v>1552166</v>
      </c>
      <c r="AU56" s="21">
        <f t="shared" si="1"/>
        <v>5373</v>
      </c>
      <c r="AV56" s="21">
        <f t="shared" si="1"/>
        <v>699</v>
      </c>
      <c r="AW56" s="21">
        <f t="shared" si="1"/>
        <v>19335</v>
      </c>
      <c r="AX56" s="21">
        <f t="shared" si="1"/>
        <v>13261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328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1116</v>
      </c>
      <c r="BN56" s="21">
        <f t="shared" ref="BN56:BO56" si="2">SUM(BN9:BN55)</f>
        <v>2465</v>
      </c>
      <c r="BO56" s="22">
        <f t="shared" si="2"/>
        <v>1594743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89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85" workbookViewId="0">
      <pane ySplit="8" topLeftCell="A9" activePane="bottomLeft" state="frozen"/>
      <selection activeCell="D8" sqref="D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79</v>
      </c>
      <c r="M1" s="2" t="s">
        <v>79</v>
      </c>
      <c r="X1" s="2" t="s">
        <v>79</v>
      </c>
      <c r="AI1" s="2" t="s">
        <v>79</v>
      </c>
      <c r="AT1" s="2" t="s">
        <v>79</v>
      </c>
      <c r="BE1" s="2" t="s">
        <v>79</v>
      </c>
    </row>
    <row r="2" spans="1:67" s="4" customFormat="1" ht="11" x14ac:dyDescent="0.2">
      <c r="B2" s="4" t="s">
        <v>83</v>
      </c>
      <c r="M2" s="4" t="s">
        <v>84</v>
      </c>
      <c r="X2" s="4" t="s">
        <v>84</v>
      </c>
      <c r="AI2" s="4" t="s">
        <v>84</v>
      </c>
      <c r="AT2" s="4" t="s">
        <v>84</v>
      </c>
      <c r="BE2" s="4" t="s">
        <v>84</v>
      </c>
    </row>
    <row r="3" spans="1:67" s="4" customFormat="1" ht="11" x14ac:dyDescent="0.2">
      <c r="L3" s="1" t="s">
        <v>116</v>
      </c>
      <c r="W3" s="1" t="s">
        <v>117</v>
      </c>
      <c r="AH3" s="1" t="s">
        <v>118</v>
      </c>
      <c r="AS3" s="1" t="s">
        <v>119</v>
      </c>
      <c r="BD3" s="1" t="s">
        <v>120</v>
      </c>
      <c r="BO3" s="1" t="s">
        <v>121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35" t="s">
        <v>72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5" t="s">
        <v>72</v>
      </c>
      <c r="N5" s="36"/>
      <c r="O5" s="36"/>
      <c r="P5" s="36"/>
      <c r="Q5" s="36"/>
      <c r="R5" s="36"/>
      <c r="S5" s="36"/>
      <c r="T5" s="36"/>
      <c r="U5" s="36"/>
      <c r="V5" s="36"/>
      <c r="W5" s="37"/>
      <c r="X5" s="35" t="s">
        <v>73</v>
      </c>
      <c r="Y5" s="36"/>
      <c r="Z5" s="36"/>
      <c r="AA5" s="36"/>
      <c r="AB5" s="36"/>
      <c r="AC5" s="36"/>
      <c r="AD5" s="36"/>
      <c r="AE5" s="36"/>
      <c r="AF5" s="36"/>
      <c r="AG5" s="36"/>
      <c r="AH5" s="37"/>
      <c r="AI5" s="35" t="s">
        <v>73</v>
      </c>
      <c r="AJ5" s="36"/>
      <c r="AK5" s="36"/>
      <c r="AL5" s="36"/>
      <c r="AM5" s="36"/>
      <c r="AN5" s="36"/>
      <c r="AO5" s="36"/>
      <c r="AP5" s="36"/>
      <c r="AQ5" s="36"/>
      <c r="AR5" s="36"/>
      <c r="AS5" s="37"/>
      <c r="AT5" s="35" t="s">
        <v>74</v>
      </c>
      <c r="AU5" s="36"/>
      <c r="AV5" s="36"/>
      <c r="AW5" s="36"/>
      <c r="AX5" s="36"/>
      <c r="AY5" s="36"/>
      <c r="AZ5" s="36"/>
      <c r="BA5" s="36"/>
      <c r="BB5" s="36"/>
      <c r="BC5" s="36"/>
      <c r="BD5" s="37"/>
      <c r="BE5" s="35" t="s">
        <v>74</v>
      </c>
      <c r="BF5" s="36"/>
      <c r="BG5" s="36"/>
      <c r="BH5" s="36"/>
      <c r="BI5" s="36"/>
      <c r="BJ5" s="36"/>
      <c r="BK5" s="36"/>
      <c r="BL5" s="36"/>
      <c r="BM5" s="36"/>
      <c r="BN5" s="36"/>
      <c r="BO5" s="37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75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75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75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427597</v>
      </c>
      <c r="C16" s="14">
        <v>159</v>
      </c>
      <c r="D16" s="14">
        <v>39</v>
      </c>
      <c r="E16" s="14">
        <v>1888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429683</v>
      </c>
      <c r="X16" s="13">
        <v>2048922</v>
      </c>
      <c r="Y16" s="14">
        <v>28363</v>
      </c>
      <c r="Z16" s="14">
        <v>82292</v>
      </c>
      <c r="AA16" s="14">
        <v>10332</v>
      </c>
      <c r="AB16" s="14">
        <v>4396</v>
      </c>
      <c r="AC16" s="14">
        <v>2493</v>
      </c>
      <c r="AD16" s="14">
        <v>0</v>
      </c>
      <c r="AE16" s="14">
        <v>0</v>
      </c>
      <c r="AF16" s="14">
        <v>1153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2177951</v>
      </c>
      <c r="AT16" s="13">
        <v>2476519</v>
      </c>
      <c r="AU16" s="14">
        <v>28522</v>
      </c>
      <c r="AV16" s="14">
        <v>82331</v>
      </c>
      <c r="AW16" s="14">
        <v>12220</v>
      </c>
      <c r="AX16" s="14">
        <v>4396</v>
      </c>
      <c r="AY16" s="14">
        <v>2493</v>
      </c>
      <c r="AZ16" s="14">
        <v>0</v>
      </c>
      <c r="BA16" s="14">
        <v>0</v>
      </c>
      <c r="BB16" s="14">
        <v>1153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2607634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2572158</v>
      </c>
      <c r="C19" s="14">
        <v>34127</v>
      </c>
      <c r="D19" s="14">
        <v>13482</v>
      </c>
      <c r="E19" s="14">
        <v>230514</v>
      </c>
      <c r="F19" s="14">
        <v>187215</v>
      </c>
      <c r="G19" s="14">
        <v>1756</v>
      </c>
      <c r="H19" s="14">
        <v>5668</v>
      </c>
      <c r="I19" s="14">
        <v>20</v>
      </c>
      <c r="J19" s="14">
        <v>2980</v>
      </c>
      <c r="K19" s="14">
        <v>452</v>
      </c>
      <c r="L19" s="15">
        <v>354</v>
      </c>
      <c r="M19" s="13">
        <v>85</v>
      </c>
      <c r="N19" s="14">
        <v>0</v>
      </c>
      <c r="O19" s="14">
        <v>1418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3050229</v>
      </c>
      <c r="X19" s="13">
        <v>13537448</v>
      </c>
      <c r="Y19" s="14">
        <v>528542</v>
      </c>
      <c r="Z19" s="14">
        <v>177528</v>
      </c>
      <c r="AA19" s="14">
        <v>110944</v>
      </c>
      <c r="AB19" s="14">
        <v>67324</v>
      </c>
      <c r="AC19" s="14">
        <v>19332</v>
      </c>
      <c r="AD19" s="14">
        <v>14602</v>
      </c>
      <c r="AE19" s="14">
        <v>8307</v>
      </c>
      <c r="AF19" s="14">
        <v>14135</v>
      </c>
      <c r="AG19" s="14">
        <v>8111</v>
      </c>
      <c r="AH19" s="15">
        <v>296</v>
      </c>
      <c r="AI19" s="13">
        <v>998</v>
      </c>
      <c r="AJ19" s="14">
        <v>745</v>
      </c>
      <c r="AK19" s="14">
        <v>414</v>
      </c>
      <c r="AL19" s="14">
        <v>0</v>
      </c>
      <c r="AM19" s="14">
        <v>227</v>
      </c>
      <c r="AN19" s="14">
        <v>0</v>
      </c>
      <c r="AO19" s="14">
        <v>0</v>
      </c>
      <c r="AP19" s="14">
        <v>0</v>
      </c>
      <c r="AQ19" s="14">
        <v>1116</v>
      </c>
      <c r="AR19" s="14">
        <v>0</v>
      </c>
      <c r="AS19" s="15">
        <v>14490069</v>
      </c>
      <c r="AT19" s="13">
        <v>16109606</v>
      </c>
      <c r="AU19" s="14">
        <v>562669</v>
      </c>
      <c r="AV19" s="14">
        <v>191010</v>
      </c>
      <c r="AW19" s="14">
        <v>341458</v>
      </c>
      <c r="AX19" s="14">
        <v>254539</v>
      </c>
      <c r="AY19" s="14">
        <v>21088</v>
      </c>
      <c r="AZ19" s="14">
        <v>20270</v>
      </c>
      <c r="BA19" s="14">
        <v>8327</v>
      </c>
      <c r="BB19" s="14">
        <v>17115</v>
      </c>
      <c r="BC19" s="14">
        <v>8563</v>
      </c>
      <c r="BD19" s="15">
        <v>650</v>
      </c>
      <c r="BE19" s="13">
        <v>1083</v>
      </c>
      <c r="BF19" s="14">
        <v>745</v>
      </c>
      <c r="BG19" s="14">
        <v>1832</v>
      </c>
      <c r="BH19" s="14">
        <v>0</v>
      </c>
      <c r="BI19" s="14">
        <v>227</v>
      </c>
      <c r="BJ19" s="14">
        <v>0</v>
      </c>
      <c r="BK19" s="14">
        <v>0</v>
      </c>
      <c r="BL19" s="14">
        <v>0</v>
      </c>
      <c r="BM19" s="14">
        <v>1116</v>
      </c>
      <c r="BN19" s="14">
        <v>0</v>
      </c>
      <c r="BO19" s="15">
        <v>17540298</v>
      </c>
    </row>
    <row r="20" spans="1:67" s="11" customFormat="1" ht="9" customHeight="1" x14ac:dyDescent="0.2">
      <c r="A20" s="12" t="s">
        <v>12</v>
      </c>
      <c r="B20" s="13">
        <v>1511427</v>
      </c>
      <c r="C20" s="14">
        <v>75920</v>
      </c>
      <c r="D20" s="14">
        <v>210945</v>
      </c>
      <c r="E20" s="14">
        <v>173170</v>
      </c>
      <c r="F20" s="14">
        <v>30492</v>
      </c>
      <c r="G20" s="14">
        <v>14061</v>
      </c>
      <c r="H20" s="14">
        <v>3907</v>
      </c>
      <c r="I20" s="14">
        <v>821</v>
      </c>
      <c r="J20" s="14">
        <v>99</v>
      </c>
      <c r="K20" s="14">
        <v>0</v>
      </c>
      <c r="L20" s="15">
        <v>27</v>
      </c>
      <c r="M20" s="13">
        <v>0</v>
      </c>
      <c r="N20" s="14">
        <v>2014</v>
      </c>
      <c r="O20" s="14">
        <v>0</v>
      </c>
      <c r="P20" s="14">
        <v>26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2022909</v>
      </c>
      <c r="X20" s="13">
        <v>9124521</v>
      </c>
      <c r="Y20" s="14">
        <v>414988</v>
      </c>
      <c r="Z20" s="14">
        <v>268322</v>
      </c>
      <c r="AA20" s="14">
        <v>143408</v>
      </c>
      <c r="AB20" s="14">
        <v>262227</v>
      </c>
      <c r="AC20" s="14">
        <v>46960</v>
      </c>
      <c r="AD20" s="14">
        <v>22130</v>
      </c>
      <c r="AE20" s="14">
        <v>24393</v>
      </c>
      <c r="AF20" s="14">
        <v>7528</v>
      </c>
      <c r="AG20" s="14">
        <v>1343</v>
      </c>
      <c r="AH20" s="15">
        <v>16582</v>
      </c>
      <c r="AI20" s="13">
        <v>388</v>
      </c>
      <c r="AJ20" s="14">
        <v>30131</v>
      </c>
      <c r="AK20" s="14">
        <v>25024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2465</v>
      </c>
      <c r="AS20" s="15">
        <v>10390410</v>
      </c>
      <c r="AT20" s="13">
        <v>10635948</v>
      </c>
      <c r="AU20" s="14">
        <v>490908</v>
      </c>
      <c r="AV20" s="14">
        <v>479267</v>
      </c>
      <c r="AW20" s="14">
        <v>316578</v>
      </c>
      <c r="AX20" s="14">
        <v>292719</v>
      </c>
      <c r="AY20" s="14">
        <v>61021</v>
      </c>
      <c r="AZ20" s="14">
        <v>26037</v>
      </c>
      <c r="BA20" s="14">
        <v>25214</v>
      </c>
      <c r="BB20" s="14">
        <v>7627</v>
      </c>
      <c r="BC20" s="14">
        <v>1343</v>
      </c>
      <c r="BD20" s="15">
        <v>16609</v>
      </c>
      <c r="BE20" s="13">
        <v>388</v>
      </c>
      <c r="BF20" s="14">
        <v>32145</v>
      </c>
      <c r="BG20" s="14">
        <v>25024</v>
      </c>
      <c r="BH20" s="14">
        <v>26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2465</v>
      </c>
      <c r="BO20" s="15">
        <v>12413319</v>
      </c>
    </row>
    <row r="21" spans="1:67" s="11" customFormat="1" ht="9" customHeight="1" x14ac:dyDescent="0.2">
      <c r="A21" s="12" t="s">
        <v>13</v>
      </c>
      <c r="B21" s="13">
        <v>184721</v>
      </c>
      <c r="C21" s="14">
        <v>15394</v>
      </c>
      <c r="D21" s="14">
        <v>1457</v>
      </c>
      <c r="E21" s="14">
        <v>23</v>
      </c>
      <c r="F21" s="14">
        <v>0</v>
      </c>
      <c r="G21" s="14">
        <v>0</v>
      </c>
      <c r="H21" s="14">
        <v>781</v>
      </c>
      <c r="I21" s="14">
        <v>468</v>
      </c>
      <c r="J21" s="14">
        <v>402</v>
      </c>
      <c r="K21" s="14">
        <v>698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23</v>
      </c>
      <c r="S21" s="14">
        <v>0</v>
      </c>
      <c r="T21" s="14">
        <v>0</v>
      </c>
      <c r="U21" s="14">
        <v>0</v>
      </c>
      <c r="V21" s="14">
        <v>0</v>
      </c>
      <c r="W21" s="15">
        <v>203967</v>
      </c>
      <c r="X21" s="13">
        <v>5868843</v>
      </c>
      <c r="Y21" s="14">
        <v>567246</v>
      </c>
      <c r="Z21" s="14">
        <v>98119</v>
      </c>
      <c r="AA21" s="14">
        <v>44363</v>
      </c>
      <c r="AB21" s="14">
        <v>25398</v>
      </c>
      <c r="AC21" s="14">
        <v>8523</v>
      </c>
      <c r="AD21" s="14">
        <v>10987</v>
      </c>
      <c r="AE21" s="14">
        <v>10844</v>
      </c>
      <c r="AF21" s="14">
        <v>9952</v>
      </c>
      <c r="AG21" s="14">
        <v>8890</v>
      </c>
      <c r="AH21" s="15">
        <v>5696</v>
      </c>
      <c r="AI21" s="13">
        <v>6887</v>
      </c>
      <c r="AJ21" s="14">
        <v>1407</v>
      </c>
      <c r="AK21" s="14">
        <v>2180</v>
      </c>
      <c r="AL21" s="14">
        <v>1307</v>
      </c>
      <c r="AM21" s="14">
        <v>399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6671041</v>
      </c>
      <c r="AT21" s="13">
        <v>6053564</v>
      </c>
      <c r="AU21" s="14">
        <v>582640</v>
      </c>
      <c r="AV21" s="14">
        <v>99576</v>
      </c>
      <c r="AW21" s="14">
        <v>44386</v>
      </c>
      <c r="AX21" s="14">
        <v>25398</v>
      </c>
      <c r="AY21" s="14">
        <v>8523</v>
      </c>
      <c r="AZ21" s="14">
        <v>11768</v>
      </c>
      <c r="BA21" s="14">
        <v>11312</v>
      </c>
      <c r="BB21" s="14">
        <v>10354</v>
      </c>
      <c r="BC21" s="14">
        <v>9588</v>
      </c>
      <c r="BD21" s="15">
        <v>5696</v>
      </c>
      <c r="BE21" s="13">
        <v>6887</v>
      </c>
      <c r="BF21" s="14">
        <v>1407</v>
      </c>
      <c r="BG21" s="14">
        <v>2180</v>
      </c>
      <c r="BH21" s="14">
        <v>1307</v>
      </c>
      <c r="BI21" s="14">
        <v>399</v>
      </c>
      <c r="BJ21" s="14">
        <v>23</v>
      </c>
      <c r="BK21" s="14">
        <v>0</v>
      </c>
      <c r="BL21" s="14">
        <v>0</v>
      </c>
      <c r="BM21" s="14">
        <v>0</v>
      </c>
      <c r="BN21" s="14">
        <v>0</v>
      </c>
      <c r="BO21" s="15">
        <v>6875008</v>
      </c>
    </row>
    <row r="22" spans="1:67" s="11" customFormat="1" ht="9" customHeight="1" x14ac:dyDescent="0.2">
      <c r="A22" s="16" t="s">
        <v>14</v>
      </c>
      <c r="B22" s="13">
        <v>671825</v>
      </c>
      <c r="C22" s="14">
        <v>9123</v>
      </c>
      <c r="D22" s="14">
        <v>3805</v>
      </c>
      <c r="E22" s="14">
        <v>859</v>
      </c>
      <c r="F22" s="14">
        <v>1051</v>
      </c>
      <c r="G22" s="14">
        <v>690</v>
      </c>
      <c r="H22" s="14">
        <v>33</v>
      </c>
      <c r="I22" s="14">
        <v>419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1338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689143</v>
      </c>
      <c r="X22" s="13">
        <v>8225135</v>
      </c>
      <c r="Y22" s="14">
        <v>1074792</v>
      </c>
      <c r="Z22" s="14">
        <v>206356</v>
      </c>
      <c r="AA22" s="14">
        <v>86634</v>
      </c>
      <c r="AB22" s="14">
        <v>51505</v>
      </c>
      <c r="AC22" s="14">
        <v>15579</v>
      </c>
      <c r="AD22" s="14">
        <v>7946</v>
      </c>
      <c r="AE22" s="14">
        <v>4619</v>
      </c>
      <c r="AF22" s="14">
        <v>6368</v>
      </c>
      <c r="AG22" s="14">
        <v>24319</v>
      </c>
      <c r="AH22" s="15">
        <v>1641</v>
      </c>
      <c r="AI22" s="13">
        <v>2380</v>
      </c>
      <c r="AJ22" s="14">
        <v>1413</v>
      </c>
      <c r="AK22" s="14">
        <v>0</v>
      </c>
      <c r="AL22" s="14">
        <v>1433</v>
      </c>
      <c r="AM22" s="14">
        <v>530</v>
      </c>
      <c r="AN22" s="14">
        <v>1601</v>
      </c>
      <c r="AO22" s="14">
        <v>1902</v>
      </c>
      <c r="AP22" s="14">
        <v>0</v>
      </c>
      <c r="AQ22" s="14">
        <v>0</v>
      </c>
      <c r="AR22" s="14">
        <v>0</v>
      </c>
      <c r="AS22" s="15">
        <v>9714153</v>
      </c>
      <c r="AT22" s="13">
        <v>8896960</v>
      </c>
      <c r="AU22" s="14">
        <v>1083915</v>
      </c>
      <c r="AV22" s="14">
        <v>210161</v>
      </c>
      <c r="AW22" s="14">
        <v>87493</v>
      </c>
      <c r="AX22" s="14">
        <v>52556</v>
      </c>
      <c r="AY22" s="14">
        <v>16269</v>
      </c>
      <c r="AZ22" s="14">
        <v>7979</v>
      </c>
      <c r="BA22" s="14">
        <v>5038</v>
      </c>
      <c r="BB22" s="14">
        <v>6368</v>
      </c>
      <c r="BC22" s="14">
        <v>24319</v>
      </c>
      <c r="BD22" s="15">
        <v>1641</v>
      </c>
      <c r="BE22" s="13">
        <v>2380</v>
      </c>
      <c r="BF22" s="14">
        <v>1413</v>
      </c>
      <c r="BG22" s="14">
        <v>0</v>
      </c>
      <c r="BH22" s="14">
        <v>2771</v>
      </c>
      <c r="BI22" s="14">
        <v>530</v>
      </c>
      <c r="BJ22" s="14">
        <v>1601</v>
      </c>
      <c r="BK22" s="14">
        <v>1902</v>
      </c>
      <c r="BL22" s="14">
        <v>0</v>
      </c>
      <c r="BM22" s="14">
        <v>0</v>
      </c>
      <c r="BN22" s="14">
        <v>0</v>
      </c>
      <c r="BO22" s="15">
        <v>10403296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744411</v>
      </c>
      <c r="C30" s="14">
        <v>20085</v>
      </c>
      <c r="D30" s="14">
        <v>5315</v>
      </c>
      <c r="E30" s="14">
        <v>1182</v>
      </c>
      <c r="F30" s="14">
        <v>1070</v>
      </c>
      <c r="G30" s="14">
        <v>793</v>
      </c>
      <c r="H30" s="14">
        <v>41</v>
      </c>
      <c r="I30" s="14">
        <v>75</v>
      </c>
      <c r="J30" s="14">
        <v>698</v>
      </c>
      <c r="K30" s="14">
        <v>219</v>
      </c>
      <c r="L30" s="15">
        <v>151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774040</v>
      </c>
      <c r="X30" s="13">
        <v>4575880</v>
      </c>
      <c r="Y30" s="14">
        <v>227529</v>
      </c>
      <c r="Z30" s="14">
        <v>45138</v>
      </c>
      <c r="AA30" s="14">
        <v>26809</v>
      </c>
      <c r="AB30" s="14">
        <v>16292</v>
      </c>
      <c r="AC30" s="14">
        <v>19266</v>
      </c>
      <c r="AD30" s="14">
        <v>17565</v>
      </c>
      <c r="AE30" s="14">
        <v>5832</v>
      </c>
      <c r="AF30" s="14">
        <v>1125</v>
      </c>
      <c r="AG30" s="14">
        <v>1952</v>
      </c>
      <c r="AH30" s="15">
        <v>1023</v>
      </c>
      <c r="AI30" s="13">
        <v>1085</v>
      </c>
      <c r="AJ30" s="14">
        <v>88</v>
      </c>
      <c r="AK30" s="14">
        <v>142</v>
      </c>
      <c r="AL30" s="14">
        <v>65</v>
      </c>
      <c r="AM30" s="14">
        <v>114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4939905</v>
      </c>
      <c r="AT30" s="13">
        <v>5320291</v>
      </c>
      <c r="AU30" s="14">
        <v>247614</v>
      </c>
      <c r="AV30" s="14">
        <v>50453</v>
      </c>
      <c r="AW30" s="14">
        <v>27991</v>
      </c>
      <c r="AX30" s="14">
        <v>17362</v>
      </c>
      <c r="AY30" s="14">
        <v>20059</v>
      </c>
      <c r="AZ30" s="14">
        <v>17606</v>
      </c>
      <c r="BA30" s="14">
        <v>5907</v>
      </c>
      <c r="BB30" s="14">
        <v>1823</v>
      </c>
      <c r="BC30" s="14">
        <v>2171</v>
      </c>
      <c r="BD30" s="15">
        <v>1174</v>
      </c>
      <c r="BE30" s="13">
        <v>1085</v>
      </c>
      <c r="BF30" s="14">
        <v>88</v>
      </c>
      <c r="BG30" s="14">
        <v>142</v>
      </c>
      <c r="BH30" s="14">
        <v>65</v>
      </c>
      <c r="BI30" s="14">
        <v>114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5713945</v>
      </c>
    </row>
    <row r="31" spans="1:67" s="11" customFormat="1" ht="9" customHeight="1" x14ac:dyDescent="0.2">
      <c r="A31" s="12" t="s">
        <v>23</v>
      </c>
      <c r="B31" s="13">
        <v>6359239</v>
      </c>
      <c r="C31" s="14">
        <v>460146</v>
      </c>
      <c r="D31" s="14">
        <v>126232</v>
      </c>
      <c r="E31" s="14">
        <v>86945</v>
      </c>
      <c r="F31" s="14">
        <v>20051</v>
      </c>
      <c r="G31" s="14">
        <v>12294</v>
      </c>
      <c r="H31" s="14">
        <v>7092</v>
      </c>
      <c r="I31" s="14">
        <v>9139</v>
      </c>
      <c r="J31" s="14">
        <v>3534</v>
      </c>
      <c r="K31" s="14">
        <v>6863</v>
      </c>
      <c r="L31" s="15">
        <v>6806</v>
      </c>
      <c r="M31" s="13">
        <v>8862</v>
      </c>
      <c r="N31" s="14">
        <v>1506</v>
      </c>
      <c r="O31" s="14">
        <v>16200</v>
      </c>
      <c r="P31" s="14">
        <v>85706</v>
      </c>
      <c r="Q31" s="14">
        <v>0</v>
      </c>
      <c r="R31" s="14">
        <v>1003</v>
      </c>
      <c r="S31" s="14">
        <v>1001</v>
      </c>
      <c r="T31" s="14">
        <v>0</v>
      </c>
      <c r="U31" s="14">
        <v>0</v>
      </c>
      <c r="V31" s="14">
        <v>0</v>
      </c>
      <c r="W31" s="15">
        <v>7212619</v>
      </c>
      <c r="X31" s="13">
        <v>12745288</v>
      </c>
      <c r="Y31" s="14">
        <v>1484321</v>
      </c>
      <c r="Z31" s="14">
        <v>565363</v>
      </c>
      <c r="AA31" s="14">
        <v>170406</v>
      </c>
      <c r="AB31" s="14">
        <v>49804</v>
      </c>
      <c r="AC31" s="14">
        <v>39129</v>
      </c>
      <c r="AD31" s="14">
        <v>24985</v>
      </c>
      <c r="AE31" s="14">
        <v>17964</v>
      </c>
      <c r="AF31" s="14">
        <v>6543</v>
      </c>
      <c r="AG31" s="14">
        <v>10341</v>
      </c>
      <c r="AH31" s="15">
        <v>9744</v>
      </c>
      <c r="AI31" s="13">
        <v>8625</v>
      </c>
      <c r="AJ31" s="14">
        <v>5863</v>
      </c>
      <c r="AK31" s="14">
        <v>13360</v>
      </c>
      <c r="AL31" s="14">
        <v>17359</v>
      </c>
      <c r="AM31" s="14">
        <v>1310</v>
      </c>
      <c r="AN31" s="14">
        <v>419</v>
      </c>
      <c r="AO31" s="14">
        <v>0</v>
      </c>
      <c r="AP31" s="14">
        <v>0</v>
      </c>
      <c r="AQ31" s="14">
        <v>0</v>
      </c>
      <c r="AR31" s="14">
        <v>0</v>
      </c>
      <c r="AS31" s="15">
        <v>15170824</v>
      </c>
      <c r="AT31" s="13">
        <v>19104527</v>
      </c>
      <c r="AU31" s="14">
        <v>1944467</v>
      </c>
      <c r="AV31" s="14">
        <v>691595</v>
      </c>
      <c r="AW31" s="14">
        <v>257351</v>
      </c>
      <c r="AX31" s="14">
        <v>69855</v>
      </c>
      <c r="AY31" s="14">
        <v>51423</v>
      </c>
      <c r="AZ31" s="14">
        <v>32077</v>
      </c>
      <c r="BA31" s="14">
        <v>27103</v>
      </c>
      <c r="BB31" s="14">
        <v>10077</v>
      </c>
      <c r="BC31" s="14">
        <v>17204</v>
      </c>
      <c r="BD31" s="15">
        <v>16550</v>
      </c>
      <c r="BE31" s="13">
        <v>17487</v>
      </c>
      <c r="BF31" s="14">
        <v>7369</v>
      </c>
      <c r="BG31" s="14">
        <v>29560</v>
      </c>
      <c r="BH31" s="14">
        <v>103065</v>
      </c>
      <c r="BI31" s="14">
        <v>1310</v>
      </c>
      <c r="BJ31" s="14">
        <v>1422</v>
      </c>
      <c r="BK31" s="14">
        <v>1001</v>
      </c>
      <c r="BL31" s="14">
        <v>0</v>
      </c>
      <c r="BM31" s="14">
        <v>0</v>
      </c>
      <c r="BN31" s="14">
        <v>0</v>
      </c>
      <c r="BO31" s="15">
        <v>22383443</v>
      </c>
    </row>
    <row r="32" spans="1:67" s="11" customFormat="1" ht="9" customHeight="1" x14ac:dyDescent="0.2">
      <c r="A32" s="16" t="s">
        <v>24</v>
      </c>
      <c r="B32" s="13">
        <v>1376526</v>
      </c>
      <c r="C32" s="14">
        <v>201829</v>
      </c>
      <c r="D32" s="14">
        <v>5527</v>
      </c>
      <c r="E32" s="14">
        <v>3385</v>
      </c>
      <c r="F32" s="14">
        <v>757</v>
      </c>
      <c r="G32" s="14">
        <v>243</v>
      </c>
      <c r="H32" s="14">
        <v>562</v>
      </c>
      <c r="I32" s="14">
        <v>535</v>
      </c>
      <c r="J32" s="14">
        <v>792</v>
      </c>
      <c r="K32" s="14">
        <v>62</v>
      </c>
      <c r="L32" s="15">
        <v>1086</v>
      </c>
      <c r="M32" s="13">
        <v>806</v>
      </c>
      <c r="N32" s="14">
        <v>345</v>
      </c>
      <c r="O32" s="14">
        <v>0</v>
      </c>
      <c r="P32" s="14">
        <v>221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1592676</v>
      </c>
      <c r="X32" s="13">
        <v>1270925</v>
      </c>
      <c r="Y32" s="14">
        <v>259088</v>
      </c>
      <c r="Z32" s="14">
        <v>9401</v>
      </c>
      <c r="AA32" s="14">
        <v>4990</v>
      </c>
      <c r="AB32" s="14">
        <v>2831</v>
      </c>
      <c r="AC32" s="14">
        <v>8727</v>
      </c>
      <c r="AD32" s="14">
        <v>1376</v>
      </c>
      <c r="AE32" s="14">
        <v>1637</v>
      </c>
      <c r="AF32" s="14">
        <v>208</v>
      </c>
      <c r="AG32" s="14">
        <v>395</v>
      </c>
      <c r="AH32" s="15">
        <v>374</v>
      </c>
      <c r="AI32" s="13">
        <v>337</v>
      </c>
      <c r="AJ32" s="14">
        <v>104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1560393</v>
      </c>
      <c r="AT32" s="13">
        <v>2647451</v>
      </c>
      <c r="AU32" s="14">
        <v>460917</v>
      </c>
      <c r="AV32" s="14">
        <v>14928</v>
      </c>
      <c r="AW32" s="14">
        <v>8375</v>
      </c>
      <c r="AX32" s="14">
        <v>3588</v>
      </c>
      <c r="AY32" s="14">
        <v>8970</v>
      </c>
      <c r="AZ32" s="14">
        <v>1938</v>
      </c>
      <c r="BA32" s="14">
        <v>2172</v>
      </c>
      <c r="BB32" s="14">
        <v>1000</v>
      </c>
      <c r="BC32" s="14">
        <v>457</v>
      </c>
      <c r="BD32" s="15">
        <v>1460</v>
      </c>
      <c r="BE32" s="13">
        <v>1143</v>
      </c>
      <c r="BF32" s="14">
        <v>449</v>
      </c>
      <c r="BG32" s="14">
        <v>0</v>
      </c>
      <c r="BH32" s="14">
        <v>221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3153069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2470984</v>
      </c>
      <c r="C34" s="14">
        <v>20047</v>
      </c>
      <c r="D34" s="14">
        <v>16549</v>
      </c>
      <c r="E34" s="14">
        <v>4058</v>
      </c>
      <c r="F34" s="14">
        <v>5800</v>
      </c>
      <c r="G34" s="14">
        <v>3609</v>
      </c>
      <c r="H34" s="14">
        <v>48</v>
      </c>
      <c r="I34" s="14">
        <v>498</v>
      </c>
      <c r="J34" s="14">
        <v>539</v>
      </c>
      <c r="K34" s="14">
        <v>0</v>
      </c>
      <c r="L34" s="15">
        <v>2093</v>
      </c>
      <c r="M34" s="13">
        <v>214</v>
      </c>
      <c r="N34" s="14">
        <v>814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2525253</v>
      </c>
      <c r="X34" s="13">
        <v>1510533</v>
      </c>
      <c r="Y34" s="14">
        <v>12491</v>
      </c>
      <c r="Z34" s="14">
        <v>20244</v>
      </c>
      <c r="AA34" s="14">
        <v>10390</v>
      </c>
      <c r="AB34" s="14">
        <v>3268</v>
      </c>
      <c r="AC34" s="14">
        <v>7150</v>
      </c>
      <c r="AD34" s="14">
        <v>1407</v>
      </c>
      <c r="AE34" s="14">
        <v>3288</v>
      </c>
      <c r="AF34" s="14">
        <v>665</v>
      </c>
      <c r="AG34" s="14">
        <v>225</v>
      </c>
      <c r="AH34" s="15">
        <v>2021</v>
      </c>
      <c r="AI34" s="13">
        <v>161</v>
      </c>
      <c r="AJ34" s="14">
        <v>0</v>
      </c>
      <c r="AK34" s="14">
        <v>165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1572008</v>
      </c>
      <c r="AT34" s="13">
        <v>3981517</v>
      </c>
      <c r="AU34" s="14">
        <v>32538</v>
      </c>
      <c r="AV34" s="14">
        <v>36793</v>
      </c>
      <c r="AW34" s="14">
        <v>14448</v>
      </c>
      <c r="AX34" s="14">
        <v>9068</v>
      </c>
      <c r="AY34" s="14">
        <v>10759</v>
      </c>
      <c r="AZ34" s="14">
        <v>1455</v>
      </c>
      <c r="BA34" s="14">
        <v>3786</v>
      </c>
      <c r="BB34" s="14">
        <v>1204</v>
      </c>
      <c r="BC34" s="14">
        <v>225</v>
      </c>
      <c r="BD34" s="15">
        <v>4114</v>
      </c>
      <c r="BE34" s="13">
        <v>375</v>
      </c>
      <c r="BF34" s="14">
        <v>814</v>
      </c>
      <c r="BG34" s="14">
        <v>165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4097261</v>
      </c>
    </row>
    <row r="35" spans="1:67" s="11" customFormat="1" ht="9" customHeight="1" x14ac:dyDescent="0.2">
      <c r="A35" s="12" t="s">
        <v>27</v>
      </c>
      <c r="B35" s="13">
        <v>6284970</v>
      </c>
      <c r="C35" s="14">
        <v>86350</v>
      </c>
      <c r="D35" s="14">
        <v>50962</v>
      </c>
      <c r="E35" s="14">
        <v>53806</v>
      </c>
      <c r="F35" s="14">
        <v>25623</v>
      </c>
      <c r="G35" s="14">
        <v>8291</v>
      </c>
      <c r="H35" s="14">
        <v>16805</v>
      </c>
      <c r="I35" s="14">
        <v>23031</v>
      </c>
      <c r="J35" s="14">
        <v>4529</v>
      </c>
      <c r="K35" s="14">
        <v>3411</v>
      </c>
      <c r="L35" s="15">
        <v>2642</v>
      </c>
      <c r="M35" s="13">
        <v>2197</v>
      </c>
      <c r="N35" s="14">
        <v>5575</v>
      </c>
      <c r="O35" s="14">
        <v>998</v>
      </c>
      <c r="P35" s="14">
        <v>685</v>
      </c>
      <c r="Q35" s="14">
        <v>0</v>
      </c>
      <c r="R35" s="14">
        <v>911</v>
      </c>
      <c r="S35" s="14">
        <v>0</v>
      </c>
      <c r="T35" s="14">
        <v>0</v>
      </c>
      <c r="U35" s="14">
        <v>0</v>
      </c>
      <c r="V35" s="14">
        <v>0</v>
      </c>
      <c r="W35" s="15">
        <v>6570786</v>
      </c>
      <c r="X35" s="13">
        <v>3055708</v>
      </c>
      <c r="Y35" s="14">
        <v>43581</v>
      </c>
      <c r="Z35" s="14">
        <v>31233</v>
      </c>
      <c r="AA35" s="14">
        <v>36302</v>
      </c>
      <c r="AB35" s="14">
        <v>8758</v>
      </c>
      <c r="AC35" s="14">
        <v>3147</v>
      </c>
      <c r="AD35" s="14">
        <v>4790</v>
      </c>
      <c r="AE35" s="14">
        <v>14679</v>
      </c>
      <c r="AF35" s="14">
        <v>5258</v>
      </c>
      <c r="AG35" s="14">
        <v>3758</v>
      </c>
      <c r="AH35" s="15">
        <v>297</v>
      </c>
      <c r="AI35" s="13">
        <v>0</v>
      </c>
      <c r="AJ35" s="14">
        <v>92</v>
      </c>
      <c r="AK35" s="14">
        <v>79</v>
      </c>
      <c r="AL35" s="14">
        <v>2199</v>
      </c>
      <c r="AM35" s="14">
        <v>377</v>
      </c>
      <c r="AN35" s="14">
        <v>659</v>
      </c>
      <c r="AO35" s="14">
        <v>2287</v>
      </c>
      <c r="AP35" s="14">
        <v>0</v>
      </c>
      <c r="AQ35" s="14">
        <v>0</v>
      </c>
      <c r="AR35" s="14">
        <v>0</v>
      </c>
      <c r="AS35" s="15">
        <v>3213204</v>
      </c>
      <c r="AT35" s="13">
        <v>9340678</v>
      </c>
      <c r="AU35" s="14">
        <v>129931</v>
      </c>
      <c r="AV35" s="14">
        <v>82195</v>
      </c>
      <c r="AW35" s="14">
        <v>90108</v>
      </c>
      <c r="AX35" s="14">
        <v>34381</v>
      </c>
      <c r="AY35" s="14">
        <v>11438</v>
      </c>
      <c r="AZ35" s="14">
        <v>21595</v>
      </c>
      <c r="BA35" s="14">
        <v>37710</v>
      </c>
      <c r="BB35" s="14">
        <v>9787</v>
      </c>
      <c r="BC35" s="14">
        <v>7169</v>
      </c>
      <c r="BD35" s="15">
        <v>2939</v>
      </c>
      <c r="BE35" s="13">
        <v>2197</v>
      </c>
      <c r="BF35" s="14">
        <v>5667</v>
      </c>
      <c r="BG35" s="14">
        <v>1077</v>
      </c>
      <c r="BH35" s="14">
        <v>2884</v>
      </c>
      <c r="BI35" s="14">
        <v>377</v>
      </c>
      <c r="BJ35" s="14">
        <v>1570</v>
      </c>
      <c r="BK35" s="14">
        <v>2287</v>
      </c>
      <c r="BL35" s="14">
        <v>0</v>
      </c>
      <c r="BM35" s="14">
        <v>0</v>
      </c>
      <c r="BN35" s="14">
        <v>0</v>
      </c>
      <c r="BO35" s="15">
        <v>9783990</v>
      </c>
    </row>
    <row r="36" spans="1:67" s="11" customFormat="1" ht="9" customHeight="1" x14ac:dyDescent="0.2">
      <c r="A36" s="12" t="s">
        <v>28</v>
      </c>
      <c r="B36" s="13">
        <v>1593006</v>
      </c>
      <c r="C36" s="14">
        <v>25983</v>
      </c>
      <c r="D36" s="14">
        <v>21399</v>
      </c>
      <c r="E36" s="14">
        <v>10993</v>
      </c>
      <c r="F36" s="14">
        <v>2112</v>
      </c>
      <c r="G36" s="14">
        <v>5256</v>
      </c>
      <c r="H36" s="14">
        <v>5373</v>
      </c>
      <c r="I36" s="14">
        <v>0</v>
      </c>
      <c r="J36" s="14">
        <v>848</v>
      </c>
      <c r="K36" s="14">
        <v>0</v>
      </c>
      <c r="L36" s="15">
        <v>119</v>
      </c>
      <c r="M36" s="13">
        <v>1179</v>
      </c>
      <c r="N36" s="14">
        <v>250</v>
      </c>
      <c r="O36" s="14">
        <v>220</v>
      </c>
      <c r="P36" s="14">
        <v>0</v>
      </c>
      <c r="Q36" s="14">
        <v>0</v>
      </c>
      <c r="R36" s="14">
        <v>0</v>
      </c>
      <c r="S36" s="14">
        <v>99</v>
      </c>
      <c r="T36" s="14">
        <v>0</v>
      </c>
      <c r="U36" s="14">
        <v>0</v>
      </c>
      <c r="V36" s="14">
        <v>0</v>
      </c>
      <c r="W36" s="15">
        <v>1666837</v>
      </c>
      <c r="X36" s="13">
        <v>493490</v>
      </c>
      <c r="Y36" s="14">
        <v>4602</v>
      </c>
      <c r="Z36" s="14">
        <v>1733</v>
      </c>
      <c r="AA36" s="14">
        <v>2311</v>
      </c>
      <c r="AB36" s="14">
        <v>903</v>
      </c>
      <c r="AC36" s="14">
        <v>340</v>
      </c>
      <c r="AD36" s="14">
        <v>133</v>
      </c>
      <c r="AE36" s="14">
        <v>133</v>
      </c>
      <c r="AF36" s="14">
        <v>128</v>
      </c>
      <c r="AG36" s="14">
        <v>509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504282</v>
      </c>
      <c r="AT36" s="13">
        <v>2086496</v>
      </c>
      <c r="AU36" s="14">
        <v>30585</v>
      </c>
      <c r="AV36" s="14">
        <v>23132</v>
      </c>
      <c r="AW36" s="14">
        <v>13304</v>
      </c>
      <c r="AX36" s="14">
        <v>3015</v>
      </c>
      <c r="AY36" s="14">
        <v>5596</v>
      </c>
      <c r="AZ36" s="14">
        <v>5506</v>
      </c>
      <c r="BA36" s="14">
        <v>133</v>
      </c>
      <c r="BB36" s="14">
        <v>976</v>
      </c>
      <c r="BC36" s="14">
        <v>509</v>
      </c>
      <c r="BD36" s="15">
        <v>119</v>
      </c>
      <c r="BE36" s="13">
        <v>1179</v>
      </c>
      <c r="BF36" s="14">
        <v>250</v>
      </c>
      <c r="BG36" s="14">
        <v>220</v>
      </c>
      <c r="BH36" s="14">
        <v>0</v>
      </c>
      <c r="BI36" s="14">
        <v>0</v>
      </c>
      <c r="BJ36" s="14">
        <v>0</v>
      </c>
      <c r="BK36" s="14">
        <v>99</v>
      </c>
      <c r="BL36" s="14">
        <v>0</v>
      </c>
      <c r="BM36" s="14">
        <v>0</v>
      </c>
      <c r="BN36" s="14">
        <v>0</v>
      </c>
      <c r="BO36" s="15">
        <v>2171119</v>
      </c>
    </row>
    <row r="37" spans="1:67" s="18" customFormat="1" ht="9" customHeight="1" x14ac:dyDescent="0.2">
      <c r="A37" s="12" t="s">
        <v>29</v>
      </c>
      <c r="B37" s="13">
        <v>5087252</v>
      </c>
      <c r="C37" s="14">
        <v>7412</v>
      </c>
      <c r="D37" s="14">
        <v>66619</v>
      </c>
      <c r="E37" s="14">
        <v>70279</v>
      </c>
      <c r="F37" s="14">
        <v>44410</v>
      </c>
      <c r="G37" s="14">
        <v>63403</v>
      </c>
      <c r="H37" s="14">
        <v>50529</v>
      </c>
      <c r="I37" s="14">
        <v>48500</v>
      </c>
      <c r="J37" s="14">
        <v>39994</v>
      </c>
      <c r="K37" s="14">
        <v>19836</v>
      </c>
      <c r="L37" s="15">
        <v>20345</v>
      </c>
      <c r="M37" s="13">
        <v>2257</v>
      </c>
      <c r="N37" s="14">
        <v>1433</v>
      </c>
      <c r="O37" s="14">
        <v>4913</v>
      </c>
      <c r="P37" s="14">
        <v>487</v>
      </c>
      <c r="Q37" s="14">
        <v>921</v>
      </c>
      <c r="R37" s="14">
        <v>1802</v>
      </c>
      <c r="S37" s="14">
        <v>454</v>
      </c>
      <c r="T37" s="14">
        <v>0</v>
      </c>
      <c r="U37" s="14">
        <v>0</v>
      </c>
      <c r="V37" s="14">
        <v>0</v>
      </c>
      <c r="W37" s="15">
        <v>5530846</v>
      </c>
      <c r="X37" s="13">
        <v>1508040</v>
      </c>
      <c r="Y37" s="14">
        <v>1979</v>
      </c>
      <c r="Z37" s="14">
        <v>17156</v>
      </c>
      <c r="AA37" s="14">
        <v>9957</v>
      </c>
      <c r="AB37" s="14">
        <v>14791</v>
      </c>
      <c r="AC37" s="14">
        <v>6533</v>
      </c>
      <c r="AD37" s="14">
        <v>12200</v>
      </c>
      <c r="AE37" s="14">
        <v>19788</v>
      </c>
      <c r="AF37" s="14">
        <v>20011</v>
      </c>
      <c r="AG37" s="14">
        <v>13257</v>
      </c>
      <c r="AH37" s="15">
        <v>2782</v>
      </c>
      <c r="AI37" s="13">
        <v>467</v>
      </c>
      <c r="AJ37" s="14">
        <v>0</v>
      </c>
      <c r="AK37" s="14">
        <v>1440</v>
      </c>
      <c r="AL37" s="14">
        <v>0</v>
      </c>
      <c r="AM37" s="14">
        <v>0</v>
      </c>
      <c r="AN37" s="14">
        <v>342</v>
      </c>
      <c r="AO37" s="14">
        <v>300</v>
      </c>
      <c r="AP37" s="14">
        <v>0</v>
      </c>
      <c r="AQ37" s="14">
        <v>0</v>
      </c>
      <c r="AR37" s="14">
        <v>0</v>
      </c>
      <c r="AS37" s="15">
        <v>1629043</v>
      </c>
      <c r="AT37" s="13">
        <v>6595292</v>
      </c>
      <c r="AU37" s="14">
        <v>9391</v>
      </c>
      <c r="AV37" s="14">
        <v>83775</v>
      </c>
      <c r="AW37" s="14">
        <v>80236</v>
      </c>
      <c r="AX37" s="14">
        <v>59201</v>
      </c>
      <c r="AY37" s="14">
        <v>69936</v>
      </c>
      <c r="AZ37" s="14">
        <v>62729</v>
      </c>
      <c r="BA37" s="14">
        <v>68288</v>
      </c>
      <c r="BB37" s="14">
        <v>60005</v>
      </c>
      <c r="BC37" s="14">
        <v>33093</v>
      </c>
      <c r="BD37" s="15">
        <v>23127</v>
      </c>
      <c r="BE37" s="13">
        <v>2724</v>
      </c>
      <c r="BF37" s="14">
        <v>1433</v>
      </c>
      <c r="BG37" s="14">
        <v>6353</v>
      </c>
      <c r="BH37" s="14">
        <v>487</v>
      </c>
      <c r="BI37" s="14">
        <v>921</v>
      </c>
      <c r="BJ37" s="14">
        <v>2144</v>
      </c>
      <c r="BK37" s="14">
        <v>754</v>
      </c>
      <c r="BL37" s="14">
        <v>0</v>
      </c>
      <c r="BM37" s="14">
        <v>0</v>
      </c>
      <c r="BN37" s="14">
        <v>0</v>
      </c>
      <c r="BO37" s="15">
        <v>7159889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29284116</v>
      </c>
      <c r="C56" s="21">
        <f t="shared" si="0"/>
        <v>956575</v>
      </c>
      <c r="D56" s="21">
        <f t="shared" si="0"/>
        <v>522331</v>
      </c>
      <c r="E56" s="21">
        <f t="shared" si="0"/>
        <v>637102</v>
      </c>
      <c r="F56" s="21">
        <f t="shared" si="0"/>
        <v>318581</v>
      </c>
      <c r="G56" s="21">
        <f t="shared" si="0"/>
        <v>110396</v>
      </c>
      <c r="H56" s="21">
        <f t="shared" si="0"/>
        <v>90839</v>
      </c>
      <c r="I56" s="21">
        <f t="shared" si="0"/>
        <v>83506</v>
      </c>
      <c r="J56" s="21">
        <f t="shared" si="0"/>
        <v>54415</v>
      </c>
      <c r="K56" s="21">
        <f t="shared" si="0"/>
        <v>31541</v>
      </c>
      <c r="L56" s="22">
        <f t="shared" si="0"/>
        <v>33623</v>
      </c>
      <c r="M56" s="20">
        <f t="shared" si="0"/>
        <v>15600</v>
      </c>
      <c r="N56" s="21">
        <f t="shared" si="0"/>
        <v>11937</v>
      </c>
      <c r="O56" s="21">
        <f t="shared" si="0"/>
        <v>23749</v>
      </c>
      <c r="P56" s="21">
        <f t="shared" si="0"/>
        <v>88463</v>
      </c>
      <c r="Q56" s="21">
        <f t="shared" si="0"/>
        <v>921</v>
      </c>
      <c r="R56" s="21">
        <f t="shared" si="0"/>
        <v>3739</v>
      </c>
      <c r="S56" s="21">
        <f t="shared" si="0"/>
        <v>1554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32268988</v>
      </c>
      <c r="X56" s="20">
        <f t="shared" si="0"/>
        <v>63964733</v>
      </c>
      <c r="Y56" s="21">
        <f t="shared" si="0"/>
        <v>4647522</v>
      </c>
      <c r="Z56" s="21">
        <f t="shared" si="0"/>
        <v>1522885</v>
      </c>
      <c r="AA56" s="21">
        <f t="shared" si="0"/>
        <v>656846</v>
      </c>
      <c r="AB56" s="21">
        <f t="shared" si="0"/>
        <v>507497</v>
      </c>
      <c r="AC56" s="21">
        <f t="shared" si="0"/>
        <v>177179</v>
      </c>
      <c r="AD56" s="21">
        <f t="shared" si="0"/>
        <v>118121</v>
      </c>
      <c r="AE56" s="21">
        <f t="shared" si="0"/>
        <v>111484</v>
      </c>
      <c r="AF56" s="21">
        <f t="shared" si="0"/>
        <v>73074</v>
      </c>
      <c r="AG56" s="21">
        <f t="shared" si="0"/>
        <v>73100</v>
      </c>
      <c r="AH56" s="22">
        <f t="shared" ref="AH56:BM56" si="1">SUM(AH9:AH55)</f>
        <v>40456</v>
      </c>
      <c r="AI56" s="20">
        <f t="shared" si="1"/>
        <v>21328</v>
      </c>
      <c r="AJ56" s="21">
        <f t="shared" si="1"/>
        <v>39843</v>
      </c>
      <c r="AK56" s="21">
        <f t="shared" si="1"/>
        <v>42804</v>
      </c>
      <c r="AL56" s="21">
        <f t="shared" si="1"/>
        <v>22363</v>
      </c>
      <c r="AM56" s="21">
        <f t="shared" si="1"/>
        <v>2957</v>
      </c>
      <c r="AN56" s="21">
        <f t="shared" si="1"/>
        <v>3021</v>
      </c>
      <c r="AO56" s="21">
        <f t="shared" si="1"/>
        <v>4489</v>
      </c>
      <c r="AP56" s="21">
        <f t="shared" si="1"/>
        <v>0</v>
      </c>
      <c r="AQ56" s="21">
        <f t="shared" si="1"/>
        <v>1116</v>
      </c>
      <c r="AR56" s="21">
        <f t="shared" si="1"/>
        <v>2465</v>
      </c>
      <c r="AS56" s="22">
        <f t="shared" si="1"/>
        <v>72033283</v>
      </c>
      <c r="AT56" s="20">
        <f t="shared" si="1"/>
        <v>93248849</v>
      </c>
      <c r="AU56" s="21">
        <f t="shared" si="1"/>
        <v>5604097</v>
      </c>
      <c r="AV56" s="21">
        <f t="shared" si="1"/>
        <v>2045216</v>
      </c>
      <c r="AW56" s="21">
        <f t="shared" si="1"/>
        <v>1293948</v>
      </c>
      <c r="AX56" s="21">
        <f t="shared" si="1"/>
        <v>826078</v>
      </c>
      <c r="AY56" s="21">
        <f t="shared" si="1"/>
        <v>287575</v>
      </c>
      <c r="AZ56" s="21">
        <f t="shared" si="1"/>
        <v>208960</v>
      </c>
      <c r="BA56" s="21">
        <f t="shared" si="1"/>
        <v>194990</v>
      </c>
      <c r="BB56" s="21">
        <f t="shared" si="1"/>
        <v>127489</v>
      </c>
      <c r="BC56" s="21">
        <f t="shared" si="1"/>
        <v>104641</v>
      </c>
      <c r="BD56" s="22">
        <f t="shared" si="1"/>
        <v>74079</v>
      </c>
      <c r="BE56" s="20">
        <f t="shared" si="1"/>
        <v>36928</v>
      </c>
      <c r="BF56" s="21">
        <f t="shared" si="1"/>
        <v>51780</v>
      </c>
      <c r="BG56" s="21">
        <f t="shared" si="1"/>
        <v>66553</v>
      </c>
      <c r="BH56" s="21">
        <f t="shared" si="1"/>
        <v>110826</v>
      </c>
      <c r="BI56" s="21">
        <f t="shared" si="1"/>
        <v>3878</v>
      </c>
      <c r="BJ56" s="21">
        <f t="shared" si="1"/>
        <v>6760</v>
      </c>
      <c r="BK56" s="21">
        <f t="shared" si="1"/>
        <v>6043</v>
      </c>
      <c r="BL56" s="21">
        <f t="shared" si="1"/>
        <v>0</v>
      </c>
      <c r="BM56" s="21">
        <f t="shared" si="1"/>
        <v>1116</v>
      </c>
      <c r="BN56" s="21">
        <f t="shared" ref="BN56:BO56" si="2">SUM(BN9:BN55)</f>
        <v>2465</v>
      </c>
      <c r="BO56" s="22">
        <f t="shared" si="2"/>
        <v>104302271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89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10-07-02第13表</vt:lpstr>
      <vt:lpstr>10-07-02平28</vt:lpstr>
      <vt:lpstr>10-07-02平29</vt:lpstr>
      <vt:lpstr>10-07-02平30</vt:lpstr>
      <vt:lpstr>10-07-02令元</vt:lpstr>
      <vt:lpstr>10-07-02第16表</vt:lpstr>
      <vt:lpstr>'10-07-02第13表'!Print_Titles</vt:lpstr>
      <vt:lpstr>'10-07-02第16表'!Print_Titles</vt:lpstr>
      <vt:lpstr>'10-07-02平28'!Print_Titles</vt:lpstr>
      <vt:lpstr>'10-07-02平29'!Print_Titles</vt:lpstr>
      <vt:lpstr>'10-07-02平30'!Print_Titles</vt:lpstr>
      <vt:lpstr>'10-07-02令元'!Print_Titles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2019-03-29T01:36:55Z</cp:lastPrinted>
  <dcterms:created xsi:type="dcterms:W3CDTF">2015-10-13T06:18:54Z</dcterms:created>
  <dcterms:modified xsi:type="dcterms:W3CDTF">2020-06-01T04:28:46Z</dcterms:modified>
</cp:coreProperties>
</file>