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900" yWindow="0" windowWidth="19200" windowHeight="11620" tabRatio="800"/>
  </bookViews>
  <sheets>
    <sheet name="10-07-05第13表" sheetId="2" r:id="rId1"/>
    <sheet name="10-07-05平28" sheetId="3" r:id="rId2"/>
    <sheet name="10-07-05平29" sheetId="4" r:id="rId3"/>
    <sheet name="10-07-05平30" sheetId="5" r:id="rId4"/>
    <sheet name="10-07-05令元" sheetId="6" r:id="rId5"/>
    <sheet name="10-07-05第16表" sheetId="7" r:id="rId6"/>
  </sheets>
  <definedNames>
    <definedName name="_xlnm.Print_Titles" localSheetId="0">'10-07-05第13表'!$A:$A</definedName>
    <definedName name="_xlnm.Print_Titles" localSheetId="5">'10-07-05第16表'!$A:$A</definedName>
    <definedName name="_xlnm.Print_Titles" localSheetId="1">'10-07-05平28'!$A:$A</definedName>
    <definedName name="_xlnm.Print_Titles" localSheetId="2">'10-07-05平29'!$A:$A</definedName>
    <definedName name="_xlnm.Print_Titles" localSheetId="3">'10-07-05平30'!$A:$A</definedName>
    <definedName name="_xlnm.Print_Titles" localSheetId="4">'10-07-05令元'!$A:$A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7" l="1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P56" i="7"/>
  <c r="AQ56" i="7"/>
  <c r="AR56" i="7"/>
  <c r="AS56" i="7"/>
  <c r="AT56" i="7"/>
  <c r="AU56" i="7"/>
  <c r="AV56" i="7"/>
  <c r="AW56" i="7"/>
  <c r="AX56" i="7"/>
  <c r="AY56" i="7"/>
  <c r="AZ56" i="7"/>
  <c r="BA56" i="7"/>
  <c r="BB56" i="7"/>
  <c r="BC56" i="7"/>
  <c r="BD56" i="7"/>
  <c r="BE56" i="7"/>
  <c r="BF56" i="7"/>
  <c r="BG56" i="7"/>
  <c r="BH56" i="7"/>
  <c r="BI56" i="7"/>
  <c r="BJ56" i="7"/>
  <c r="BK56" i="7"/>
  <c r="BL56" i="7"/>
  <c r="BM56" i="7"/>
  <c r="BN56" i="7"/>
  <c r="BO56" i="7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BE56" i="6"/>
  <c r="BF56" i="6"/>
  <c r="BG56" i="6"/>
  <c r="BH56" i="6"/>
  <c r="BI56" i="6"/>
  <c r="BJ56" i="6"/>
  <c r="BK56" i="6"/>
  <c r="BL56" i="6"/>
  <c r="BM56" i="6"/>
  <c r="BN56" i="6"/>
  <c r="BO56" i="6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BE56" i="5"/>
  <c r="BF56" i="5"/>
  <c r="BG56" i="5"/>
  <c r="BH56" i="5"/>
  <c r="BI56" i="5"/>
  <c r="BJ56" i="5"/>
  <c r="BK56" i="5"/>
  <c r="BL56" i="5"/>
  <c r="BM56" i="5"/>
  <c r="BN56" i="5"/>
  <c r="BO56" i="5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</calcChain>
</file>

<file path=xl/sharedStrings.xml><?xml version="1.0" encoding="utf-8"?>
<sst xmlns="http://schemas.openxmlformats.org/spreadsheetml/2006/main" count="834" uniqueCount="131">
  <si>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</si>
  <si>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</si>
  <si>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</si>
  <si>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</si>
  <si>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</si>
  <si>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</si>
  <si>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</si>
  <si>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</si>
  <si>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</si>
  <si>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</si>
  <si>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</si>
  <si>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</si>
  <si>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</si>
  <si>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</si>
  <si>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</si>
  <si>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</si>
  <si>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</si>
  <si>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</si>
  <si>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</si>
  <si>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</si>
  <si>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</si>
  <si>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</si>
  <si>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</si>
  <si>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</si>
  <si>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</si>
  <si>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</si>
  <si>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</si>
  <si>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</si>
  <si>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</si>
  <si>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</si>
  <si>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</si>
  <si>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</si>
  <si>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</si>
  <si>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</si>
  <si>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</si>
  <si>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</si>
  <si>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</si>
  <si>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</si>
  <si>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</si>
  <si>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</si>
  <si>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</si>
  <si>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</si>
  <si>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</si>
  <si>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</si>
  <si>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</si>
  <si>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</si>
  <si>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</si>
  <si>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</si>
  <si>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</si>
  <si>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</si>
  <si>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</si>
  <si>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</si>
  <si>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</si>
  <si>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</si>
  <si>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</si>
  <si>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</si>
  <si>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</si>
  <si>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</si>
  <si>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</si>
  <si>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</si>
  <si>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</si>
  <si>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</si>
  <si>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</si>
  <si>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</si>
  <si>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</si>
  <si>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</si>
  <si>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</si>
  <si>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</si>
  <si>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</si>
  <si>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</si>
  <si>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本則による（価格の３分の１）課税がなされたもの</t>
    <rPh sb="0" eb="2">
      <t>ホンソク</t>
    </rPh>
    <rPh sb="6" eb="8">
      <t>カカク</t>
    </rPh>
    <rPh sb="10" eb="11">
      <t>フン</t>
    </rPh>
    <rPh sb="14" eb="16">
      <t>カゼイ</t>
    </rPh>
    <phoneticPr fontId="1"/>
  </si>
  <si>
    <t>0.5 以　上
0.55未　満</t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</si>
  <si>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</si>
  <si>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</si>
  <si>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</si>
  <si>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0.5 以　上
0.55未　満</t>
    <phoneticPr fontId="1"/>
  </si>
  <si>
    <t>７．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</si>
  <si>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平28の課税分から新たに市街化区域農地となったもの・田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</si>
  <si>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平28の課税分から新たに市街化区域農地となったもの・畑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</si>
  <si>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平28の課税分から新たに市街化区域農地となったもの・計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</si>
  <si>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　　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</si>
  <si>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平29の課税分から新たに市街化区域農地となったもの・田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</si>
  <si>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平29の課税分から新たに市街化区域農地となったもの・畑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</si>
  <si>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平29の課税分から新たに市街化区域農地となったもの・計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</si>
  <si>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 xml:space="preserve"> （オ）筆　　数</t>
  </si>
  <si>
    <t xml:space="preserve"> （オ）筆　　数（つづき）</t>
  </si>
  <si>
    <t>（36－１）（単位：筆）</t>
  </si>
  <si>
    <t>（36－２）（単位：筆）</t>
  </si>
  <si>
    <t>（36－３）（単位：筆）</t>
  </si>
  <si>
    <t>（36－４）（単位：筆）</t>
  </si>
  <si>
    <t>（36－５）（単位：筆）</t>
  </si>
  <si>
    <t>（36－６）（単位：筆）</t>
  </si>
  <si>
    <t>（36－７）（単位：筆）</t>
  </si>
  <si>
    <t>（36－８）（単位：筆）</t>
  </si>
  <si>
    <t>（36－９）（単位：筆）</t>
  </si>
  <si>
    <t>（36－10）（単位：筆）</t>
  </si>
  <si>
    <t>（36－11）（単位：筆）</t>
  </si>
  <si>
    <t>（36－12）（単位：筆）</t>
  </si>
  <si>
    <t>（36－13）（単位：筆）</t>
  </si>
  <si>
    <t>（36－14）（単位：筆）</t>
  </si>
  <si>
    <t>（36－15）（単位：筆）</t>
  </si>
  <si>
    <t>（36－16）（単位：筆）</t>
  </si>
  <si>
    <t>（36－17）（単位：筆）</t>
  </si>
  <si>
    <t>（36－18）（単位：筆）</t>
  </si>
  <si>
    <t>（36－24）（単位：筆）</t>
    <phoneticPr fontId="1"/>
  </si>
  <si>
    <t>（36－23）（単位：筆）</t>
    <phoneticPr fontId="1"/>
  </si>
  <si>
    <t>（36－22）（単位：筆）</t>
    <phoneticPr fontId="1"/>
  </si>
  <si>
    <t>（36－21）（単位：筆）</t>
    <phoneticPr fontId="1"/>
  </si>
  <si>
    <t>（36－20）（単位：筆）</t>
    <phoneticPr fontId="1"/>
  </si>
  <si>
    <t>（36－19）（単位：筆）</t>
    <phoneticPr fontId="1"/>
  </si>
  <si>
    <t>（36－25）（単位：筆）</t>
    <phoneticPr fontId="1"/>
  </si>
  <si>
    <t>（36－26）（単位：筆）</t>
    <phoneticPr fontId="1"/>
  </si>
  <si>
    <t>（36－27）（単位：筆）</t>
    <phoneticPr fontId="1"/>
  </si>
  <si>
    <t>（36－28）（単位：筆）</t>
    <phoneticPr fontId="1"/>
  </si>
  <si>
    <t>（36－29）（単位：筆）</t>
    <phoneticPr fontId="1"/>
  </si>
  <si>
    <t>（36－30）（単位：筆）</t>
    <phoneticPr fontId="1"/>
  </si>
  <si>
    <t>（36－31）（単位：筆）</t>
    <phoneticPr fontId="1"/>
  </si>
  <si>
    <t>（36－32）（単位：筆）</t>
    <phoneticPr fontId="1"/>
  </si>
  <si>
    <t>（36－33）（単位：筆）</t>
    <phoneticPr fontId="1"/>
  </si>
  <si>
    <t>（36－34）（単位：筆）</t>
    <phoneticPr fontId="1"/>
  </si>
  <si>
    <t>（36－35）（単位：筆）</t>
    <phoneticPr fontId="1"/>
  </si>
  <si>
    <t>（36－36）（単位：筆）</t>
    <phoneticPr fontId="1"/>
  </si>
  <si>
    <t>平30の課税分から新たに市街化区域農地となったもの・田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</si>
  <si>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平30の課税分から新たに市街化区域農地となったもの・畑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</si>
  <si>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平30の課税分から新たに市街化区域農地となったもの・計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</si>
  <si>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平27以前の課税分から新たに市街化区域農地となったもの・田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タ</t>
    </rPh>
    <phoneticPr fontId="1"/>
  </si>
  <si>
    <t>平27以前の課税分から新たに市街化区域農地となったもの・畑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ハタケ</t>
    </rPh>
    <phoneticPr fontId="1"/>
  </si>
  <si>
    <t>平27以前の課税分から新たに市街化区域農地となったもの・計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ケイ</t>
    </rPh>
    <phoneticPr fontId="1"/>
  </si>
  <si>
    <t>令元の課税分から新たに市街化区域農地となったもの・田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タ</t>
    </rPh>
    <phoneticPr fontId="1"/>
  </si>
  <si>
    <t>令元の課税分から新たに市街化区域農地となったもの・畑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ハタケ</t>
    </rPh>
    <phoneticPr fontId="1"/>
  </si>
  <si>
    <t>令元の課税分から新たに市街化区域農地となったもの・計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</si>
</sst>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7" fillId="0" borderId="7" xfId="0" applyNumberFormat="1" applyFont="1" applyBorder="1" applyAlignment="1">
      <alignment horizontal="distributed" wrapText="1"/>
    </xf>
    <xf numFmtId="177" fontId="5" fillId="0" borderId="8" xfId="1" applyNumberFormat="1" applyFont="1" applyBorder="1" applyAlignment="1">
      <alignment horizontal="right" shrinkToFit="1"/>
    </xf>
    <xf numFmtId="177" fontId="5" fillId="0" borderId="9" xfId="1" applyNumberFormat="1" applyFont="1" applyBorder="1" applyAlignment="1">
      <alignment horizontal="right" shrinkToFit="1"/>
    </xf>
    <xf numFmtId="177" fontId="5" fillId="0" borderId="10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11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177" fontId="7" fillId="0" borderId="3" xfId="0" applyNumberFormat="1" applyFont="1" applyBorder="1" applyAlignment="1">
      <alignment horizontal="distributed" vertical="center" wrapText="1"/>
    </xf>
    <xf numFmtId="177" fontId="7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1" xfId="0" applyNumberFormat="1" applyFont="1" applyBorder="1" applyAlignment="1">
      <alignment horizontal="distributed" vertical="center" wrapText="1"/>
    </xf>
    <xf numFmtId="177" fontId="5" fillId="0" borderId="13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5" fillId="0" borderId="15" xfId="1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16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0" fontId="0" fillId="0" borderId="20" xfId="0" applyBorder="1" applyAlignment="1">
      <alignment horizontal="distributed" vertical="center" wrapText="1" indent="7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tabSelected="1" view="pageBreakPreview" zoomScaleNormal="100" zoomScaleSheetLayoutView="100" zoomScalePageLayoutView="85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76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84</v>
      </c>
      <c r="M2" s="4" t="s">
        <v>85</v>
      </c>
      <c r="X2" s="4" t="s">
        <v>85</v>
      </c>
      <c r="AI2" s="4" t="s">
        <v>85</v>
      </c>
      <c r="AT2" s="4" t="s">
        <v>85</v>
      </c>
      <c r="BE2" s="4" t="s">
        <v>85</v>
      </c>
    </row>
    <row r="3" spans="1:67" s="4" customFormat="1" ht="11" x14ac:dyDescent="0.2">
      <c r="L3" s="1" t="s">
        <v>86</v>
      </c>
      <c r="W3" s="1" t="s">
        <v>87</v>
      </c>
      <c r="AH3" s="1" t="s">
        <v>88</v>
      </c>
      <c r="AS3" s="1" t="s">
        <v>89</v>
      </c>
      <c r="BD3" s="1" t="s">
        <v>90</v>
      </c>
      <c r="BO3" s="1" t="s">
        <v>91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125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125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126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126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127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127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58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69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58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58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405</v>
      </c>
      <c r="C16" s="14">
        <v>2</v>
      </c>
      <c r="D16" s="14">
        <v>1</v>
      </c>
      <c r="E16" s="14">
        <v>3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411</v>
      </c>
      <c r="X16" s="13">
        <v>3969</v>
      </c>
      <c r="Y16" s="14">
        <v>55</v>
      </c>
      <c r="Z16" s="14">
        <v>229</v>
      </c>
      <c r="AA16" s="14">
        <v>21</v>
      </c>
      <c r="AB16" s="14">
        <v>8</v>
      </c>
      <c r="AC16" s="14">
        <v>4</v>
      </c>
      <c r="AD16" s="14">
        <v>0</v>
      </c>
      <c r="AE16" s="14">
        <v>0</v>
      </c>
      <c r="AF16" s="14">
        <v>2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4288</v>
      </c>
      <c r="AT16" s="13">
        <v>4374</v>
      </c>
      <c r="AU16" s="14">
        <v>57</v>
      </c>
      <c r="AV16" s="14">
        <v>230</v>
      </c>
      <c r="AW16" s="14">
        <v>24</v>
      </c>
      <c r="AX16" s="14">
        <v>8</v>
      </c>
      <c r="AY16" s="14">
        <v>4</v>
      </c>
      <c r="AZ16" s="14">
        <v>0</v>
      </c>
      <c r="BA16" s="14">
        <v>0</v>
      </c>
      <c r="BB16" s="14">
        <v>2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4699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5400</v>
      </c>
      <c r="C19" s="14">
        <v>76</v>
      </c>
      <c r="D19" s="14">
        <v>38</v>
      </c>
      <c r="E19" s="14">
        <v>364</v>
      </c>
      <c r="F19" s="14">
        <v>232</v>
      </c>
      <c r="G19" s="14">
        <v>10</v>
      </c>
      <c r="H19" s="14">
        <v>12</v>
      </c>
      <c r="I19" s="14">
        <v>0</v>
      </c>
      <c r="J19" s="14">
        <v>11</v>
      </c>
      <c r="K19" s="14">
        <v>1</v>
      </c>
      <c r="L19" s="15">
        <v>1</v>
      </c>
      <c r="M19" s="13">
        <v>1</v>
      </c>
      <c r="N19" s="14">
        <v>0</v>
      </c>
      <c r="O19" s="14">
        <v>1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6147</v>
      </c>
      <c r="X19" s="13">
        <v>37125</v>
      </c>
      <c r="Y19" s="14">
        <v>1485</v>
      </c>
      <c r="Z19" s="14">
        <v>460</v>
      </c>
      <c r="AA19" s="14">
        <v>268</v>
      </c>
      <c r="AB19" s="14">
        <v>125</v>
      </c>
      <c r="AC19" s="14">
        <v>52</v>
      </c>
      <c r="AD19" s="14">
        <v>51</v>
      </c>
      <c r="AE19" s="14">
        <v>22</v>
      </c>
      <c r="AF19" s="14">
        <v>26</v>
      </c>
      <c r="AG19" s="14">
        <v>15</v>
      </c>
      <c r="AH19" s="15">
        <v>2</v>
      </c>
      <c r="AI19" s="13">
        <v>8</v>
      </c>
      <c r="AJ19" s="14">
        <v>3</v>
      </c>
      <c r="AK19" s="14">
        <v>1</v>
      </c>
      <c r="AL19" s="14">
        <v>0</v>
      </c>
      <c r="AM19" s="14">
        <v>2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39645</v>
      </c>
      <c r="AT19" s="13">
        <v>42525</v>
      </c>
      <c r="AU19" s="14">
        <v>1561</v>
      </c>
      <c r="AV19" s="14">
        <v>498</v>
      </c>
      <c r="AW19" s="14">
        <v>632</v>
      </c>
      <c r="AX19" s="14">
        <v>357</v>
      </c>
      <c r="AY19" s="14">
        <v>62</v>
      </c>
      <c r="AZ19" s="14">
        <v>63</v>
      </c>
      <c r="BA19" s="14">
        <v>22</v>
      </c>
      <c r="BB19" s="14">
        <v>37</v>
      </c>
      <c r="BC19" s="14">
        <v>16</v>
      </c>
      <c r="BD19" s="15">
        <v>3</v>
      </c>
      <c r="BE19" s="13">
        <v>9</v>
      </c>
      <c r="BF19" s="14">
        <v>3</v>
      </c>
      <c r="BG19" s="14">
        <v>2</v>
      </c>
      <c r="BH19" s="14">
        <v>0</v>
      </c>
      <c r="BI19" s="14">
        <v>2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45792</v>
      </c>
    </row>
    <row r="20" spans="1:67" s="11" customFormat="1" ht="9" customHeight="1" x14ac:dyDescent="0.2">
      <c r="A20" s="12" t="s">
        <v>12</v>
      </c>
      <c r="B20" s="13">
        <v>3696</v>
      </c>
      <c r="C20" s="14">
        <v>186</v>
      </c>
      <c r="D20" s="14">
        <v>312</v>
      </c>
      <c r="E20" s="14">
        <v>238</v>
      </c>
      <c r="F20" s="14">
        <v>45</v>
      </c>
      <c r="G20" s="14">
        <v>32</v>
      </c>
      <c r="H20" s="14">
        <v>19</v>
      </c>
      <c r="I20" s="14">
        <v>3</v>
      </c>
      <c r="J20" s="14">
        <v>1</v>
      </c>
      <c r="K20" s="14">
        <v>0</v>
      </c>
      <c r="L20" s="15">
        <v>1</v>
      </c>
      <c r="M20" s="13">
        <v>0</v>
      </c>
      <c r="N20" s="14">
        <v>4</v>
      </c>
      <c r="O20" s="14">
        <v>0</v>
      </c>
      <c r="P20" s="14">
        <v>1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4538</v>
      </c>
      <c r="X20" s="13">
        <v>21614</v>
      </c>
      <c r="Y20" s="14">
        <v>1201</v>
      </c>
      <c r="Z20" s="14">
        <v>744</v>
      </c>
      <c r="AA20" s="14">
        <v>360</v>
      </c>
      <c r="AB20" s="14">
        <v>745</v>
      </c>
      <c r="AC20" s="14">
        <v>172</v>
      </c>
      <c r="AD20" s="14">
        <v>52</v>
      </c>
      <c r="AE20" s="14">
        <v>91</v>
      </c>
      <c r="AF20" s="14">
        <v>19</v>
      </c>
      <c r="AG20" s="14">
        <v>3</v>
      </c>
      <c r="AH20" s="15">
        <v>17</v>
      </c>
      <c r="AI20" s="13">
        <v>1</v>
      </c>
      <c r="AJ20" s="14">
        <v>0</v>
      </c>
      <c r="AK20" s="14">
        <v>1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25020</v>
      </c>
      <c r="AT20" s="13">
        <v>25310</v>
      </c>
      <c r="AU20" s="14">
        <v>1387</v>
      </c>
      <c r="AV20" s="14">
        <v>1056</v>
      </c>
      <c r="AW20" s="14">
        <v>598</v>
      </c>
      <c r="AX20" s="14">
        <v>790</v>
      </c>
      <c r="AY20" s="14">
        <v>204</v>
      </c>
      <c r="AZ20" s="14">
        <v>71</v>
      </c>
      <c r="BA20" s="14">
        <v>94</v>
      </c>
      <c r="BB20" s="14">
        <v>20</v>
      </c>
      <c r="BC20" s="14">
        <v>3</v>
      </c>
      <c r="BD20" s="15">
        <v>18</v>
      </c>
      <c r="BE20" s="13">
        <v>1</v>
      </c>
      <c r="BF20" s="14">
        <v>4</v>
      </c>
      <c r="BG20" s="14">
        <v>1</v>
      </c>
      <c r="BH20" s="14">
        <v>1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29558</v>
      </c>
    </row>
    <row r="21" spans="1:67" s="11" customFormat="1" ht="9" customHeight="1" x14ac:dyDescent="0.2">
      <c r="A21" s="12" t="s">
        <v>13</v>
      </c>
      <c r="B21" s="13">
        <v>745</v>
      </c>
      <c r="C21" s="14">
        <v>63</v>
      </c>
      <c r="D21" s="14">
        <v>9</v>
      </c>
      <c r="E21" s="14">
        <v>1</v>
      </c>
      <c r="F21" s="14">
        <v>0</v>
      </c>
      <c r="G21" s="14">
        <v>0</v>
      </c>
      <c r="H21" s="14">
        <v>3</v>
      </c>
      <c r="I21" s="14">
        <v>3</v>
      </c>
      <c r="J21" s="14">
        <v>2</v>
      </c>
      <c r="K21" s="14">
        <v>2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1</v>
      </c>
      <c r="S21" s="14">
        <v>0</v>
      </c>
      <c r="T21" s="14">
        <v>0</v>
      </c>
      <c r="U21" s="14">
        <v>0</v>
      </c>
      <c r="V21" s="14">
        <v>0</v>
      </c>
      <c r="W21" s="15">
        <v>829</v>
      </c>
      <c r="X21" s="13">
        <v>17931</v>
      </c>
      <c r="Y21" s="14">
        <v>1976</v>
      </c>
      <c r="Z21" s="14">
        <v>301</v>
      </c>
      <c r="AA21" s="14">
        <v>130</v>
      </c>
      <c r="AB21" s="14">
        <v>73</v>
      </c>
      <c r="AC21" s="14">
        <v>34</v>
      </c>
      <c r="AD21" s="14">
        <v>37</v>
      </c>
      <c r="AE21" s="14">
        <v>31</v>
      </c>
      <c r="AF21" s="14">
        <v>31</v>
      </c>
      <c r="AG21" s="14">
        <v>19</v>
      </c>
      <c r="AH21" s="15">
        <v>11</v>
      </c>
      <c r="AI21" s="13">
        <v>23</v>
      </c>
      <c r="AJ21" s="14">
        <v>4</v>
      </c>
      <c r="AK21" s="14">
        <v>9</v>
      </c>
      <c r="AL21" s="14">
        <v>6</v>
      </c>
      <c r="AM21" s="14">
        <v>4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20620</v>
      </c>
      <c r="AT21" s="13">
        <v>18676</v>
      </c>
      <c r="AU21" s="14">
        <v>2039</v>
      </c>
      <c r="AV21" s="14">
        <v>310</v>
      </c>
      <c r="AW21" s="14">
        <v>131</v>
      </c>
      <c r="AX21" s="14">
        <v>73</v>
      </c>
      <c r="AY21" s="14">
        <v>34</v>
      </c>
      <c r="AZ21" s="14">
        <v>40</v>
      </c>
      <c r="BA21" s="14">
        <v>34</v>
      </c>
      <c r="BB21" s="14">
        <v>33</v>
      </c>
      <c r="BC21" s="14">
        <v>21</v>
      </c>
      <c r="BD21" s="15">
        <v>11</v>
      </c>
      <c r="BE21" s="13">
        <v>23</v>
      </c>
      <c r="BF21" s="14">
        <v>4</v>
      </c>
      <c r="BG21" s="14">
        <v>9</v>
      </c>
      <c r="BH21" s="14">
        <v>6</v>
      </c>
      <c r="BI21" s="14">
        <v>4</v>
      </c>
      <c r="BJ21" s="14">
        <v>1</v>
      </c>
      <c r="BK21" s="14">
        <v>0</v>
      </c>
      <c r="BL21" s="14">
        <v>0</v>
      </c>
      <c r="BM21" s="14">
        <v>0</v>
      </c>
      <c r="BN21" s="14">
        <v>0</v>
      </c>
      <c r="BO21" s="15">
        <v>21449</v>
      </c>
    </row>
    <row r="22" spans="1:67" s="11" customFormat="1" ht="9" customHeight="1" x14ac:dyDescent="0.2">
      <c r="A22" s="16" t="s">
        <v>14</v>
      </c>
      <c r="B22" s="13">
        <v>1935</v>
      </c>
      <c r="C22" s="14">
        <v>28</v>
      </c>
      <c r="D22" s="14">
        <v>17</v>
      </c>
      <c r="E22" s="14">
        <v>4</v>
      </c>
      <c r="F22" s="14">
        <v>2</v>
      </c>
      <c r="G22" s="14">
        <v>3</v>
      </c>
      <c r="H22" s="14">
        <v>1</v>
      </c>
      <c r="I22" s="14">
        <v>1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1991</v>
      </c>
      <c r="X22" s="13">
        <v>24755</v>
      </c>
      <c r="Y22" s="14">
        <v>3491</v>
      </c>
      <c r="Z22" s="14">
        <v>594</v>
      </c>
      <c r="AA22" s="14">
        <v>211</v>
      </c>
      <c r="AB22" s="14">
        <v>103</v>
      </c>
      <c r="AC22" s="14">
        <v>50</v>
      </c>
      <c r="AD22" s="14">
        <v>20</v>
      </c>
      <c r="AE22" s="14">
        <v>17</v>
      </c>
      <c r="AF22" s="14">
        <v>20</v>
      </c>
      <c r="AG22" s="14">
        <v>8</v>
      </c>
      <c r="AH22" s="15">
        <v>13</v>
      </c>
      <c r="AI22" s="13">
        <v>14</v>
      </c>
      <c r="AJ22" s="14">
        <v>4</v>
      </c>
      <c r="AK22" s="14">
        <v>0</v>
      </c>
      <c r="AL22" s="14">
        <v>3</v>
      </c>
      <c r="AM22" s="14">
        <v>2</v>
      </c>
      <c r="AN22" s="14">
        <v>3</v>
      </c>
      <c r="AO22" s="14">
        <v>0</v>
      </c>
      <c r="AP22" s="14">
        <v>0</v>
      </c>
      <c r="AQ22" s="14">
        <v>0</v>
      </c>
      <c r="AR22" s="14">
        <v>0</v>
      </c>
      <c r="AS22" s="15">
        <v>29308</v>
      </c>
      <c r="AT22" s="13">
        <v>26690</v>
      </c>
      <c r="AU22" s="14">
        <v>3519</v>
      </c>
      <c r="AV22" s="14">
        <v>611</v>
      </c>
      <c r="AW22" s="14">
        <v>215</v>
      </c>
      <c r="AX22" s="14">
        <v>105</v>
      </c>
      <c r="AY22" s="14">
        <v>53</v>
      </c>
      <c r="AZ22" s="14">
        <v>21</v>
      </c>
      <c r="BA22" s="14">
        <v>18</v>
      </c>
      <c r="BB22" s="14">
        <v>20</v>
      </c>
      <c r="BC22" s="14">
        <v>8</v>
      </c>
      <c r="BD22" s="15">
        <v>13</v>
      </c>
      <c r="BE22" s="13">
        <v>14</v>
      </c>
      <c r="BF22" s="14">
        <v>4</v>
      </c>
      <c r="BG22" s="14">
        <v>0</v>
      </c>
      <c r="BH22" s="14">
        <v>3</v>
      </c>
      <c r="BI22" s="14">
        <v>2</v>
      </c>
      <c r="BJ22" s="14">
        <v>3</v>
      </c>
      <c r="BK22" s="14">
        <v>0</v>
      </c>
      <c r="BL22" s="14">
        <v>0</v>
      </c>
      <c r="BM22" s="14">
        <v>0</v>
      </c>
      <c r="BN22" s="14">
        <v>0</v>
      </c>
      <c r="BO22" s="15">
        <v>31299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2213</v>
      </c>
      <c r="C30" s="14">
        <v>75</v>
      </c>
      <c r="D30" s="14">
        <v>14</v>
      </c>
      <c r="E30" s="14">
        <v>5</v>
      </c>
      <c r="F30" s="14">
        <v>4</v>
      </c>
      <c r="G30" s="14">
        <v>1</v>
      </c>
      <c r="H30" s="14">
        <v>1</v>
      </c>
      <c r="I30" s="14">
        <v>1</v>
      </c>
      <c r="J30" s="14">
        <v>5</v>
      </c>
      <c r="K30" s="14">
        <v>3</v>
      </c>
      <c r="L30" s="15">
        <v>2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2324</v>
      </c>
      <c r="X30" s="13">
        <v>19648</v>
      </c>
      <c r="Y30" s="14">
        <v>872</v>
      </c>
      <c r="Z30" s="14">
        <v>205</v>
      </c>
      <c r="AA30" s="14">
        <v>120</v>
      </c>
      <c r="AB30" s="14">
        <v>75</v>
      </c>
      <c r="AC30" s="14">
        <v>69</v>
      </c>
      <c r="AD30" s="14">
        <v>75</v>
      </c>
      <c r="AE30" s="14">
        <v>35</v>
      </c>
      <c r="AF30" s="14">
        <v>7</v>
      </c>
      <c r="AG30" s="14">
        <v>8</v>
      </c>
      <c r="AH30" s="15">
        <v>6</v>
      </c>
      <c r="AI30" s="13">
        <v>5</v>
      </c>
      <c r="AJ30" s="14">
        <v>2</v>
      </c>
      <c r="AK30" s="14">
        <v>1</v>
      </c>
      <c r="AL30" s="14">
        <v>1</v>
      </c>
      <c r="AM30" s="14">
        <v>1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21130</v>
      </c>
      <c r="AT30" s="13">
        <v>21861</v>
      </c>
      <c r="AU30" s="14">
        <v>947</v>
      </c>
      <c r="AV30" s="14">
        <v>219</v>
      </c>
      <c r="AW30" s="14">
        <v>125</v>
      </c>
      <c r="AX30" s="14">
        <v>79</v>
      </c>
      <c r="AY30" s="14">
        <v>70</v>
      </c>
      <c r="AZ30" s="14">
        <v>76</v>
      </c>
      <c r="BA30" s="14">
        <v>36</v>
      </c>
      <c r="BB30" s="14">
        <v>12</v>
      </c>
      <c r="BC30" s="14">
        <v>11</v>
      </c>
      <c r="BD30" s="15">
        <v>8</v>
      </c>
      <c r="BE30" s="13">
        <v>5</v>
      </c>
      <c r="BF30" s="14">
        <v>2</v>
      </c>
      <c r="BG30" s="14">
        <v>1</v>
      </c>
      <c r="BH30" s="14">
        <v>1</v>
      </c>
      <c r="BI30" s="14">
        <v>1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23454</v>
      </c>
    </row>
    <row r="31" spans="1:67" s="11" customFormat="1" ht="9" customHeight="1" x14ac:dyDescent="0.2">
      <c r="A31" s="12" t="s">
        <v>23</v>
      </c>
      <c r="B31" s="13">
        <v>13960</v>
      </c>
      <c r="C31" s="14">
        <v>1026</v>
      </c>
      <c r="D31" s="14">
        <v>276</v>
      </c>
      <c r="E31" s="14">
        <v>160</v>
      </c>
      <c r="F31" s="14">
        <v>68</v>
      </c>
      <c r="G31" s="14">
        <v>33</v>
      </c>
      <c r="H31" s="14">
        <v>23</v>
      </c>
      <c r="I31" s="14">
        <v>18</v>
      </c>
      <c r="J31" s="14">
        <v>13</v>
      </c>
      <c r="K31" s="14">
        <v>13</v>
      </c>
      <c r="L31" s="15">
        <v>10</v>
      </c>
      <c r="M31" s="13">
        <v>11</v>
      </c>
      <c r="N31" s="14">
        <v>5</v>
      </c>
      <c r="O31" s="14">
        <v>31</v>
      </c>
      <c r="P31" s="14">
        <v>122</v>
      </c>
      <c r="Q31" s="14">
        <v>0</v>
      </c>
      <c r="R31" s="14">
        <v>1</v>
      </c>
      <c r="S31" s="14">
        <v>1</v>
      </c>
      <c r="T31" s="14">
        <v>0</v>
      </c>
      <c r="U31" s="14">
        <v>0</v>
      </c>
      <c r="V31" s="14">
        <v>0</v>
      </c>
      <c r="W31" s="15">
        <v>15771</v>
      </c>
      <c r="X31" s="13">
        <v>46103</v>
      </c>
      <c r="Y31" s="14">
        <v>5841</v>
      </c>
      <c r="Z31" s="14">
        <v>2149</v>
      </c>
      <c r="AA31" s="14">
        <v>665</v>
      </c>
      <c r="AB31" s="14">
        <v>214</v>
      </c>
      <c r="AC31" s="14">
        <v>130</v>
      </c>
      <c r="AD31" s="14">
        <v>93</v>
      </c>
      <c r="AE31" s="14">
        <v>86</v>
      </c>
      <c r="AF31" s="14">
        <v>43</v>
      </c>
      <c r="AG31" s="14">
        <v>47</v>
      </c>
      <c r="AH31" s="15">
        <v>41</v>
      </c>
      <c r="AI31" s="13">
        <v>33</v>
      </c>
      <c r="AJ31" s="14">
        <v>25</v>
      </c>
      <c r="AK31" s="14">
        <v>35</v>
      </c>
      <c r="AL31" s="14">
        <v>38</v>
      </c>
      <c r="AM31" s="14">
        <v>5</v>
      </c>
      <c r="AN31" s="14">
        <v>3</v>
      </c>
      <c r="AO31" s="14">
        <v>0</v>
      </c>
      <c r="AP31" s="14">
        <v>0</v>
      </c>
      <c r="AQ31" s="14">
        <v>0</v>
      </c>
      <c r="AR31" s="14">
        <v>0</v>
      </c>
      <c r="AS31" s="15">
        <v>55551</v>
      </c>
      <c r="AT31" s="13">
        <v>60063</v>
      </c>
      <c r="AU31" s="14">
        <v>6867</v>
      </c>
      <c r="AV31" s="14">
        <v>2425</v>
      </c>
      <c r="AW31" s="14">
        <v>825</v>
      </c>
      <c r="AX31" s="14">
        <v>282</v>
      </c>
      <c r="AY31" s="14">
        <v>163</v>
      </c>
      <c r="AZ31" s="14">
        <v>116</v>
      </c>
      <c r="BA31" s="14">
        <v>104</v>
      </c>
      <c r="BB31" s="14">
        <v>56</v>
      </c>
      <c r="BC31" s="14">
        <v>60</v>
      </c>
      <c r="BD31" s="15">
        <v>51</v>
      </c>
      <c r="BE31" s="13">
        <v>44</v>
      </c>
      <c r="BF31" s="14">
        <v>30</v>
      </c>
      <c r="BG31" s="14">
        <v>66</v>
      </c>
      <c r="BH31" s="14">
        <v>160</v>
      </c>
      <c r="BI31" s="14">
        <v>5</v>
      </c>
      <c r="BJ31" s="14">
        <v>4</v>
      </c>
      <c r="BK31" s="14">
        <v>1</v>
      </c>
      <c r="BL31" s="14">
        <v>0</v>
      </c>
      <c r="BM31" s="14">
        <v>0</v>
      </c>
      <c r="BN31" s="14">
        <v>0</v>
      </c>
      <c r="BO31" s="15">
        <v>71322</v>
      </c>
    </row>
    <row r="32" spans="1:67" s="11" customFormat="1" ht="9" customHeight="1" x14ac:dyDescent="0.2">
      <c r="A32" s="16" t="s">
        <v>24</v>
      </c>
      <c r="B32" s="13">
        <v>3822</v>
      </c>
      <c r="C32" s="14">
        <v>612</v>
      </c>
      <c r="D32" s="14">
        <v>8</v>
      </c>
      <c r="E32" s="14">
        <v>8</v>
      </c>
      <c r="F32" s="14">
        <v>4</v>
      </c>
      <c r="G32" s="14">
        <v>2</v>
      </c>
      <c r="H32" s="14">
        <v>2</v>
      </c>
      <c r="I32" s="14">
        <v>4</v>
      </c>
      <c r="J32" s="14">
        <v>2</v>
      </c>
      <c r="K32" s="14">
        <v>1</v>
      </c>
      <c r="L32" s="15">
        <v>2</v>
      </c>
      <c r="M32" s="13">
        <v>1</v>
      </c>
      <c r="N32" s="14">
        <v>3</v>
      </c>
      <c r="O32" s="14">
        <v>0</v>
      </c>
      <c r="P32" s="14">
        <v>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4472</v>
      </c>
      <c r="X32" s="13">
        <v>5894</v>
      </c>
      <c r="Y32" s="14">
        <v>1120</v>
      </c>
      <c r="Z32" s="14">
        <v>28</v>
      </c>
      <c r="AA32" s="14">
        <v>21</v>
      </c>
      <c r="AB32" s="14">
        <v>16</v>
      </c>
      <c r="AC32" s="14">
        <v>35</v>
      </c>
      <c r="AD32" s="14">
        <v>10</v>
      </c>
      <c r="AE32" s="14">
        <v>5</v>
      </c>
      <c r="AF32" s="14">
        <v>1</v>
      </c>
      <c r="AG32" s="14">
        <v>3</v>
      </c>
      <c r="AH32" s="15">
        <v>4</v>
      </c>
      <c r="AI32" s="13">
        <v>1</v>
      </c>
      <c r="AJ32" s="14">
        <v>3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7141</v>
      </c>
      <c r="AT32" s="13">
        <v>9716</v>
      </c>
      <c r="AU32" s="14">
        <v>1732</v>
      </c>
      <c r="AV32" s="14">
        <v>36</v>
      </c>
      <c r="AW32" s="14">
        <v>29</v>
      </c>
      <c r="AX32" s="14">
        <v>20</v>
      </c>
      <c r="AY32" s="14">
        <v>37</v>
      </c>
      <c r="AZ32" s="14">
        <v>12</v>
      </c>
      <c r="BA32" s="14">
        <v>9</v>
      </c>
      <c r="BB32" s="14">
        <v>3</v>
      </c>
      <c r="BC32" s="14">
        <v>4</v>
      </c>
      <c r="BD32" s="15">
        <v>6</v>
      </c>
      <c r="BE32" s="13">
        <v>2</v>
      </c>
      <c r="BF32" s="14">
        <v>6</v>
      </c>
      <c r="BG32" s="14">
        <v>0</v>
      </c>
      <c r="BH32" s="14">
        <v>1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11613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4702</v>
      </c>
      <c r="C34" s="14">
        <v>67</v>
      </c>
      <c r="D34" s="14">
        <v>38</v>
      </c>
      <c r="E34" s="14">
        <v>9</v>
      </c>
      <c r="F34" s="14">
        <v>7</v>
      </c>
      <c r="G34" s="14">
        <v>9</v>
      </c>
      <c r="H34" s="14">
        <v>1</v>
      </c>
      <c r="I34" s="14">
        <v>3</v>
      </c>
      <c r="J34" s="14">
        <v>4</v>
      </c>
      <c r="K34" s="14">
        <v>0</v>
      </c>
      <c r="L34" s="15">
        <v>4</v>
      </c>
      <c r="M34" s="13">
        <v>1</v>
      </c>
      <c r="N34" s="14">
        <v>2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4847</v>
      </c>
      <c r="X34" s="13">
        <v>5153</v>
      </c>
      <c r="Y34" s="14">
        <v>37</v>
      </c>
      <c r="Z34" s="14">
        <v>43</v>
      </c>
      <c r="AA34" s="14">
        <v>12</v>
      </c>
      <c r="AB34" s="14">
        <v>11</v>
      </c>
      <c r="AC34" s="14">
        <v>4</v>
      </c>
      <c r="AD34" s="14">
        <v>1</v>
      </c>
      <c r="AE34" s="14">
        <v>3</v>
      </c>
      <c r="AF34" s="14">
        <v>1</v>
      </c>
      <c r="AG34" s="14">
        <v>2</v>
      </c>
      <c r="AH34" s="15">
        <v>6</v>
      </c>
      <c r="AI34" s="13">
        <v>1</v>
      </c>
      <c r="AJ34" s="14">
        <v>0</v>
      </c>
      <c r="AK34" s="14">
        <v>1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5275</v>
      </c>
      <c r="AT34" s="13">
        <v>9855</v>
      </c>
      <c r="AU34" s="14">
        <v>104</v>
      </c>
      <c r="AV34" s="14">
        <v>81</v>
      </c>
      <c r="AW34" s="14">
        <v>21</v>
      </c>
      <c r="AX34" s="14">
        <v>18</v>
      </c>
      <c r="AY34" s="14">
        <v>13</v>
      </c>
      <c r="AZ34" s="14">
        <v>2</v>
      </c>
      <c r="BA34" s="14">
        <v>6</v>
      </c>
      <c r="BB34" s="14">
        <v>5</v>
      </c>
      <c r="BC34" s="14">
        <v>2</v>
      </c>
      <c r="BD34" s="15">
        <v>10</v>
      </c>
      <c r="BE34" s="13">
        <v>2</v>
      </c>
      <c r="BF34" s="14">
        <v>2</v>
      </c>
      <c r="BG34" s="14">
        <v>1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10122</v>
      </c>
    </row>
    <row r="35" spans="1:67" s="11" customFormat="1" ht="9" customHeight="1" x14ac:dyDescent="0.2">
      <c r="A35" s="12" t="s">
        <v>27</v>
      </c>
      <c r="B35" s="13">
        <v>15426</v>
      </c>
      <c r="C35" s="14">
        <v>244</v>
      </c>
      <c r="D35" s="14">
        <v>148</v>
      </c>
      <c r="E35" s="14">
        <v>90</v>
      </c>
      <c r="F35" s="14">
        <v>27</v>
      </c>
      <c r="G35" s="14">
        <v>25</v>
      </c>
      <c r="H35" s="14">
        <v>39</v>
      </c>
      <c r="I35" s="14">
        <v>31</v>
      </c>
      <c r="J35" s="14">
        <v>13</v>
      </c>
      <c r="K35" s="14">
        <v>11</v>
      </c>
      <c r="L35" s="15">
        <v>8</v>
      </c>
      <c r="M35" s="13">
        <v>4</v>
      </c>
      <c r="N35" s="14">
        <v>18</v>
      </c>
      <c r="O35" s="14">
        <v>5</v>
      </c>
      <c r="P35" s="14">
        <v>3</v>
      </c>
      <c r="Q35" s="14">
        <v>0</v>
      </c>
      <c r="R35" s="14">
        <v>2</v>
      </c>
      <c r="S35" s="14">
        <v>0</v>
      </c>
      <c r="T35" s="14">
        <v>0</v>
      </c>
      <c r="U35" s="14">
        <v>0</v>
      </c>
      <c r="V35" s="14">
        <v>0</v>
      </c>
      <c r="W35" s="15">
        <v>16094</v>
      </c>
      <c r="X35" s="13">
        <v>11719</v>
      </c>
      <c r="Y35" s="14">
        <v>191</v>
      </c>
      <c r="Z35" s="14">
        <v>125</v>
      </c>
      <c r="AA35" s="14">
        <v>65</v>
      </c>
      <c r="AB35" s="14">
        <v>21</v>
      </c>
      <c r="AC35" s="14">
        <v>18</v>
      </c>
      <c r="AD35" s="14">
        <v>23</v>
      </c>
      <c r="AE35" s="14">
        <v>23</v>
      </c>
      <c r="AF35" s="14">
        <v>13</v>
      </c>
      <c r="AG35" s="14">
        <v>7</v>
      </c>
      <c r="AH35" s="15">
        <v>1</v>
      </c>
      <c r="AI35" s="13">
        <v>0</v>
      </c>
      <c r="AJ35" s="14">
        <v>2</v>
      </c>
      <c r="AK35" s="14">
        <v>1</v>
      </c>
      <c r="AL35" s="14">
        <v>3</v>
      </c>
      <c r="AM35" s="14">
        <v>2</v>
      </c>
      <c r="AN35" s="14">
        <v>1</v>
      </c>
      <c r="AO35" s="14">
        <v>2</v>
      </c>
      <c r="AP35" s="14">
        <v>0</v>
      </c>
      <c r="AQ35" s="14">
        <v>0</v>
      </c>
      <c r="AR35" s="14">
        <v>0</v>
      </c>
      <c r="AS35" s="15">
        <v>12217</v>
      </c>
      <c r="AT35" s="13">
        <v>27145</v>
      </c>
      <c r="AU35" s="14">
        <v>435</v>
      </c>
      <c r="AV35" s="14">
        <v>273</v>
      </c>
      <c r="AW35" s="14">
        <v>155</v>
      </c>
      <c r="AX35" s="14">
        <v>48</v>
      </c>
      <c r="AY35" s="14">
        <v>43</v>
      </c>
      <c r="AZ35" s="14">
        <v>62</v>
      </c>
      <c r="BA35" s="14">
        <v>54</v>
      </c>
      <c r="BB35" s="14">
        <v>26</v>
      </c>
      <c r="BC35" s="14">
        <v>18</v>
      </c>
      <c r="BD35" s="15">
        <v>9</v>
      </c>
      <c r="BE35" s="13">
        <v>4</v>
      </c>
      <c r="BF35" s="14">
        <v>20</v>
      </c>
      <c r="BG35" s="14">
        <v>6</v>
      </c>
      <c r="BH35" s="14">
        <v>6</v>
      </c>
      <c r="BI35" s="14">
        <v>2</v>
      </c>
      <c r="BJ35" s="14">
        <v>3</v>
      </c>
      <c r="BK35" s="14">
        <v>2</v>
      </c>
      <c r="BL35" s="14">
        <v>0</v>
      </c>
      <c r="BM35" s="14">
        <v>0</v>
      </c>
      <c r="BN35" s="14">
        <v>0</v>
      </c>
      <c r="BO35" s="15">
        <v>28311</v>
      </c>
    </row>
    <row r="36" spans="1:67" s="11" customFormat="1" ht="9" customHeight="1" x14ac:dyDescent="0.2">
      <c r="A36" s="12" t="s">
        <v>28</v>
      </c>
      <c r="B36" s="13">
        <v>4620</v>
      </c>
      <c r="C36" s="14">
        <v>66</v>
      </c>
      <c r="D36" s="14">
        <v>65</v>
      </c>
      <c r="E36" s="14">
        <v>32</v>
      </c>
      <c r="F36" s="14">
        <v>5</v>
      </c>
      <c r="G36" s="14">
        <v>17</v>
      </c>
      <c r="H36" s="14">
        <v>11</v>
      </c>
      <c r="I36" s="14">
        <v>0</v>
      </c>
      <c r="J36" s="14">
        <v>3</v>
      </c>
      <c r="K36" s="14">
        <v>0</v>
      </c>
      <c r="L36" s="15">
        <v>1</v>
      </c>
      <c r="M36" s="13">
        <v>2</v>
      </c>
      <c r="N36" s="14">
        <v>1</v>
      </c>
      <c r="O36" s="14">
        <v>1</v>
      </c>
      <c r="P36" s="14">
        <v>0</v>
      </c>
      <c r="Q36" s="14">
        <v>0</v>
      </c>
      <c r="R36" s="14">
        <v>0</v>
      </c>
      <c r="S36" s="14">
        <v>1</v>
      </c>
      <c r="T36" s="14">
        <v>0</v>
      </c>
      <c r="U36" s="14">
        <v>0</v>
      </c>
      <c r="V36" s="14">
        <v>0</v>
      </c>
      <c r="W36" s="15">
        <v>4825</v>
      </c>
      <c r="X36" s="13">
        <v>2280</v>
      </c>
      <c r="Y36" s="14">
        <v>19</v>
      </c>
      <c r="Z36" s="14">
        <v>9</v>
      </c>
      <c r="AA36" s="14">
        <v>6</v>
      </c>
      <c r="AB36" s="14">
        <v>5</v>
      </c>
      <c r="AC36" s="14">
        <v>2</v>
      </c>
      <c r="AD36" s="14">
        <v>3</v>
      </c>
      <c r="AE36" s="14">
        <v>1</v>
      </c>
      <c r="AF36" s="14">
        <v>1</v>
      </c>
      <c r="AG36" s="14">
        <v>6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2332</v>
      </c>
      <c r="AT36" s="13">
        <v>6900</v>
      </c>
      <c r="AU36" s="14">
        <v>85</v>
      </c>
      <c r="AV36" s="14">
        <v>74</v>
      </c>
      <c r="AW36" s="14">
        <v>38</v>
      </c>
      <c r="AX36" s="14">
        <v>10</v>
      </c>
      <c r="AY36" s="14">
        <v>19</v>
      </c>
      <c r="AZ36" s="14">
        <v>14</v>
      </c>
      <c r="BA36" s="14">
        <v>1</v>
      </c>
      <c r="BB36" s="14">
        <v>4</v>
      </c>
      <c r="BC36" s="14">
        <v>6</v>
      </c>
      <c r="BD36" s="15">
        <v>1</v>
      </c>
      <c r="BE36" s="13">
        <v>2</v>
      </c>
      <c r="BF36" s="14">
        <v>1</v>
      </c>
      <c r="BG36" s="14">
        <v>1</v>
      </c>
      <c r="BH36" s="14">
        <v>0</v>
      </c>
      <c r="BI36" s="14">
        <v>0</v>
      </c>
      <c r="BJ36" s="14">
        <v>0</v>
      </c>
      <c r="BK36" s="14">
        <v>1</v>
      </c>
      <c r="BL36" s="14">
        <v>0</v>
      </c>
      <c r="BM36" s="14">
        <v>0</v>
      </c>
      <c r="BN36" s="14">
        <v>0</v>
      </c>
      <c r="BO36" s="15">
        <v>7157</v>
      </c>
    </row>
    <row r="37" spans="1:67" s="18" customFormat="1" ht="9" customHeight="1" x14ac:dyDescent="0.2">
      <c r="A37" s="12" t="s">
        <v>29</v>
      </c>
      <c r="B37" s="13">
        <v>10558</v>
      </c>
      <c r="C37" s="14">
        <v>18</v>
      </c>
      <c r="D37" s="14">
        <v>159</v>
      </c>
      <c r="E37" s="14">
        <v>135</v>
      </c>
      <c r="F37" s="14">
        <v>107</v>
      </c>
      <c r="G37" s="14">
        <v>139</v>
      </c>
      <c r="H37" s="14">
        <v>117</v>
      </c>
      <c r="I37" s="14">
        <v>121</v>
      </c>
      <c r="J37" s="14">
        <v>95</v>
      </c>
      <c r="K37" s="14">
        <v>56</v>
      </c>
      <c r="L37" s="15">
        <v>48</v>
      </c>
      <c r="M37" s="13">
        <v>5</v>
      </c>
      <c r="N37" s="14">
        <v>4</v>
      </c>
      <c r="O37" s="14">
        <v>9</v>
      </c>
      <c r="P37" s="14">
        <v>2</v>
      </c>
      <c r="Q37" s="14">
        <v>2</v>
      </c>
      <c r="R37" s="14">
        <v>6</v>
      </c>
      <c r="S37" s="14">
        <v>4</v>
      </c>
      <c r="T37" s="14">
        <v>0</v>
      </c>
      <c r="U37" s="14">
        <v>0</v>
      </c>
      <c r="V37" s="14">
        <v>0</v>
      </c>
      <c r="W37" s="15">
        <v>11585</v>
      </c>
      <c r="X37" s="13">
        <v>6190</v>
      </c>
      <c r="Y37" s="14">
        <v>15</v>
      </c>
      <c r="Z37" s="14">
        <v>61</v>
      </c>
      <c r="AA37" s="14">
        <v>38</v>
      </c>
      <c r="AB37" s="14">
        <v>46</v>
      </c>
      <c r="AC37" s="14">
        <v>35</v>
      </c>
      <c r="AD37" s="14">
        <v>43</v>
      </c>
      <c r="AE37" s="14">
        <v>64</v>
      </c>
      <c r="AF37" s="14">
        <v>66</v>
      </c>
      <c r="AG37" s="14">
        <v>41</v>
      </c>
      <c r="AH37" s="15">
        <v>14</v>
      </c>
      <c r="AI37" s="13">
        <v>2</v>
      </c>
      <c r="AJ37" s="14">
        <v>0</v>
      </c>
      <c r="AK37" s="14">
        <v>5</v>
      </c>
      <c r="AL37" s="14">
        <v>0</v>
      </c>
      <c r="AM37" s="14">
        <v>0</v>
      </c>
      <c r="AN37" s="14">
        <v>2</v>
      </c>
      <c r="AO37" s="14">
        <v>2</v>
      </c>
      <c r="AP37" s="14">
        <v>0</v>
      </c>
      <c r="AQ37" s="14">
        <v>0</v>
      </c>
      <c r="AR37" s="14">
        <v>0</v>
      </c>
      <c r="AS37" s="15">
        <v>6624</v>
      </c>
      <c r="AT37" s="13">
        <v>16748</v>
      </c>
      <c r="AU37" s="14">
        <v>33</v>
      </c>
      <c r="AV37" s="14">
        <v>220</v>
      </c>
      <c r="AW37" s="14">
        <v>173</v>
      </c>
      <c r="AX37" s="14">
        <v>153</v>
      </c>
      <c r="AY37" s="14">
        <v>174</v>
      </c>
      <c r="AZ37" s="14">
        <v>160</v>
      </c>
      <c r="BA37" s="14">
        <v>185</v>
      </c>
      <c r="BB37" s="14">
        <v>161</v>
      </c>
      <c r="BC37" s="14">
        <v>97</v>
      </c>
      <c r="BD37" s="15">
        <v>62</v>
      </c>
      <c r="BE37" s="13">
        <v>7</v>
      </c>
      <c r="BF37" s="14">
        <v>4</v>
      </c>
      <c r="BG37" s="14">
        <v>14</v>
      </c>
      <c r="BH37" s="14">
        <v>2</v>
      </c>
      <c r="BI37" s="14">
        <v>2</v>
      </c>
      <c r="BJ37" s="14">
        <v>8</v>
      </c>
      <c r="BK37" s="14">
        <v>6</v>
      </c>
      <c r="BL37" s="14">
        <v>0</v>
      </c>
      <c r="BM37" s="14">
        <v>0</v>
      </c>
      <c r="BN37" s="14">
        <v>0</v>
      </c>
      <c r="BO37" s="15">
        <v>18209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67482</v>
      </c>
      <c r="C56" s="21">
        <f t="shared" si="0"/>
        <v>2463</v>
      </c>
      <c r="D56" s="21">
        <f t="shared" si="0"/>
        <v>1085</v>
      </c>
      <c r="E56" s="21">
        <f t="shared" si="0"/>
        <v>1049</v>
      </c>
      <c r="F56" s="21">
        <f t="shared" si="0"/>
        <v>501</v>
      </c>
      <c r="G56" s="21">
        <f t="shared" si="0"/>
        <v>271</v>
      </c>
      <c r="H56" s="21">
        <f t="shared" si="0"/>
        <v>229</v>
      </c>
      <c r="I56" s="21">
        <f t="shared" si="0"/>
        <v>185</v>
      </c>
      <c r="J56" s="21">
        <f t="shared" si="0"/>
        <v>149</v>
      </c>
      <c r="K56" s="21">
        <f t="shared" si="0"/>
        <v>87</v>
      </c>
      <c r="L56" s="22">
        <f t="shared" si="0"/>
        <v>77</v>
      </c>
      <c r="M56" s="20">
        <f t="shared" si="0"/>
        <v>25</v>
      </c>
      <c r="N56" s="21">
        <f t="shared" si="0"/>
        <v>37</v>
      </c>
      <c r="O56" s="21">
        <f t="shared" si="0"/>
        <v>47</v>
      </c>
      <c r="P56" s="21">
        <f t="shared" si="0"/>
        <v>129</v>
      </c>
      <c r="Q56" s="21">
        <f t="shared" si="0"/>
        <v>2</v>
      </c>
      <c r="R56" s="21">
        <f t="shared" si="0"/>
        <v>10</v>
      </c>
      <c r="S56" s="21">
        <f t="shared" si="0"/>
        <v>6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73834</v>
      </c>
      <c r="X56" s="20">
        <f t="shared" si="0"/>
        <v>202381</v>
      </c>
      <c r="Y56" s="21">
        <f t="shared" si="0"/>
        <v>16303</v>
      </c>
      <c r="Z56" s="21">
        <f t="shared" si="0"/>
        <v>4948</v>
      </c>
      <c r="AA56" s="21">
        <f t="shared" si="0"/>
        <v>1917</v>
      </c>
      <c r="AB56" s="21">
        <f t="shared" si="0"/>
        <v>1442</v>
      </c>
      <c r="AC56" s="21">
        <f t="shared" si="0"/>
        <v>605</v>
      </c>
      <c r="AD56" s="21">
        <f t="shared" si="0"/>
        <v>408</v>
      </c>
      <c r="AE56" s="21">
        <f t="shared" si="0"/>
        <v>378</v>
      </c>
      <c r="AF56" s="21">
        <f t="shared" si="0"/>
        <v>230</v>
      </c>
      <c r="AG56" s="21">
        <f t="shared" si="0"/>
        <v>159</v>
      </c>
      <c r="AH56" s="22">
        <f t="shared" ref="AH56:BM56" si="1">SUM(AH9:AH55)</f>
        <v>115</v>
      </c>
      <c r="AI56" s="20">
        <f t="shared" si="1"/>
        <v>88</v>
      </c>
      <c r="AJ56" s="21">
        <f t="shared" si="1"/>
        <v>43</v>
      </c>
      <c r="AK56" s="21">
        <f t="shared" si="1"/>
        <v>54</v>
      </c>
      <c r="AL56" s="21">
        <f t="shared" si="1"/>
        <v>51</v>
      </c>
      <c r="AM56" s="21">
        <f t="shared" si="1"/>
        <v>16</v>
      </c>
      <c r="AN56" s="21">
        <f t="shared" si="1"/>
        <v>9</v>
      </c>
      <c r="AO56" s="21">
        <f t="shared" si="1"/>
        <v>4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229151</v>
      </c>
      <c r="AT56" s="20">
        <f t="shared" si="1"/>
        <v>269863</v>
      </c>
      <c r="AU56" s="21">
        <f t="shared" si="1"/>
        <v>18766</v>
      </c>
      <c r="AV56" s="21">
        <f t="shared" si="1"/>
        <v>6033</v>
      </c>
      <c r="AW56" s="21">
        <f t="shared" si="1"/>
        <v>2966</v>
      </c>
      <c r="AX56" s="21">
        <f t="shared" si="1"/>
        <v>1943</v>
      </c>
      <c r="AY56" s="21">
        <f t="shared" si="1"/>
        <v>876</v>
      </c>
      <c r="AZ56" s="21">
        <f t="shared" si="1"/>
        <v>637</v>
      </c>
      <c r="BA56" s="21">
        <f t="shared" si="1"/>
        <v>563</v>
      </c>
      <c r="BB56" s="21">
        <f t="shared" si="1"/>
        <v>379</v>
      </c>
      <c r="BC56" s="21">
        <f t="shared" si="1"/>
        <v>246</v>
      </c>
      <c r="BD56" s="22">
        <f t="shared" si="1"/>
        <v>192</v>
      </c>
      <c r="BE56" s="20">
        <f t="shared" si="1"/>
        <v>113</v>
      </c>
      <c r="BF56" s="21">
        <f t="shared" si="1"/>
        <v>80</v>
      </c>
      <c r="BG56" s="21">
        <f t="shared" si="1"/>
        <v>101</v>
      </c>
      <c r="BH56" s="21">
        <f t="shared" si="1"/>
        <v>180</v>
      </c>
      <c r="BI56" s="21">
        <f t="shared" si="1"/>
        <v>18</v>
      </c>
      <c r="BJ56" s="21">
        <f t="shared" si="1"/>
        <v>19</v>
      </c>
      <c r="BK56" s="21">
        <f t="shared" si="1"/>
        <v>10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302985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BO6:BO8"/>
    <mergeCell ref="BJ6:BJ8"/>
    <mergeCell ref="BK6:BK8"/>
    <mergeCell ref="BL6:BL8"/>
    <mergeCell ref="BM6:BM8"/>
    <mergeCell ref="BN6:BN8"/>
    <mergeCell ref="BE6:BE8"/>
    <mergeCell ref="BF6:BF8"/>
    <mergeCell ref="BG6:BG8"/>
    <mergeCell ref="BH6:BH8"/>
    <mergeCell ref="BI6:BI8"/>
    <mergeCell ref="AQ6:AQ8"/>
    <mergeCell ref="AR6:AR8"/>
    <mergeCell ref="AS6:AS8"/>
    <mergeCell ref="AT5:BD5"/>
    <mergeCell ref="BE5:BO5"/>
    <mergeCell ref="AT6:AT8"/>
    <mergeCell ref="AU6:AU8"/>
    <mergeCell ref="AV6:AV8"/>
    <mergeCell ref="AW6:AW8"/>
    <mergeCell ref="AX6:AX8"/>
    <mergeCell ref="AY6:AY8"/>
    <mergeCell ref="AZ6:AZ8"/>
    <mergeCell ref="BA6:BA8"/>
    <mergeCell ref="BB6:BB8"/>
    <mergeCell ref="BC6:BC8"/>
    <mergeCell ref="BD6:BD8"/>
    <mergeCell ref="AL6:AL8"/>
    <mergeCell ref="AM6:AM8"/>
    <mergeCell ref="AN6:AN8"/>
    <mergeCell ref="AO6:AO8"/>
    <mergeCell ref="AP6:AP8"/>
    <mergeCell ref="X5:AH5"/>
    <mergeCell ref="AI5:AS5"/>
    <mergeCell ref="X6:X8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K6:AK8"/>
    <mergeCell ref="R6:R8"/>
    <mergeCell ref="S6:S8"/>
    <mergeCell ref="T6:T8"/>
    <mergeCell ref="U6:U8"/>
    <mergeCell ref="B5:L5"/>
    <mergeCell ref="M6:M8"/>
    <mergeCell ref="N6:N8"/>
    <mergeCell ref="O6:O8"/>
    <mergeCell ref="P6:P8"/>
    <mergeCell ref="V6:V8"/>
    <mergeCell ref="W6:W8"/>
    <mergeCell ref="M5:W5"/>
    <mergeCell ref="A5:A8"/>
    <mergeCell ref="G6:G8"/>
    <mergeCell ref="B6:B8"/>
    <mergeCell ref="C6:C8"/>
    <mergeCell ref="D6:D8"/>
    <mergeCell ref="E6:E8"/>
    <mergeCell ref="F6:F8"/>
    <mergeCell ref="L6:L8"/>
    <mergeCell ref="H6:H8"/>
    <mergeCell ref="I6:I8"/>
    <mergeCell ref="K6:K8"/>
    <mergeCell ref="J6:J8"/>
    <mergeCell ref="Q6:Q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56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85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84</v>
      </c>
      <c r="M2" s="4" t="s">
        <v>85</v>
      </c>
      <c r="X2" s="4" t="s">
        <v>85</v>
      </c>
      <c r="AI2" s="4" t="s">
        <v>85</v>
      </c>
      <c r="AT2" s="4" t="s">
        <v>85</v>
      </c>
      <c r="BE2" s="4" t="s">
        <v>85</v>
      </c>
    </row>
    <row r="3" spans="1:67" s="4" customFormat="1" ht="11" x14ac:dyDescent="0.2">
      <c r="L3" s="1" t="s">
        <v>92</v>
      </c>
      <c r="W3" s="1" t="s">
        <v>93</v>
      </c>
      <c r="AH3" s="1" t="s">
        <v>94</v>
      </c>
      <c r="AS3" s="1" t="s">
        <v>95</v>
      </c>
      <c r="BD3" s="1" t="s">
        <v>96</v>
      </c>
      <c r="BO3" s="1" t="s">
        <v>97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77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77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78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78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79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79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71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71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71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2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2</v>
      </c>
      <c r="AT16" s="13">
        <v>2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2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607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2</v>
      </c>
      <c r="I19" s="14">
        <v>1</v>
      </c>
      <c r="J19" s="14">
        <v>0</v>
      </c>
      <c r="K19" s="14">
        <v>0</v>
      </c>
      <c r="L19" s="15">
        <v>1</v>
      </c>
      <c r="M19" s="13">
        <v>0</v>
      </c>
      <c r="N19" s="14">
        <v>0</v>
      </c>
      <c r="O19" s="14">
        <v>1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612</v>
      </c>
      <c r="X19" s="13">
        <v>1558</v>
      </c>
      <c r="Y19" s="14">
        <v>0</v>
      </c>
      <c r="Z19" s="14">
        <v>1</v>
      </c>
      <c r="AA19" s="14">
        <v>0</v>
      </c>
      <c r="AB19" s="14">
        <v>0</v>
      </c>
      <c r="AC19" s="14">
        <v>0</v>
      </c>
      <c r="AD19" s="14">
        <v>1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1560</v>
      </c>
      <c r="AT19" s="13">
        <v>2165</v>
      </c>
      <c r="AU19" s="14">
        <v>0</v>
      </c>
      <c r="AV19" s="14">
        <v>1</v>
      </c>
      <c r="AW19" s="14">
        <v>0</v>
      </c>
      <c r="AX19" s="14">
        <v>0</v>
      </c>
      <c r="AY19" s="14">
        <v>0</v>
      </c>
      <c r="AZ19" s="14">
        <v>3</v>
      </c>
      <c r="BA19" s="14">
        <v>1</v>
      </c>
      <c r="BB19" s="14">
        <v>0</v>
      </c>
      <c r="BC19" s="14">
        <v>0</v>
      </c>
      <c r="BD19" s="15">
        <v>1</v>
      </c>
      <c r="BE19" s="13">
        <v>0</v>
      </c>
      <c r="BF19" s="14">
        <v>0</v>
      </c>
      <c r="BG19" s="14">
        <v>1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2172</v>
      </c>
    </row>
    <row r="20" spans="1:67" s="11" customFormat="1" ht="9" customHeight="1" x14ac:dyDescent="0.2">
      <c r="A20" s="12" t="s">
        <v>12</v>
      </c>
      <c r="B20" s="13">
        <v>24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24</v>
      </c>
      <c r="X20" s="13">
        <v>56</v>
      </c>
      <c r="Y20" s="14">
        <v>0</v>
      </c>
      <c r="Z20" s="14">
        <v>0</v>
      </c>
      <c r="AA20" s="14">
        <v>0</v>
      </c>
      <c r="AB20" s="14">
        <v>0</v>
      </c>
      <c r="AC20" s="14">
        <v>1</v>
      </c>
      <c r="AD20" s="14">
        <v>0</v>
      </c>
      <c r="AE20" s="14">
        <v>0</v>
      </c>
      <c r="AF20" s="14">
        <v>3</v>
      </c>
      <c r="AG20" s="14">
        <v>1</v>
      </c>
      <c r="AH20" s="15">
        <v>16</v>
      </c>
      <c r="AI20" s="13">
        <v>1</v>
      </c>
      <c r="AJ20" s="14">
        <v>16</v>
      </c>
      <c r="AK20" s="14">
        <v>31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125</v>
      </c>
      <c r="AT20" s="13">
        <v>80</v>
      </c>
      <c r="AU20" s="14">
        <v>0</v>
      </c>
      <c r="AV20" s="14">
        <v>0</v>
      </c>
      <c r="AW20" s="14">
        <v>0</v>
      </c>
      <c r="AX20" s="14">
        <v>0</v>
      </c>
      <c r="AY20" s="14">
        <v>1</v>
      </c>
      <c r="AZ20" s="14">
        <v>0</v>
      </c>
      <c r="BA20" s="14">
        <v>0</v>
      </c>
      <c r="BB20" s="14">
        <v>3</v>
      </c>
      <c r="BC20" s="14">
        <v>1</v>
      </c>
      <c r="BD20" s="15">
        <v>16</v>
      </c>
      <c r="BE20" s="13">
        <v>1</v>
      </c>
      <c r="BF20" s="14">
        <v>16</v>
      </c>
      <c r="BG20" s="14">
        <v>31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149</v>
      </c>
    </row>
    <row r="21" spans="1:67" s="11" customFormat="1" ht="9" customHeight="1" x14ac:dyDescent="0.2">
      <c r="A21" s="12" t="s">
        <v>13</v>
      </c>
      <c r="B21" s="13">
        <v>8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8</v>
      </c>
      <c r="X21" s="13">
        <v>148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1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149</v>
      </c>
      <c r="AT21" s="13">
        <v>156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1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157</v>
      </c>
    </row>
    <row r="22" spans="1:67" s="11" customFormat="1" ht="9" customHeight="1" x14ac:dyDescent="0.2">
      <c r="A22" s="16" t="s">
        <v>14</v>
      </c>
      <c r="B22" s="13">
        <v>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3</v>
      </c>
      <c r="X22" s="13">
        <v>49</v>
      </c>
      <c r="Y22" s="14">
        <v>0</v>
      </c>
      <c r="Z22" s="14">
        <v>0</v>
      </c>
      <c r="AA22" s="14">
        <v>0</v>
      </c>
      <c r="AB22" s="14">
        <v>0</v>
      </c>
      <c r="AC22" s="14">
        <v>1</v>
      </c>
      <c r="AD22" s="14">
        <v>0</v>
      </c>
      <c r="AE22" s="14">
        <v>0</v>
      </c>
      <c r="AF22" s="14">
        <v>0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50</v>
      </c>
      <c r="AT22" s="13">
        <v>52</v>
      </c>
      <c r="AU22" s="14">
        <v>0</v>
      </c>
      <c r="AV22" s="14">
        <v>0</v>
      </c>
      <c r="AW22" s="14">
        <v>0</v>
      </c>
      <c r="AX22" s="14">
        <v>0</v>
      </c>
      <c r="AY22" s="14">
        <v>1</v>
      </c>
      <c r="AZ22" s="14">
        <v>0</v>
      </c>
      <c r="BA22" s="14">
        <v>0</v>
      </c>
      <c r="BB22" s="14">
        <v>0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53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2</v>
      </c>
      <c r="C30" s="14">
        <v>0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3</v>
      </c>
      <c r="X30" s="13">
        <v>6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6</v>
      </c>
      <c r="AT30" s="13">
        <v>8</v>
      </c>
      <c r="AU30" s="14">
        <v>0</v>
      </c>
      <c r="AV30" s="14">
        <v>0</v>
      </c>
      <c r="AW30" s="14">
        <v>0</v>
      </c>
      <c r="AX30" s="14">
        <v>0</v>
      </c>
      <c r="AY30" s="14">
        <v>1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9</v>
      </c>
    </row>
    <row r="31" spans="1:67" s="11" customFormat="1" ht="9" customHeight="1" x14ac:dyDescent="0.2">
      <c r="A31" s="12" t="s">
        <v>23</v>
      </c>
      <c r="B31" s="13">
        <v>1555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1556</v>
      </c>
      <c r="X31" s="13">
        <v>2485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5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2490</v>
      </c>
      <c r="AT31" s="13">
        <v>4040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5</v>
      </c>
      <c r="BA31" s="14">
        <v>1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4046</v>
      </c>
    </row>
    <row r="32" spans="1:67" s="11" customFormat="1" ht="9" customHeight="1" x14ac:dyDescent="0.2">
      <c r="A32" s="16" t="s">
        <v>24</v>
      </c>
      <c r="B32" s="13">
        <v>21</v>
      </c>
      <c r="C32" s="14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22</v>
      </c>
      <c r="X32" s="13">
        <v>22</v>
      </c>
      <c r="Y32" s="14">
        <v>1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23</v>
      </c>
      <c r="AT32" s="13">
        <v>43</v>
      </c>
      <c r="AU32" s="14">
        <v>2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45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28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28</v>
      </c>
      <c r="X34" s="13">
        <v>17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17</v>
      </c>
      <c r="AT34" s="13">
        <v>45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45</v>
      </c>
    </row>
    <row r="35" spans="1:67" s="11" customFormat="1" ht="9" customHeight="1" x14ac:dyDescent="0.2">
      <c r="A35" s="12" t="s">
        <v>27</v>
      </c>
      <c r="B35" s="13">
        <v>90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3</v>
      </c>
      <c r="I35" s="14">
        <v>0</v>
      </c>
      <c r="J35" s="14">
        <v>0</v>
      </c>
      <c r="K35" s="14">
        <v>1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94</v>
      </c>
      <c r="X35" s="13">
        <v>25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25</v>
      </c>
      <c r="AT35" s="13">
        <v>115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3</v>
      </c>
      <c r="BA35" s="14">
        <v>0</v>
      </c>
      <c r="BB35" s="14">
        <v>0</v>
      </c>
      <c r="BC35" s="14">
        <v>1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119</v>
      </c>
    </row>
    <row r="36" spans="1:67" s="11" customFormat="1" ht="9" customHeight="1" x14ac:dyDescent="0.2">
      <c r="A36" s="12" t="s">
        <v>28</v>
      </c>
      <c r="B36" s="13">
        <v>14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14</v>
      </c>
      <c r="X36" s="13">
        <v>11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11</v>
      </c>
      <c r="AT36" s="13">
        <v>25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25</v>
      </c>
    </row>
    <row r="37" spans="1:67" s="18" customFormat="1" ht="9" customHeight="1" x14ac:dyDescent="0.2">
      <c r="A37" s="12" t="s">
        <v>29</v>
      </c>
      <c r="B37" s="13">
        <v>31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2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33</v>
      </c>
      <c r="X37" s="13">
        <v>23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23</v>
      </c>
      <c r="AT37" s="13">
        <v>54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2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56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2383</v>
      </c>
      <c r="C56" s="21">
        <f t="shared" si="0"/>
        <v>1</v>
      </c>
      <c r="D56" s="21">
        <f t="shared" si="0"/>
        <v>0</v>
      </c>
      <c r="E56" s="21">
        <f t="shared" si="0"/>
        <v>0</v>
      </c>
      <c r="F56" s="21">
        <f t="shared" si="0"/>
        <v>0</v>
      </c>
      <c r="G56" s="21">
        <f t="shared" si="0"/>
        <v>1</v>
      </c>
      <c r="H56" s="21">
        <f t="shared" si="0"/>
        <v>5</v>
      </c>
      <c r="I56" s="21">
        <f t="shared" si="0"/>
        <v>2</v>
      </c>
      <c r="J56" s="21">
        <f t="shared" si="0"/>
        <v>2</v>
      </c>
      <c r="K56" s="21">
        <f t="shared" si="0"/>
        <v>1</v>
      </c>
      <c r="L56" s="22">
        <f t="shared" si="0"/>
        <v>1</v>
      </c>
      <c r="M56" s="20">
        <f t="shared" si="0"/>
        <v>0</v>
      </c>
      <c r="N56" s="21">
        <f t="shared" si="0"/>
        <v>0</v>
      </c>
      <c r="O56" s="21">
        <f t="shared" si="0"/>
        <v>1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2397</v>
      </c>
      <c r="X56" s="20">
        <f t="shared" si="0"/>
        <v>4402</v>
      </c>
      <c r="Y56" s="21">
        <f t="shared" si="0"/>
        <v>1</v>
      </c>
      <c r="Z56" s="21">
        <f t="shared" si="0"/>
        <v>1</v>
      </c>
      <c r="AA56" s="21">
        <f t="shared" si="0"/>
        <v>0</v>
      </c>
      <c r="AB56" s="21">
        <f t="shared" si="0"/>
        <v>0</v>
      </c>
      <c r="AC56" s="21">
        <f t="shared" si="0"/>
        <v>2</v>
      </c>
      <c r="AD56" s="21">
        <f t="shared" si="0"/>
        <v>6</v>
      </c>
      <c r="AE56" s="21">
        <f t="shared" si="0"/>
        <v>0</v>
      </c>
      <c r="AF56" s="21">
        <f t="shared" si="0"/>
        <v>3</v>
      </c>
      <c r="AG56" s="21">
        <f t="shared" si="0"/>
        <v>1</v>
      </c>
      <c r="AH56" s="22">
        <f t="shared" ref="AH56:BM56" si="1">SUM(AH9:AH55)</f>
        <v>16</v>
      </c>
      <c r="AI56" s="20">
        <f t="shared" si="1"/>
        <v>1</v>
      </c>
      <c r="AJ56" s="21">
        <f t="shared" si="1"/>
        <v>16</v>
      </c>
      <c r="AK56" s="21">
        <f t="shared" si="1"/>
        <v>31</v>
      </c>
      <c r="AL56" s="21">
        <f t="shared" si="1"/>
        <v>1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4481</v>
      </c>
      <c r="AT56" s="20">
        <f t="shared" si="1"/>
        <v>6785</v>
      </c>
      <c r="AU56" s="21">
        <f t="shared" si="1"/>
        <v>2</v>
      </c>
      <c r="AV56" s="21">
        <f t="shared" si="1"/>
        <v>1</v>
      </c>
      <c r="AW56" s="21">
        <f t="shared" si="1"/>
        <v>0</v>
      </c>
      <c r="AX56" s="21">
        <f t="shared" si="1"/>
        <v>0</v>
      </c>
      <c r="AY56" s="21">
        <f t="shared" si="1"/>
        <v>3</v>
      </c>
      <c r="AZ56" s="21">
        <f t="shared" si="1"/>
        <v>11</v>
      </c>
      <c r="BA56" s="21">
        <f t="shared" si="1"/>
        <v>2</v>
      </c>
      <c r="BB56" s="21">
        <f t="shared" si="1"/>
        <v>5</v>
      </c>
      <c r="BC56" s="21">
        <f t="shared" si="1"/>
        <v>2</v>
      </c>
      <c r="BD56" s="22">
        <f t="shared" si="1"/>
        <v>17</v>
      </c>
      <c r="BE56" s="20">
        <f t="shared" si="1"/>
        <v>1</v>
      </c>
      <c r="BF56" s="21">
        <f t="shared" si="1"/>
        <v>16</v>
      </c>
      <c r="BG56" s="21">
        <f t="shared" si="1"/>
        <v>32</v>
      </c>
      <c r="BH56" s="21">
        <f t="shared" si="1"/>
        <v>1</v>
      </c>
      <c r="BI56" s="21">
        <f t="shared" si="1"/>
        <v>0</v>
      </c>
      <c r="BJ56" s="21">
        <f t="shared" si="1"/>
        <v>0</v>
      </c>
      <c r="BK56" s="21">
        <f t="shared" si="1"/>
        <v>0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6878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56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8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85</v>
      </c>
      <c r="M2" s="4" t="s">
        <v>85</v>
      </c>
      <c r="X2" s="4" t="s">
        <v>85</v>
      </c>
      <c r="AI2" s="4" t="s">
        <v>85</v>
      </c>
      <c r="AT2" s="4" t="s">
        <v>85</v>
      </c>
      <c r="BE2" s="4" t="s">
        <v>85</v>
      </c>
    </row>
    <row r="3" spans="1:67" s="4" customFormat="1" ht="11" x14ac:dyDescent="0.2">
      <c r="L3" s="1" t="s">
        <v>98</v>
      </c>
      <c r="W3" s="1" t="s">
        <v>99</v>
      </c>
      <c r="AH3" s="1" t="s">
        <v>100</v>
      </c>
      <c r="AS3" s="1" t="s">
        <v>101</v>
      </c>
      <c r="BD3" s="1" t="s">
        <v>102</v>
      </c>
      <c r="BO3" s="1" t="s">
        <v>103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81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81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82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82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83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83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58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58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58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1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1</v>
      </c>
      <c r="AT16" s="13">
        <v>1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1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2</v>
      </c>
      <c r="X19" s="13">
        <v>70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70</v>
      </c>
      <c r="AT19" s="13">
        <v>72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72</v>
      </c>
    </row>
    <row r="20" spans="1:67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3">
        <v>37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37</v>
      </c>
      <c r="AT20" s="13">
        <v>37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37</v>
      </c>
    </row>
    <row r="21" spans="1:67" s="11" customFormat="1" ht="9" customHeight="1" x14ac:dyDescent="0.2">
      <c r="A21" s="12" t="s">
        <v>13</v>
      </c>
      <c r="B21" s="13">
        <v>11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11</v>
      </c>
      <c r="X21" s="13">
        <v>145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7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152</v>
      </c>
      <c r="AT21" s="13">
        <v>156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7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163</v>
      </c>
    </row>
    <row r="22" spans="1:67" s="11" customFormat="1" ht="9" customHeight="1" x14ac:dyDescent="0.2">
      <c r="A22" s="16" t="s">
        <v>14</v>
      </c>
      <c r="B22" s="13">
        <v>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2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10</v>
      </c>
      <c r="X22" s="13">
        <v>72</v>
      </c>
      <c r="Y22" s="14">
        <v>1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39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112</v>
      </c>
      <c r="AT22" s="13">
        <v>80</v>
      </c>
      <c r="AU22" s="14">
        <v>1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39</v>
      </c>
      <c r="BD22" s="15">
        <v>0</v>
      </c>
      <c r="BE22" s="13">
        <v>0</v>
      </c>
      <c r="BF22" s="14">
        <v>0</v>
      </c>
      <c r="BG22" s="14">
        <v>0</v>
      </c>
      <c r="BH22" s="14">
        <v>2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122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38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38</v>
      </c>
      <c r="X30" s="13">
        <v>142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142</v>
      </c>
      <c r="AT30" s="13">
        <v>180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180</v>
      </c>
    </row>
    <row r="31" spans="1:67" s="11" customFormat="1" ht="9" customHeight="1" x14ac:dyDescent="0.2">
      <c r="A31" s="12" t="s">
        <v>23</v>
      </c>
      <c r="B31" s="13">
        <v>602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602</v>
      </c>
      <c r="X31" s="13">
        <v>2160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2160</v>
      </c>
      <c r="AT31" s="13">
        <v>2762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2762</v>
      </c>
    </row>
    <row r="32" spans="1:67" s="11" customFormat="1" ht="9" customHeight="1" x14ac:dyDescent="0.2">
      <c r="A32" s="16" t="s">
        <v>24</v>
      </c>
      <c r="B32" s="13">
        <v>20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20</v>
      </c>
      <c r="X32" s="13">
        <v>11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11</v>
      </c>
      <c r="AT32" s="13">
        <v>31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31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15</v>
      </c>
      <c r="C34" s="14">
        <v>0</v>
      </c>
      <c r="D34" s="14">
        <v>0</v>
      </c>
      <c r="E34" s="14">
        <v>2</v>
      </c>
      <c r="F34" s="14">
        <v>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22</v>
      </c>
      <c r="X34" s="13">
        <v>46</v>
      </c>
      <c r="Y34" s="14">
        <v>0</v>
      </c>
      <c r="Z34" s="14">
        <v>0</v>
      </c>
      <c r="AA34" s="14">
        <v>1</v>
      </c>
      <c r="AB34" s="14">
        <v>0</v>
      </c>
      <c r="AC34" s="14">
        <v>4</v>
      </c>
      <c r="AD34" s="14">
        <v>0</v>
      </c>
      <c r="AE34" s="14">
        <v>2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53</v>
      </c>
      <c r="AT34" s="13">
        <v>61</v>
      </c>
      <c r="AU34" s="14">
        <v>0</v>
      </c>
      <c r="AV34" s="14">
        <v>0</v>
      </c>
      <c r="AW34" s="14">
        <v>3</v>
      </c>
      <c r="AX34" s="14">
        <v>5</v>
      </c>
      <c r="AY34" s="14">
        <v>4</v>
      </c>
      <c r="AZ34" s="14">
        <v>0</v>
      </c>
      <c r="BA34" s="14">
        <v>2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75</v>
      </c>
    </row>
    <row r="35" spans="1:67" s="11" customFormat="1" ht="9" customHeight="1" x14ac:dyDescent="0.2">
      <c r="A35" s="12" t="s">
        <v>27</v>
      </c>
      <c r="B35" s="13">
        <v>70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1</v>
      </c>
      <c r="S35" s="14">
        <v>0</v>
      </c>
      <c r="T35" s="14">
        <v>0</v>
      </c>
      <c r="U35" s="14">
        <v>0</v>
      </c>
      <c r="V35" s="14">
        <v>0</v>
      </c>
      <c r="W35" s="15">
        <v>71</v>
      </c>
      <c r="X35" s="13">
        <v>103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103</v>
      </c>
      <c r="AT35" s="13">
        <v>173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1</v>
      </c>
      <c r="BK35" s="14">
        <v>0</v>
      </c>
      <c r="BL35" s="14">
        <v>0</v>
      </c>
      <c r="BM35" s="14">
        <v>0</v>
      </c>
      <c r="BN35" s="14">
        <v>0</v>
      </c>
      <c r="BO35" s="15">
        <v>174</v>
      </c>
    </row>
    <row r="36" spans="1:67" s="11" customFormat="1" ht="9" customHeight="1" x14ac:dyDescent="0.2">
      <c r="A36" s="12" t="s">
        <v>28</v>
      </c>
      <c r="B36" s="13">
        <v>40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40</v>
      </c>
      <c r="X36" s="13">
        <v>7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7</v>
      </c>
      <c r="AT36" s="13">
        <v>47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47</v>
      </c>
    </row>
    <row r="37" spans="1:67" s="18" customFormat="1" ht="9" customHeight="1" x14ac:dyDescent="0.2">
      <c r="A37" s="12" t="s">
        <v>29</v>
      </c>
      <c r="B37" s="13">
        <v>28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28</v>
      </c>
      <c r="X37" s="13">
        <v>18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18</v>
      </c>
      <c r="AT37" s="13">
        <v>46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46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834</v>
      </c>
      <c r="C56" s="21">
        <f t="shared" si="0"/>
        <v>0</v>
      </c>
      <c r="D56" s="21">
        <f t="shared" si="0"/>
        <v>0</v>
      </c>
      <c r="E56" s="21">
        <f t="shared" si="0"/>
        <v>2</v>
      </c>
      <c r="F56" s="21">
        <f t="shared" si="0"/>
        <v>5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2</v>
      </c>
      <c r="Q56" s="21">
        <f t="shared" si="0"/>
        <v>0</v>
      </c>
      <c r="R56" s="21">
        <f t="shared" si="0"/>
        <v>1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844</v>
      </c>
      <c r="X56" s="20">
        <f t="shared" si="0"/>
        <v>2812</v>
      </c>
      <c r="Y56" s="21">
        <f t="shared" si="0"/>
        <v>1</v>
      </c>
      <c r="Z56" s="21">
        <f t="shared" si="0"/>
        <v>0</v>
      </c>
      <c r="AA56" s="21">
        <f t="shared" si="0"/>
        <v>1</v>
      </c>
      <c r="AB56" s="21">
        <f t="shared" si="0"/>
        <v>0</v>
      </c>
      <c r="AC56" s="21">
        <f t="shared" si="0"/>
        <v>4</v>
      </c>
      <c r="AD56" s="21">
        <f t="shared" si="0"/>
        <v>0</v>
      </c>
      <c r="AE56" s="21">
        <f t="shared" si="0"/>
        <v>2</v>
      </c>
      <c r="AF56" s="21">
        <f t="shared" si="0"/>
        <v>0</v>
      </c>
      <c r="AG56" s="21">
        <f t="shared" si="0"/>
        <v>39</v>
      </c>
      <c r="AH56" s="22">
        <f t="shared" ref="AH56:BM56" si="1">SUM(AH9:AH55)</f>
        <v>0</v>
      </c>
      <c r="AI56" s="20">
        <f t="shared" si="1"/>
        <v>7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2866</v>
      </c>
      <c r="AT56" s="20">
        <f t="shared" si="1"/>
        <v>3646</v>
      </c>
      <c r="AU56" s="21">
        <f t="shared" si="1"/>
        <v>1</v>
      </c>
      <c r="AV56" s="21">
        <f t="shared" si="1"/>
        <v>0</v>
      </c>
      <c r="AW56" s="21">
        <f t="shared" si="1"/>
        <v>3</v>
      </c>
      <c r="AX56" s="21">
        <f t="shared" si="1"/>
        <v>5</v>
      </c>
      <c r="AY56" s="21">
        <f t="shared" si="1"/>
        <v>4</v>
      </c>
      <c r="AZ56" s="21">
        <f t="shared" si="1"/>
        <v>0</v>
      </c>
      <c r="BA56" s="21">
        <f t="shared" si="1"/>
        <v>2</v>
      </c>
      <c r="BB56" s="21">
        <f t="shared" si="1"/>
        <v>0</v>
      </c>
      <c r="BC56" s="21">
        <f t="shared" si="1"/>
        <v>39</v>
      </c>
      <c r="BD56" s="22">
        <f t="shared" si="1"/>
        <v>0</v>
      </c>
      <c r="BE56" s="20">
        <f t="shared" si="1"/>
        <v>7</v>
      </c>
      <c r="BF56" s="21">
        <f t="shared" si="1"/>
        <v>0</v>
      </c>
      <c r="BG56" s="21">
        <f t="shared" si="1"/>
        <v>0</v>
      </c>
      <c r="BH56" s="21">
        <f t="shared" si="1"/>
        <v>2</v>
      </c>
      <c r="BI56" s="21">
        <f t="shared" si="1"/>
        <v>0</v>
      </c>
      <c r="BJ56" s="21">
        <f t="shared" si="1"/>
        <v>1</v>
      </c>
      <c r="BK56" s="21">
        <f t="shared" si="1"/>
        <v>0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3710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56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8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84</v>
      </c>
      <c r="M2" s="4" t="s">
        <v>85</v>
      </c>
      <c r="X2" s="4" t="s">
        <v>85</v>
      </c>
      <c r="AI2" s="4" t="s">
        <v>85</v>
      </c>
      <c r="AT2" s="4" t="s">
        <v>85</v>
      </c>
      <c r="BE2" s="4" t="s">
        <v>85</v>
      </c>
    </row>
    <row r="3" spans="1:67" s="4" customFormat="1" ht="11" x14ac:dyDescent="0.2">
      <c r="L3" s="1" t="s">
        <v>109</v>
      </c>
      <c r="W3" s="1" t="s">
        <v>108</v>
      </c>
      <c r="AH3" s="1" t="s">
        <v>107</v>
      </c>
      <c r="AS3" s="1" t="s">
        <v>106</v>
      </c>
      <c r="BD3" s="1" t="s">
        <v>105</v>
      </c>
      <c r="BO3" s="1" t="s">
        <v>104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122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122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123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123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124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124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58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58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58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197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197</v>
      </c>
      <c r="X16" s="13">
        <v>4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4</v>
      </c>
      <c r="AT16" s="13">
        <v>201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201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8</v>
      </c>
      <c r="C19" s="14">
        <v>0</v>
      </c>
      <c r="D19" s="14">
        <v>0</v>
      </c>
      <c r="E19" s="14">
        <v>0</v>
      </c>
      <c r="F19" s="14">
        <v>54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62</v>
      </c>
      <c r="X19" s="13">
        <v>176</v>
      </c>
      <c r="Y19" s="14">
        <v>0</v>
      </c>
      <c r="Z19" s="14">
        <v>0</v>
      </c>
      <c r="AA19" s="14">
        <v>0</v>
      </c>
      <c r="AB19" s="14">
        <v>36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212</v>
      </c>
      <c r="AT19" s="13">
        <v>184</v>
      </c>
      <c r="AU19" s="14">
        <v>0</v>
      </c>
      <c r="AV19" s="14">
        <v>0</v>
      </c>
      <c r="AW19" s="14">
        <v>0</v>
      </c>
      <c r="AX19" s="14">
        <v>90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274</v>
      </c>
    </row>
    <row r="20" spans="1:67" s="11" customFormat="1" ht="9" customHeight="1" x14ac:dyDescent="0.2">
      <c r="A20" s="12" t="s">
        <v>12</v>
      </c>
      <c r="B20" s="13">
        <v>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3</v>
      </c>
      <c r="X20" s="13">
        <v>69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69</v>
      </c>
      <c r="AT20" s="13">
        <v>72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72</v>
      </c>
    </row>
    <row r="21" spans="1:67" s="11" customFormat="1" ht="9" customHeight="1" x14ac:dyDescent="0.2">
      <c r="A21" s="12" t="s">
        <v>13</v>
      </c>
      <c r="B21" s="13">
        <v>12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12</v>
      </c>
      <c r="X21" s="13">
        <v>240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240</v>
      </c>
      <c r="AT21" s="13">
        <v>252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252</v>
      </c>
    </row>
    <row r="22" spans="1:67" s="11" customFormat="1" ht="9" customHeight="1" x14ac:dyDescent="0.2">
      <c r="A22" s="16" t="s">
        <v>14</v>
      </c>
      <c r="B22" s="13">
        <v>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6</v>
      </c>
      <c r="X22" s="13">
        <v>42</v>
      </c>
      <c r="Y22" s="14">
        <v>0</v>
      </c>
      <c r="Z22" s="14">
        <v>1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2</v>
      </c>
      <c r="AO22" s="14">
        <v>2</v>
      </c>
      <c r="AP22" s="14">
        <v>0</v>
      </c>
      <c r="AQ22" s="14">
        <v>0</v>
      </c>
      <c r="AR22" s="14">
        <v>0</v>
      </c>
      <c r="AS22" s="15">
        <v>47</v>
      </c>
      <c r="AT22" s="13">
        <v>48</v>
      </c>
      <c r="AU22" s="14">
        <v>0</v>
      </c>
      <c r="AV22" s="14">
        <v>1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2</v>
      </c>
      <c r="BK22" s="14">
        <v>2</v>
      </c>
      <c r="BL22" s="14">
        <v>0</v>
      </c>
      <c r="BM22" s="14">
        <v>0</v>
      </c>
      <c r="BN22" s="14">
        <v>0</v>
      </c>
      <c r="BO22" s="15">
        <v>53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122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122</v>
      </c>
      <c r="X30" s="13">
        <v>87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87</v>
      </c>
      <c r="AT30" s="13">
        <v>209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209</v>
      </c>
    </row>
    <row r="31" spans="1:67" s="11" customFormat="1" ht="9" customHeight="1" x14ac:dyDescent="0.2">
      <c r="A31" s="12" t="s">
        <v>23</v>
      </c>
      <c r="B31" s="13">
        <v>682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682</v>
      </c>
      <c r="X31" s="13">
        <v>302</v>
      </c>
      <c r="Y31" s="14">
        <v>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307</v>
      </c>
      <c r="AT31" s="13">
        <v>984</v>
      </c>
      <c r="AU31" s="14">
        <v>5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989</v>
      </c>
    </row>
    <row r="32" spans="1:67" s="11" customFormat="1" ht="9" customHeight="1" x14ac:dyDescent="0.2">
      <c r="A32" s="16" t="s">
        <v>24</v>
      </c>
      <c r="B32" s="13">
        <v>10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10</v>
      </c>
      <c r="X32" s="13">
        <v>22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22</v>
      </c>
      <c r="AT32" s="13">
        <v>32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32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227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227</v>
      </c>
      <c r="X34" s="13">
        <v>10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10</v>
      </c>
      <c r="AT34" s="13">
        <v>237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237</v>
      </c>
    </row>
    <row r="35" spans="1:67" s="11" customFormat="1" ht="9" customHeight="1" x14ac:dyDescent="0.2">
      <c r="A35" s="12" t="s">
        <v>27</v>
      </c>
      <c r="B35" s="13">
        <v>63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63</v>
      </c>
      <c r="X35" s="13">
        <v>34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34</v>
      </c>
      <c r="AT35" s="13">
        <v>97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97</v>
      </c>
    </row>
    <row r="36" spans="1:67" s="11" customFormat="1" ht="9" customHeight="1" x14ac:dyDescent="0.2">
      <c r="A36" s="12" t="s">
        <v>28</v>
      </c>
      <c r="B36" s="13">
        <v>18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18</v>
      </c>
      <c r="X36" s="13">
        <v>6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6</v>
      </c>
      <c r="AT36" s="13">
        <v>24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24</v>
      </c>
    </row>
    <row r="37" spans="1:67" s="18" customFormat="1" ht="9" customHeight="1" x14ac:dyDescent="0.2">
      <c r="A37" s="12" t="s">
        <v>29</v>
      </c>
      <c r="B37" s="13">
        <v>37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37</v>
      </c>
      <c r="X37" s="13">
        <v>22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22</v>
      </c>
      <c r="AT37" s="13">
        <v>59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59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1385</v>
      </c>
      <c r="C56" s="21">
        <f t="shared" si="0"/>
        <v>0</v>
      </c>
      <c r="D56" s="21">
        <f t="shared" si="0"/>
        <v>0</v>
      </c>
      <c r="E56" s="21">
        <f t="shared" si="0"/>
        <v>0</v>
      </c>
      <c r="F56" s="21">
        <f t="shared" si="0"/>
        <v>54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1439</v>
      </c>
      <c r="X56" s="20">
        <f t="shared" si="0"/>
        <v>1014</v>
      </c>
      <c r="Y56" s="21">
        <f t="shared" si="0"/>
        <v>5</v>
      </c>
      <c r="Z56" s="21">
        <f t="shared" si="0"/>
        <v>1</v>
      </c>
      <c r="AA56" s="21">
        <f t="shared" si="0"/>
        <v>0</v>
      </c>
      <c r="AB56" s="21">
        <f t="shared" si="0"/>
        <v>36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0</v>
      </c>
      <c r="AG56" s="21">
        <f t="shared" si="0"/>
        <v>0</v>
      </c>
      <c r="AH56" s="22">
        <f t="shared" ref="AH56:BM56" si="1">SUM(AH9:AH55)</f>
        <v>0</v>
      </c>
      <c r="AI56" s="20">
        <f t="shared" si="1"/>
        <v>0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2</v>
      </c>
      <c r="AO56" s="21">
        <f t="shared" si="1"/>
        <v>2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1060</v>
      </c>
      <c r="AT56" s="20">
        <f t="shared" si="1"/>
        <v>2399</v>
      </c>
      <c r="AU56" s="21">
        <f t="shared" si="1"/>
        <v>5</v>
      </c>
      <c r="AV56" s="21">
        <f t="shared" si="1"/>
        <v>1</v>
      </c>
      <c r="AW56" s="21">
        <f t="shared" si="1"/>
        <v>0</v>
      </c>
      <c r="AX56" s="21">
        <f t="shared" si="1"/>
        <v>90</v>
      </c>
      <c r="AY56" s="21">
        <f t="shared" si="1"/>
        <v>0</v>
      </c>
      <c r="AZ56" s="21">
        <f t="shared" si="1"/>
        <v>0</v>
      </c>
      <c r="BA56" s="21">
        <f t="shared" si="1"/>
        <v>0</v>
      </c>
      <c r="BB56" s="21">
        <f t="shared" si="1"/>
        <v>0</v>
      </c>
      <c r="BC56" s="21">
        <f t="shared" si="1"/>
        <v>0</v>
      </c>
      <c r="BD56" s="22">
        <f t="shared" si="1"/>
        <v>0</v>
      </c>
      <c r="BE56" s="20">
        <f t="shared" si="1"/>
        <v>0</v>
      </c>
      <c r="BF56" s="21">
        <f t="shared" si="1"/>
        <v>0</v>
      </c>
      <c r="BG56" s="21">
        <f t="shared" si="1"/>
        <v>0</v>
      </c>
      <c r="BH56" s="21">
        <f t="shared" si="1"/>
        <v>0</v>
      </c>
      <c r="BI56" s="21">
        <f t="shared" si="1"/>
        <v>0</v>
      </c>
      <c r="BJ56" s="21">
        <f t="shared" si="1"/>
        <v>2</v>
      </c>
      <c r="BK56" s="21">
        <f t="shared" si="1"/>
        <v>2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2499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56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85" zoomScaleSheetLayoutView="100" zoomScalePageLayoutView="8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85</v>
      </c>
      <c r="M2" s="4" t="s">
        <v>85</v>
      </c>
      <c r="X2" s="4" t="s">
        <v>85</v>
      </c>
      <c r="AI2" s="4" t="s">
        <v>85</v>
      </c>
      <c r="AT2" s="4" t="s">
        <v>85</v>
      </c>
      <c r="BE2" s="4" t="s">
        <v>85</v>
      </c>
    </row>
    <row r="3" spans="1:67" s="4" customFormat="1" ht="11" x14ac:dyDescent="0.2">
      <c r="L3" s="1" t="s">
        <v>110</v>
      </c>
      <c r="W3" s="1" t="s">
        <v>111</v>
      </c>
      <c r="AH3" s="1" t="s">
        <v>112</v>
      </c>
      <c r="AS3" s="1" t="s">
        <v>113</v>
      </c>
      <c r="BD3" s="1" t="s">
        <v>114</v>
      </c>
      <c r="BO3" s="1" t="s">
        <v>115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27" t="s">
        <v>128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128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129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129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130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130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58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58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58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129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129</v>
      </c>
      <c r="AT16" s="13">
        <v>129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129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14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14</v>
      </c>
      <c r="X19" s="13">
        <v>145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3</v>
      </c>
      <c r="AR19" s="14">
        <v>0</v>
      </c>
      <c r="AS19" s="15">
        <v>148</v>
      </c>
      <c r="AT19" s="13">
        <v>159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3</v>
      </c>
      <c r="BN19" s="14">
        <v>0</v>
      </c>
      <c r="BO19" s="15">
        <v>162</v>
      </c>
    </row>
    <row r="20" spans="1:67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3">
        <v>77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2</v>
      </c>
      <c r="AS20" s="15">
        <v>79</v>
      </c>
      <c r="AT20" s="13">
        <v>77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2</v>
      </c>
      <c r="BO20" s="15">
        <v>79</v>
      </c>
    </row>
    <row r="21" spans="1:67" s="11" customFormat="1" ht="9" customHeight="1" x14ac:dyDescent="0.2">
      <c r="A21" s="12" t="s">
        <v>13</v>
      </c>
      <c r="B21" s="13">
        <v>8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8</v>
      </c>
      <c r="X21" s="13">
        <v>266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266</v>
      </c>
      <c r="AT21" s="13">
        <v>274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274</v>
      </c>
    </row>
    <row r="22" spans="1:67" s="11" customFormat="1" ht="9" customHeight="1" x14ac:dyDescent="0.2">
      <c r="A22" s="16" t="s">
        <v>14</v>
      </c>
      <c r="B22" s="13">
        <v>118</v>
      </c>
      <c r="C22" s="14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119</v>
      </c>
      <c r="X22" s="13">
        <v>710</v>
      </c>
      <c r="Y22" s="14">
        <v>10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1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721</v>
      </c>
      <c r="AT22" s="13">
        <v>828</v>
      </c>
      <c r="AU22" s="14">
        <v>11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1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840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3</v>
      </c>
      <c r="X30" s="13">
        <v>21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21</v>
      </c>
      <c r="AT30" s="13">
        <v>24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24</v>
      </c>
    </row>
    <row r="31" spans="1:67" s="11" customFormat="1" ht="9" customHeight="1" x14ac:dyDescent="0.2">
      <c r="A31" s="12" t="s">
        <v>23</v>
      </c>
      <c r="B31" s="13">
        <v>91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91</v>
      </c>
      <c r="X31" s="13">
        <v>309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309</v>
      </c>
      <c r="AT31" s="13">
        <v>400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400</v>
      </c>
    </row>
    <row r="32" spans="1:67" s="11" customFormat="1" ht="9" customHeight="1" x14ac:dyDescent="0.2">
      <c r="A32" s="16" t="s">
        <v>24</v>
      </c>
      <c r="B32" s="13">
        <v>36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36</v>
      </c>
      <c r="X32" s="13">
        <v>23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23</v>
      </c>
      <c r="AT32" s="13">
        <v>59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59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36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36</v>
      </c>
      <c r="X34" s="13">
        <v>27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27</v>
      </c>
      <c r="AT34" s="13">
        <v>63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63</v>
      </c>
    </row>
    <row r="35" spans="1:67" s="11" customFormat="1" ht="9" customHeight="1" x14ac:dyDescent="0.2">
      <c r="A35" s="12" t="s">
        <v>27</v>
      </c>
      <c r="B35" s="13">
        <v>606</v>
      </c>
      <c r="C35" s="14">
        <v>0</v>
      </c>
      <c r="D35" s="14">
        <v>1</v>
      </c>
      <c r="E35" s="14">
        <v>35</v>
      </c>
      <c r="F35" s="14">
        <v>24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666</v>
      </c>
      <c r="X35" s="13">
        <v>71</v>
      </c>
      <c r="Y35" s="14">
        <v>0</v>
      </c>
      <c r="Z35" s="14">
        <v>1</v>
      </c>
      <c r="AA35" s="14">
        <v>1</v>
      </c>
      <c r="AB35" s="14">
        <v>2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75</v>
      </c>
      <c r="AT35" s="13">
        <v>677</v>
      </c>
      <c r="AU35" s="14">
        <v>0</v>
      </c>
      <c r="AV35" s="14">
        <v>2</v>
      </c>
      <c r="AW35" s="14">
        <v>36</v>
      </c>
      <c r="AX35" s="14">
        <v>26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741</v>
      </c>
    </row>
    <row r="36" spans="1:67" s="11" customFormat="1" ht="9" customHeight="1" x14ac:dyDescent="0.2">
      <c r="A36" s="12" t="s">
        <v>28</v>
      </c>
      <c r="B36" s="13">
        <v>23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23</v>
      </c>
      <c r="X36" s="13">
        <v>10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10</v>
      </c>
      <c r="AT36" s="13">
        <v>33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33</v>
      </c>
    </row>
    <row r="37" spans="1:67" s="18" customFormat="1" ht="9" customHeight="1" x14ac:dyDescent="0.2">
      <c r="A37" s="12" t="s">
        <v>29</v>
      </c>
      <c r="B37" s="13">
        <v>34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34</v>
      </c>
      <c r="X37" s="13">
        <v>16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16</v>
      </c>
      <c r="AT37" s="13">
        <v>50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50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969</v>
      </c>
      <c r="C56" s="21">
        <f t="shared" si="0"/>
        <v>1</v>
      </c>
      <c r="D56" s="21">
        <f t="shared" si="0"/>
        <v>1</v>
      </c>
      <c r="E56" s="21">
        <f t="shared" si="0"/>
        <v>35</v>
      </c>
      <c r="F56" s="21">
        <f t="shared" si="0"/>
        <v>24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1030</v>
      </c>
      <c r="X56" s="20">
        <f t="shared" si="0"/>
        <v>1804</v>
      </c>
      <c r="Y56" s="21">
        <f t="shared" si="0"/>
        <v>10</v>
      </c>
      <c r="Z56" s="21">
        <f t="shared" si="0"/>
        <v>1</v>
      </c>
      <c r="AA56" s="21">
        <f t="shared" si="0"/>
        <v>1</v>
      </c>
      <c r="AB56" s="21">
        <f t="shared" si="0"/>
        <v>2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1</v>
      </c>
      <c r="AG56" s="21">
        <f t="shared" si="0"/>
        <v>0</v>
      </c>
      <c r="AH56" s="22">
        <f t="shared" ref="AH56:BM56" si="1">SUM(AH9:AH55)</f>
        <v>0</v>
      </c>
      <c r="AI56" s="20">
        <f t="shared" si="1"/>
        <v>0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3</v>
      </c>
      <c r="AR56" s="21">
        <f t="shared" si="1"/>
        <v>2</v>
      </c>
      <c r="AS56" s="22">
        <f t="shared" si="1"/>
        <v>1824</v>
      </c>
      <c r="AT56" s="20">
        <f t="shared" si="1"/>
        <v>2773</v>
      </c>
      <c r="AU56" s="21">
        <f t="shared" si="1"/>
        <v>11</v>
      </c>
      <c r="AV56" s="21">
        <f t="shared" si="1"/>
        <v>2</v>
      </c>
      <c r="AW56" s="21">
        <f t="shared" si="1"/>
        <v>36</v>
      </c>
      <c r="AX56" s="21">
        <f t="shared" si="1"/>
        <v>26</v>
      </c>
      <c r="AY56" s="21">
        <f t="shared" si="1"/>
        <v>0</v>
      </c>
      <c r="AZ56" s="21">
        <f t="shared" si="1"/>
        <v>0</v>
      </c>
      <c r="BA56" s="21">
        <f t="shared" si="1"/>
        <v>0</v>
      </c>
      <c r="BB56" s="21">
        <f t="shared" si="1"/>
        <v>1</v>
      </c>
      <c r="BC56" s="21">
        <f t="shared" si="1"/>
        <v>0</v>
      </c>
      <c r="BD56" s="22">
        <f t="shared" si="1"/>
        <v>0</v>
      </c>
      <c r="BE56" s="20">
        <f t="shared" si="1"/>
        <v>0</v>
      </c>
      <c r="BF56" s="21">
        <f t="shared" si="1"/>
        <v>0</v>
      </c>
      <c r="BG56" s="21">
        <f t="shared" si="1"/>
        <v>0</v>
      </c>
      <c r="BH56" s="21">
        <f t="shared" si="1"/>
        <v>0</v>
      </c>
      <c r="BI56" s="21">
        <f t="shared" si="1"/>
        <v>0</v>
      </c>
      <c r="BJ56" s="21">
        <f t="shared" si="1"/>
        <v>0</v>
      </c>
      <c r="BK56" s="21">
        <f t="shared" si="1"/>
        <v>0</v>
      </c>
      <c r="BL56" s="21">
        <f t="shared" si="1"/>
        <v>0</v>
      </c>
      <c r="BM56" s="21">
        <f t="shared" si="1"/>
        <v>3</v>
      </c>
      <c r="BN56" s="21">
        <f t="shared" ref="BN56:BO56" si="2">SUM(BN9:BN55)</f>
        <v>2</v>
      </c>
      <c r="BO56" s="22">
        <f t="shared" si="2"/>
        <v>2854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56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85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84</v>
      </c>
      <c r="M2" s="4" t="s">
        <v>85</v>
      </c>
      <c r="X2" s="4" t="s">
        <v>85</v>
      </c>
      <c r="AI2" s="4" t="s">
        <v>85</v>
      </c>
      <c r="AT2" s="4" t="s">
        <v>85</v>
      </c>
      <c r="BE2" s="4" t="s">
        <v>85</v>
      </c>
    </row>
    <row r="3" spans="1:67" s="4" customFormat="1" ht="11" x14ac:dyDescent="0.2">
      <c r="L3" s="1" t="s">
        <v>116</v>
      </c>
      <c r="W3" s="1" t="s">
        <v>117</v>
      </c>
      <c r="AH3" s="1" t="s">
        <v>118</v>
      </c>
      <c r="AS3" s="1" t="s">
        <v>119</v>
      </c>
      <c r="BD3" s="1" t="s">
        <v>120</v>
      </c>
      <c r="BO3" s="1" t="s">
        <v>121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0" t="s">
        <v>0</v>
      </c>
      <c r="B5" s="35" t="s">
        <v>72</v>
      </c>
      <c r="C5" s="36"/>
      <c r="D5" s="36"/>
      <c r="E5" s="36"/>
      <c r="F5" s="36"/>
      <c r="G5" s="36"/>
      <c r="H5" s="36"/>
      <c r="I5" s="36"/>
      <c r="J5" s="36"/>
      <c r="K5" s="36"/>
      <c r="L5" s="37"/>
      <c r="M5" s="35" t="s">
        <v>72</v>
      </c>
      <c r="N5" s="36"/>
      <c r="O5" s="36"/>
      <c r="P5" s="36"/>
      <c r="Q5" s="36"/>
      <c r="R5" s="36"/>
      <c r="S5" s="36"/>
      <c r="T5" s="36"/>
      <c r="U5" s="36"/>
      <c r="V5" s="36"/>
      <c r="W5" s="37"/>
      <c r="X5" s="35" t="s">
        <v>73</v>
      </c>
      <c r="Y5" s="36"/>
      <c r="Z5" s="36"/>
      <c r="AA5" s="36"/>
      <c r="AB5" s="36"/>
      <c r="AC5" s="36"/>
      <c r="AD5" s="36"/>
      <c r="AE5" s="36"/>
      <c r="AF5" s="36"/>
      <c r="AG5" s="36"/>
      <c r="AH5" s="37"/>
      <c r="AI5" s="35" t="s">
        <v>73</v>
      </c>
      <c r="AJ5" s="36"/>
      <c r="AK5" s="36"/>
      <c r="AL5" s="36"/>
      <c r="AM5" s="36"/>
      <c r="AN5" s="36"/>
      <c r="AO5" s="36"/>
      <c r="AP5" s="36"/>
      <c r="AQ5" s="36"/>
      <c r="AR5" s="36"/>
      <c r="AS5" s="37"/>
      <c r="AT5" s="35" t="s">
        <v>74</v>
      </c>
      <c r="AU5" s="36"/>
      <c r="AV5" s="36"/>
      <c r="AW5" s="36"/>
      <c r="AX5" s="36"/>
      <c r="AY5" s="36"/>
      <c r="AZ5" s="36"/>
      <c r="BA5" s="36"/>
      <c r="BB5" s="36"/>
      <c r="BC5" s="36"/>
      <c r="BD5" s="37"/>
      <c r="BE5" s="35" t="s">
        <v>74</v>
      </c>
      <c r="BF5" s="36"/>
      <c r="BG5" s="36"/>
      <c r="BH5" s="36"/>
      <c r="BI5" s="36"/>
      <c r="BJ5" s="36"/>
      <c r="BK5" s="36"/>
      <c r="BL5" s="36"/>
      <c r="BM5" s="36"/>
      <c r="BN5" s="36"/>
      <c r="BO5" s="37"/>
    </row>
    <row r="6" spans="1:67" ht="11.25" customHeight="1" x14ac:dyDescent="0.2">
      <c r="A6" s="31"/>
      <c r="B6" s="33" t="s">
        <v>70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  <c r="J6" s="23" t="s">
        <v>56</v>
      </c>
      <c r="K6" s="23" t="s">
        <v>57</v>
      </c>
      <c r="L6" s="25" t="s">
        <v>75</v>
      </c>
      <c r="M6" s="23" t="s">
        <v>59</v>
      </c>
      <c r="N6" s="23" t="s">
        <v>60</v>
      </c>
      <c r="O6" s="23" t="s">
        <v>61</v>
      </c>
      <c r="P6" s="23" t="s">
        <v>62</v>
      </c>
      <c r="Q6" s="23" t="s">
        <v>63</v>
      </c>
      <c r="R6" s="23" t="s">
        <v>64</v>
      </c>
      <c r="S6" s="23" t="s">
        <v>65</v>
      </c>
      <c r="T6" s="23" t="s">
        <v>66</v>
      </c>
      <c r="U6" s="23" t="s">
        <v>67</v>
      </c>
      <c r="V6" s="23" t="s">
        <v>68</v>
      </c>
      <c r="W6" s="25" t="s">
        <v>48</v>
      </c>
      <c r="X6" s="33" t="s">
        <v>70</v>
      </c>
      <c r="Y6" s="23" t="s">
        <v>49</v>
      </c>
      <c r="Z6" s="23" t="s">
        <v>50</v>
      </c>
      <c r="AA6" s="23" t="s">
        <v>51</v>
      </c>
      <c r="AB6" s="23" t="s">
        <v>52</v>
      </c>
      <c r="AC6" s="23" t="s">
        <v>53</v>
      </c>
      <c r="AD6" s="23" t="s">
        <v>54</v>
      </c>
      <c r="AE6" s="23" t="s">
        <v>55</v>
      </c>
      <c r="AF6" s="23" t="s">
        <v>56</v>
      </c>
      <c r="AG6" s="23" t="s">
        <v>57</v>
      </c>
      <c r="AH6" s="25" t="s">
        <v>75</v>
      </c>
      <c r="AI6" s="23" t="s">
        <v>59</v>
      </c>
      <c r="AJ6" s="23" t="s">
        <v>60</v>
      </c>
      <c r="AK6" s="23" t="s">
        <v>61</v>
      </c>
      <c r="AL6" s="23" t="s">
        <v>62</v>
      </c>
      <c r="AM6" s="23" t="s">
        <v>63</v>
      </c>
      <c r="AN6" s="23" t="s">
        <v>64</v>
      </c>
      <c r="AO6" s="23" t="s">
        <v>65</v>
      </c>
      <c r="AP6" s="23" t="s">
        <v>66</v>
      </c>
      <c r="AQ6" s="23" t="s">
        <v>67</v>
      </c>
      <c r="AR6" s="23" t="s">
        <v>68</v>
      </c>
      <c r="AS6" s="25" t="s">
        <v>48</v>
      </c>
      <c r="AT6" s="33" t="s">
        <v>70</v>
      </c>
      <c r="AU6" s="23" t="s">
        <v>49</v>
      </c>
      <c r="AV6" s="23" t="s">
        <v>50</v>
      </c>
      <c r="AW6" s="23" t="s">
        <v>51</v>
      </c>
      <c r="AX6" s="23" t="s">
        <v>52</v>
      </c>
      <c r="AY6" s="23" t="s">
        <v>53</v>
      </c>
      <c r="AZ6" s="23" t="s">
        <v>54</v>
      </c>
      <c r="BA6" s="23" t="s">
        <v>55</v>
      </c>
      <c r="BB6" s="23" t="s">
        <v>56</v>
      </c>
      <c r="BC6" s="23" t="s">
        <v>57</v>
      </c>
      <c r="BD6" s="25" t="s">
        <v>75</v>
      </c>
      <c r="BE6" s="23" t="s">
        <v>59</v>
      </c>
      <c r="BF6" s="23" t="s">
        <v>60</v>
      </c>
      <c r="BG6" s="23" t="s">
        <v>61</v>
      </c>
      <c r="BH6" s="23" t="s">
        <v>62</v>
      </c>
      <c r="BI6" s="23" t="s">
        <v>63</v>
      </c>
      <c r="BJ6" s="23" t="s">
        <v>64</v>
      </c>
      <c r="BK6" s="23" t="s">
        <v>65</v>
      </c>
      <c r="BL6" s="23" t="s">
        <v>66</v>
      </c>
      <c r="BM6" s="23" t="s">
        <v>67</v>
      </c>
      <c r="BN6" s="23" t="s">
        <v>68</v>
      </c>
      <c r="BO6" s="25" t="s">
        <v>48</v>
      </c>
    </row>
    <row r="7" spans="1:67" ht="11.25" customHeight="1" x14ac:dyDescent="0.2">
      <c r="A7" s="31"/>
      <c r="B7" s="34"/>
      <c r="C7" s="24"/>
      <c r="D7" s="24"/>
      <c r="E7" s="24"/>
      <c r="F7" s="24"/>
      <c r="G7" s="24"/>
      <c r="H7" s="24"/>
      <c r="I7" s="24"/>
      <c r="J7" s="24"/>
      <c r="K7" s="24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6"/>
      <c r="X7" s="34"/>
      <c r="Y7" s="24"/>
      <c r="Z7" s="24"/>
      <c r="AA7" s="24"/>
      <c r="AB7" s="24"/>
      <c r="AC7" s="24"/>
      <c r="AD7" s="24"/>
      <c r="AE7" s="24"/>
      <c r="AF7" s="24"/>
      <c r="AG7" s="24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  <c r="AT7" s="34"/>
      <c r="AU7" s="24"/>
      <c r="AV7" s="24"/>
      <c r="AW7" s="24"/>
      <c r="AX7" s="24"/>
      <c r="AY7" s="24"/>
      <c r="AZ7" s="24"/>
      <c r="BA7" s="24"/>
      <c r="BB7" s="24"/>
      <c r="BC7" s="24"/>
      <c r="BD7" s="26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6"/>
    </row>
    <row r="8" spans="1:67" ht="22.5" customHeight="1" x14ac:dyDescent="0.2">
      <c r="A8" s="32"/>
      <c r="B8" s="34"/>
      <c r="C8" s="24"/>
      <c r="D8" s="24"/>
      <c r="E8" s="24"/>
      <c r="F8" s="24"/>
      <c r="G8" s="24"/>
      <c r="H8" s="24"/>
      <c r="I8" s="24"/>
      <c r="J8" s="24"/>
      <c r="K8" s="24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34"/>
      <c r="Y8" s="24"/>
      <c r="Z8" s="24"/>
      <c r="AA8" s="24"/>
      <c r="AB8" s="24"/>
      <c r="AC8" s="24"/>
      <c r="AD8" s="24"/>
      <c r="AE8" s="24"/>
      <c r="AF8" s="24"/>
      <c r="AG8" s="24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  <c r="AT8" s="34"/>
      <c r="AU8" s="24"/>
      <c r="AV8" s="24"/>
      <c r="AW8" s="24"/>
      <c r="AX8" s="24"/>
      <c r="AY8" s="24"/>
      <c r="AZ8" s="24"/>
      <c r="BA8" s="24"/>
      <c r="BB8" s="24"/>
      <c r="BC8" s="24"/>
      <c r="BD8" s="26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6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602</v>
      </c>
      <c r="C16" s="14">
        <v>2</v>
      </c>
      <c r="D16" s="14">
        <v>1</v>
      </c>
      <c r="E16" s="14">
        <v>3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608</v>
      </c>
      <c r="X16" s="13">
        <v>4105</v>
      </c>
      <c r="Y16" s="14">
        <v>55</v>
      </c>
      <c r="Z16" s="14">
        <v>229</v>
      </c>
      <c r="AA16" s="14">
        <v>21</v>
      </c>
      <c r="AB16" s="14">
        <v>8</v>
      </c>
      <c r="AC16" s="14">
        <v>4</v>
      </c>
      <c r="AD16" s="14">
        <v>0</v>
      </c>
      <c r="AE16" s="14">
        <v>0</v>
      </c>
      <c r="AF16" s="14">
        <v>2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4424</v>
      </c>
      <c r="AT16" s="13">
        <v>4707</v>
      </c>
      <c r="AU16" s="14">
        <v>57</v>
      </c>
      <c r="AV16" s="14">
        <v>230</v>
      </c>
      <c r="AW16" s="14">
        <v>24</v>
      </c>
      <c r="AX16" s="14">
        <v>8</v>
      </c>
      <c r="AY16" s="14">
        <v>4</v>
      </c>
      <c r="AZ16" s="14">
        <v>0</v>
      </c>
      <c r="BA16" s="14">
        <v>0</v>
      </c>
      <c r="BB16" s="14">
        <v>2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5032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6031</v>
      </c>
      <c r="C19" s="14">
        <v>76</v>
      </c>
      <c r="D19" s="14">
        <v>38</v>
      </c>
      <c r="E19" s="14">
        <v>364</v>
      </c>
      <c r="F19" s="14">
        <v>286</v>
      </c>
      <c r="G19" s="14">
        <v>10</v>
      </c>
      <c r="H19" s="14">
        <v>14</v>
      </c>
      <c r="I19" s="14">
        <v>1</v>
      </c>
      <c r="J19" s="14">
        <v>11</v>
      </c>
      <c r="K19" s="14">
        <v>1</v>
      </c>
      <c r="L19" s="15">
        <v>2</v>
      </c>
      <c r="M19" s="13">
        <v>1</v>
      </c>
      <c r="N19" s="14">
        <v>0</v>
      </c>
      <c r="O19" s="14">
        <v>2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6837</v>
      </c>
      <c r="X19" s="13">
        <v>39074</v>
      </c>
      <c r="Y19" s="14">
        <v>1485</v>
      </c>
      <c r="Z19" s="14">
        <v>461</v>
      </c>
      <c r="AA19" s="14">
        <v>268</v>
      </c>
      <c r="AB19" s="14">
        <v>161</v>
      </c>
      <c r="AC19" s="14">
        <v>52</v>
      </c>
      <c r="AD19" s="14">
        <v>52</v>
      </c>
      <c r="AE19" s="14">
        <v>22</v>
      </c>
      <c r="AF19" s="14">
        <v>26</v>
      </c>
      <c r="AG19" s="14">
        <v>15</v>
      </c>
      <c r="AH19" s="15">
        <v>2</v>
      </c>
      <c r="AI19" s="13">
        <v>8</v>
      </c>
      <c r="AJ19" s="14">
        <v>3</v>
      </c>
      <c r="AK19" s="14">
        <v>1</v>
      </c>
      <c r="AL19" s="14">
        <v>0</v>
      </c>
      <c r="AM19" s="14">
        <v>2</v>
      </c>
      <c r="AN19" s="14">
        <v>0</v>
      </c>
      <c r="AO19" s="14">
        <v>0</v>
      </c>
      <c r="AP19" s="14">
        <v>0</v>
      </c>
      <c r="AQ19" s="14">
        <v>3</v>
      </c>
      <c r="AR19" s="14">
        <v>0</v>
      </c>
      <c r="AS19" s="15">
        <v>41635</v>
      </c>
      <c r="AT19" s="13">
        <v>45105</v>
      </c>
      <c r="AU19" s="14">
        <v>1561</v>
      </c>
      <c r="AV19" s="14">
        <v>499</v>
      </c>
      <c r="AW19" s="14">
        <v>632</v>
      </c>
      <c r="AX19" s="14">
        <v>447</v>
      </c>
      <c r="AY19" s="14">
        <v>62</v>
      </c>
      <c r="AZ19" s="14">
        <v>66</v>
      </c>
      <c r="BA19" s="14">
        <v>23</v>
      </c>
      <c r="BB19" s="14">
        <v>37</v>
      </c>
      <c r="BC19" s="14">
        <v>16</v>
      </c>
      <c r="BD19" s="15">
        <v>4</v>
      </c>
      <c r="BE19" s="13">
        <v>9</v>
      </c>
      <c r="BF19" s="14">
        <v>3</v>
      </c>
      <c r="BG19" s="14">
        <v>3</v>
      </c>
      <c r="BH19" s="14">
        <v>0</v>
      </c>
      <c r="BI19" s="14">
        <v>2</v>
      </c>
      <c r="BJ19" s="14">
        <v>0</v>
      </c>
      <c r="BK19" s="14">
        <v>0</v>
      </c>
      <c r="BL19" s="14">
        <v>0</v>
      </c>
      <c r="BM19" s="14">
        <v>3</v>
      </c>
      <c r="BN19" s="14">
        <v>0</v>
      </c>
      <c r="BO19" s="15">
        <v>48472</v>
      </c>
    </row>
    <row r="20" spans="1:67" s="11" customFormat="1" ht="9" customHeight="1" x14ac:dyDescent="0.2">
      <c r="A20" s="12" t="s">
        <v>12</v>
      </c>
      <c r="B20" s="13">
        <v>3723</v>
      </c>
      <c r="C20" s="14">
        <v>186</v>
      </c>
      <c r="D20" s="14">
        <v>312</v>
      </c>
      <c r="E20" s="14">
        <v>238</v>
      </c>
      <c r="F20" s="14">
        <v>45</v>
      </c>
      <c r="G20" s="14">
        <v>32</v>
      </c>
      <c r="H20" s="14">
        <v>19</v>
      </c>
      <c r="I20" s="14">
        <v>3</v>
      </c>
      <c r="J20" s="14">
        <v>1</v>
      </c>
      <c r="K20" s="14">
        <v>0</v>
      </c>
      <c r="L20" s="15">
        <v>1</v>
      </c>
      <c r="M20" s="13">
        <v>0</v>
      </c>
      <c r="N20" s="14">
        <v>4</v>
      </c>
      <c r="O20" s="14">
        <v>0</v>
      </c>
      <c r="P20" s="14">
        <v>1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4565</v>
      </c>
      <c r="X20" s="13">
        <v>21853</v>
      </c>
      <c r="Y20" s="14">
        <v>1201</v>
      </c>
      <c r="Z20" s="14">
        <v>744</v>
      </c>
      <c r="AA20" s="14">
        <v>360</v>
      </c>
      <c r="AB20" s="14">
        <v>745</v>
      </c>
      <c r="AC20" s="14">
        <v>173</v>
      </c>
      <c r="AD20" s="14">
        <v>52</v>
      </c>
      <c r="AE20" s="14">
        <v>91</v>
      </c>
      <c r="AF20" s="14">
        <v>22</v>
      </c>
      <c r="AG20" s="14">
        <v>4</v>
      </c>
      <c r="AH20" s="15">
        <v>33</v>
      </c>
      <c r="AI20" s="13">
        <v>2</v>
      </c>
      <c r="AJ20" s="14">
        <v>16</v>
      </c>
      <c r="AK20" s="14">
        <v>32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2</v>
      </c>
      <c r="AS20" s="15">
        <v>25330</v>
      </c>
      <c r="AT20" s="13">
        <v>25576</v>
      </c>
      <c r="AU20" s="14">
        <v>1387</v>
      </c>
      <c r="AV20" s="14">
        <v>1056</v>
      </c>
      <c r="AW20" s="14">
        <v>598</v>
      </c>
      <c r="AX20" s="14">
        <v>790</v>
      </c>
      <c r="AY20" s="14">
        <v>205</v>
      </c>
      <c r="AZ20" s="14">
        <v>71</v>
      </c>
      <c r="BA20" s="14">
        <v>94</v>
      </c>
      <c r="BB20" s="14">
        <v>23</v>
      </c>
      <c r="BC20" s="14">
        <v>4</v>
      </c>
      <c r="BD20" s="15">
        <v>34</v>
      </c>
      <c r="BE20" s="13">
        <v>2</v>
      </c>
      <c r="BF20" s="14">
        <v>20</v>
      </c>
      <c r="BG20" s="14">
        <v>32</v>
      </c>
      <c r="BH20" s="14">
        <v>1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2</v>
      </c>
      <c r="BO20" s="15">
        <v>29895</v>
      </c>
    </row>
    <row r="21" spans="1:67" s="11" customFormat="1" ht="9" customHeight="1" x14ac:dyDescent="0.2">
      <c r="A21" s="12" t="s">
        <v>13</v>
      </c>
      <c r="B21" s="13">
        <v>784</v>
      </c>
      <c r="C21" s="14">
        <v>63</v>
      </c>
      <c r="D21" s="14">
        <v>9</v>
      </c>
      <c r="E21" s="14">
        <v>1</v>
      </c>
      <c r="F21" s="14">
        <v>0</v>
      </c>
      <c r="G21" s="14">
        <v>0</v>
      </c>
      <c r="H21" s="14">
        <v>3</v>
      </c>
      <c r="I21" s="14">
        <v>3</v>
      </c>
      <c r="J21" s="14">
        <v>2</v>
      </c>
      <c r="K21" s="14">
        <v>2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1</v>
      </c>
      <c r="S21" s="14">
        <v>0</v>
      </c>
      <c r="T21" s="14">
        <v>0</v>
      </c>
      <c r="U21" s="14">
        <v>0</v>
      </c>
      <c r="V21" s="14">
        <v>0</v>
      </c>
      <c r="W21" s="15">
        <v>868</v>
      </c>
      <c r="X21" s="13">
        <v>18730</v>
      </c>
      <c r="Y21" s="14">
        <v>1976</v>
      </c>
      <c r="Z21" s="14">
        <v>301</v>
      </c>
      <c r="AA21" s="14">
        <v>130</v>
      </c>
      <c r="AB21" s="14">
        <v>73</v>
      </c>
      <c r="AC21" s="14">
        <v>34</v>
      </c>
      <c r="AD21" s="14">
        <v>37</v>
      </c>
      <c r="AE21" s="14">
        <v>31</v>
      </c>
      <c r="AF21" s="14">
        <v>31</v>
      </c>
      <c r="AG21" s="14">
        <v>19</v>
      </c>
      <c r="AH21" s="15">
        <v>11</v>
      </c>
      <c r="AI21" s="13">
        <v>30</v>
      </c>
      <c r="AJ21" s="14">
        <v>4</v>
      </c>
      <c r="AK21" s="14">
        <v>9</v>
      </c>
      <c r="AL21" s="14">
        <v>7</v>
      </c>
      <c r="AM21" s="14">
        <v>4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21427</v>
      </c>
      <c r="AT21" s="13">
        <v>19514</v>
      </c>
      <c r="AU21" s="14">
        <v>2039</v>
      </c>
      <c r="AV21" s="14">
        <v>310</v>
      </c>
      <c r="AW21" s="14">
        <v>131</v>
      </c>
      <c r="AX21" s="14">
        <v>73</v>
      </c>
      <c r="AY21" s="14">
        <v>34</v>
      </c>
      <c r="AZ21" s="14">
        <v>40</v>
      </c>
      <c r="BA21" s="14">
        <v>34</v>
      </c>
      <c r="BB21" s="14">
        <v>33</v>
      </c>
      <c r="BC21" s="14">
        <v>21</v>
      </c>
      <c r="BD21" s="15">
        <v>11</v>
      </c>
      <c r="BE21" s="13">
        <v>30</v>
      </c>
      <c r="BF21" s="14">
        <v>4</v>
      </c>
      <c r="BG21" s="14">
        <v>9</v>
      </c>
      <c r="BH21" s="14">
        <v>7</v>
      </c>
      <c r="BI21" s="14">
        <v>4</v>
      </c>
      <c r="BJ21" s="14">
        <v>1</v>
      </c>
      <c r="BK21" s="14">
        <v>0</v>
      </c>
      <c r="BL21" s="14">
        <v>0</v>
      </c>
      <c r="BM21" s="14">
        <v>0</v>
      </c>
      <c r="BN21" s="14">
        <v>0</v>
      </c>
      <c r="BO21" s="15">
        <v>22295</v>
      </c>
    </row>
    <row r="22" spans="1:67" s="11" customFormat="1" ht="9" customHeight="1" x14ac:dyDescent="0.2">
      <c r="A22" s="16" t="s">
        <v>14</v>
      </c>
      <c r="B22" s="13">
        <v>2070</v>
      </c>
      <c r="C22" s="14">
        <v>29</v>
      </c>
      <c r="D22" s="14">
        <v>17</v>
      </c>
      <c r="E22" s="14">
        <v>4</v>
      </c>
      <c r="F22" s="14">
        <v>2</v>
      </c>
      <c r="G22" s="14">
        <v>3</v>
      </c>
      <c r="H22" s="14">
        <v>1</v>
      </c>
      <c r="I22" s="14">
        <v>1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2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2129</v>
      </c>
      <c r="X22" s="13">
        <v>25628</v>
      </c>
      <c r="Y22" s="14">
        <v>3502</v>
      </c>
      <c r="Z22" s="14">
        <v>595</v>
      </c>
      <c r="AA22" s="14">
        <v>211</v>
      </c>
      <c r="AB22" s="14">
        <v>103</v>
      </c>
      <c r="AC22" s="14">
        <v>51</v>
      </c>
      <c r="AD22" s="14">
        <v>20</v>
      </c>
      <c r="AE22" s="14">
        <v>17</v>
      </c>
      <c r="AF22" s="14">
        <v>21</v>
      </c>
      <c r="AG22" s="14">
        <v>47</v>
      </c>
      <c r="AH22" s="15">
        <v>13</v>
      </c>
      <c r="AI22" s="13">
        <v>14</v>
      </c>
      <c r="AJ22" s="14">
        <v>4</v>
      </c>
      <c r="AK22" s="14">
        <v>0</v>
      </c>
      <c r="AL22" s="14">
        <v>3</v>
      </c>
      <c r="AM22" s="14">
        <v>2</v>
      </c>
      <c r="AN22" s="14">
        <v>5</v>
      </c>
      <c r="AO22" s="14">
        <v>2</v>
      </c>
      <c r="AP22" s="14">
        <v>0</v>
      </c>
      <c r="AQ22" s="14">
        <v>0</v>
      </c>
      <c r="AR22" s="14">
        <v>0</v>
      </c>
      <c r="AS22" s="15">
        <v>30238</v>
      </c>
      <c r="AT22" s="13">
        <v>27698</v>
      </c>
      <c r="AU22" s="14">
        <v>3531</v>
      </c>
      <c r="AV22" s="14">
        <v>612</v>
      </c>
      <c r="AW22" s="14">
        <v>215</v>
      </c>
      <c r="AX22" s="14">
        <v>105</v>
      </c>
      <c r="AY22" s="14">
        <v>54</v>
      </c>
      <c r="AZ22" s="14">
        <v>21</v>
      </c>
      <c r="BA22" s="14">
        <v>18</v>
      </c>
      <c r="BB22" s="14">
        <v>21</v>
      </c>
      <c r="BC22" s="14">
        <v>47</v>
      </c>
      <c r="BD22" s="15">
        <v>13</v>
      </c>
      <c r="BE22" s="13">
        <v>14</v>
      </c>
      <c r="BF22" s="14">
        <v>4</v>
      </c>
      <c r="BG22" s="14">
        <v>0</v>
      </c>
      <c r="BH22" s="14">
        <v>5</v>
      </c>
      <c r="BI22" s="14">
        <v>2</v>
      </c>
      <c r="BJ22" s="14">
        <v>5</v>
      </c>
      <c r="BK22" s="14">
        <v>2</v>
      </c>
      <c r="BL22" s="14">
        <v>0</v>
      </c>
      <c r="BM22" s="14">
        <v>0</v>
      </c>
      <c r="BN22" s="14">
        <v>0</v>
      </c>
      <c r="BO22" s="15">
        <v>32367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2378</v>
      </c>
      <c r="C30" s="14">
        <v>75</v>
      </c>
      <c r="D30" s="14">
        <v>14</v>
      </c>
      <c r="E30" s="14">
        <v>5</v>
      </c>
      <c r="F30" s="14">
        <v>4</v>
      </c>
      <c r="G30" s="14">
        <v>2</v>
      </c>
      <c r="H30" s="14">
        <v>1</v>
      </c>
      <c r="I30" s="14">
        <v>1</v>
      </c>
      <c r="J30" s="14">
        <v>5</v>
      </c>
      <c r="K30" s="14">
        <v>3</v>
      </c>
      <c r="L30" s="15">
        <v>2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2490</v>
      </c>
      <c r="X30" s="13">
        <v>19904</v>
      </c>
      <c r="Y30" s="14">
        <v>872</v>
      </c>
      <c r="Z30" s="14">
        <v>205</v>
      </c>
      <c r="AA30" s="14">
        <v>120</v>
      </c>
      <c r="AB30" s="14">
        <v>75</v>
      </c>
      <c r="AC30" s="14">
        <v>69</v>
      </c>
      <c r="AD30" s="14">
        <v>75</v>
      </c>
      <c r="AE30" s="14">
        <v>35</v>
      </c>
      <c r="AF30" s="14">
        <v>7</v>
      </c>
      <c r="AG30" s="14">
        <v>8</v>
      </c>
      <c r="AH30" s="15">
        <v>6</v>
      </c>
      <c r="AI30" s="13">
        <v>5</v>
      </c>
      <c r="AJ30" s="14">
        <v>2</v>
      </c>
      <c r="AK30" s="14">
        <v>1</v>
      </c>
      <c r="AL30" s="14">
        <v>1</v>
      </c>
      <c r="AM30" s="14">
        <v>1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21386</v>
      </c>
      <c r="AT30" s="13">
        <v>22282</v>
      </c>
      <c r="AU30" s="14">
        <v>947</v>
      </c>
      <c r="AV30" s="14">
        <v>219</v>
      </c>
      <c r="AW30" s="14">
        <v>125</v>
      </c>
      <c r="AX30" s="14">
        <v>79</v>
      </c>
      <c r="AY30" s="14">
        <v>71</v>
      </c>
      <c r="AZ30" s="14">
        <v>76</v>
      </c>
      <c r="BA30" s="14">
        <v>36</v>
      </c>
      <c r="BB30" s="14">
        <v>12</v>
      </c>
      <c r="BC30" s="14">
        <v>11</v>
      </c>
      <c r="BD30" s="15">
        <v>8</v>
      </c>
      <c r="BE30" s="13">
        <v>5</v>
      </c>
      <c r="BF30" s="14">
        <v>2</v>
      </c>
      <c r="BG30" s="14">
        <v>1</v>
      </c>
      <c r="BH30" s="14">
        <v>1</v>
      </c>
      <c r="BI30" s="14">
        <v>1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23876</v>
      </c>
    </row>
    <row r="31" spans="1:67" s="11" customFormat="1" ht="9" customHeight="1" x14ac:dyDescent="0.2">
      <c r="A31" s="12" t="s">
        <v>23</v>
      </c>
      <c r="B31" s="13">
        <v>16890</v>
      </c>
      <c r="C31" s="14">
        <v>1026</v>
      </c>
      <c r="D31" s="14">
        <v>276</v>
      </c>
      <c r="E31" s="14">
        <v>160</v>
      </c>
      <c r="F31" s="14">
        <v>68</v>
      </c>
      <c r="G31" s="14">
        <v>33</v>
      </c>
      <c r="H31" s="14">
        <v>23</v>
      </c>
      <c r="I31" s="14">
        <v>19</v>
      </c>
      <c r="J31" s="14">
        <v>13</v>
      </c>
      <c r="K31" s="14">
        <v>13</v>
      </c>
      <c r="L31" s="15">
        <v>10</v>
      </c>
      <c r="M31" s="13">
        <v>11</v>
      </c>
      <c r="N31" s="14">
        <v>5</v>
      </c>
      <c r="O31" s="14">
        <v>31</v>
      </c>
      <c r="P31" s="14">
        <v>122</v>
      </c>
      <c r="Q31" s="14">
        <v>0</v>
      </c>
      <c r="R31" s="14">
        <v>1</v>
      </c>
      <c r="S31" s="14">
        <v>1</v>
      </c>
      <c r="T31" s="14">
        <v>0</v>
      </c>
      <c r="U31" s="14">
        <v>0</v>
      </c>
      <c r="V31" s="14">
        <v>0</v>
      </c>
      <c r="W31" s="15">
        <v>18702</v>
      </c>
      <c r="X31" s="13">
        <v>51359</v>
      </c>
      <c r="Y31" s="14">
        <v>5846</v>
      </c>
      <c r="Z31" s="14">
        <v>2149</v>
      </c>
      <c r="AA31" s="14">
        <v>665</v>
      </c>
      <c r="AB31" s="14">
        <v>214</v>
      </c>
      <c r="AC31" s="14">
        <v>130</v>
      </c>
      <c r="AD31" s="14">
        <v>98</v>
      </c>
      <c r="AE31" s="14">
        <v>86</v>
      </c>
      <c r="AF31" s="14">
        <v>43</v>
      </c>
      <c r="AG31" s="14">
        <v>47</v>
      </c>
      <c r="AH31" s="15">
        <v>41</v>
      </c>
      <c r="AI31" s="13">
        <v>33</v>
      </c>
      <c r="AJ31" s="14">
        <v>25</v>
      </c>
      <c r="AK31" s="14">
        <v>35</v>
      </c>
      <c r="AL31" s="14">
        <v>38</v>
      </c>
      <c r="AM31" s="14">
        <v>5</v>
      </c>
      <c r="AN31" s="14">
        <v>3</v>
      </c>
      <c r="AO31" s="14">
        <v>0</v>
      </c>
      <c r="AP31" s="14">
        <v>0</v>
      </c>
      <c r="AQ31" s="14">
        <v>0</v>
      </c>
      <c r="AR31" s="14">
        <v>0</v>
      </c>
      <c r="AS31" s="15">
        <v>60817</v>
      </c>
      <c r="AT31" s="13">
        <v>68249</v>
      </c>
      <c r="AU31" s="14">
        <v>6872</v>
      </c>
      <c r="AV31" s="14">
        <v>2425</v>
      </c>
      <c r="AW31" s="14">
        <v>825</v>
      </c>
      <c r="AX31" s="14">
        <v>282</v>
      </c>
      <c r="AY31" s="14">
        <v>163</v>
      </c>
      <c r="AZ31" s="14">
        <v>121</v>
      </c>
      <c r="BA31" s="14">
        <v>105</v>
      </c>
      <c r="BB31" s="14">
        <v>56</v>
      </c>
      <c r="BC31" s="14">
        <v>60</v>
      </c>
      <c r="BD31" s="15">
        <v>51</v>
      </c>
      <c r="BE31" s="13">
        <v>44</v>
      </c>
      <c r="BF31" s="14">
        <v>30</v>
      </c>
      <c r="BG31" s="14">
        <v>66</v>
      </c>
      <c r="BH31" s="14">
        <v>160</v>
      </c>
      <c r="BI31" s="14">
        <v>5</v>
      </c>
      <c r="BJ31" s="14">
        <v>4</v>
      </c>
      <c r="BK31" s="14">
        <v>1</v>
      </c>
      <c r="BL31" s="14">
        <v>0</v>
      </c>
      <c r="BM31" s="14">
        <v>0</v>
      </c>
      <c r="BN31" s="14">
        <v>0</v>
      </c>
      <c r="BO31" s="15">
        <v>79519</v>
      </c>
    </row>
    <row r="32" spans="1:67" s="11" customFormat="1" ht="9" customHeight="1" x14ac:dyDescent="0.2">
      <c r="A32" s="16" t="s">
        <v>24</v>
      </c>
      <c r="B32" s="13">
        <v>3909</v>
      </c>
      <c r="C32" s="14">
        <v>613</v>
      </c>
      <c r="D32" s="14">
        <v>8</v>
      </c>
      <c r="E32" s="14">
        <v>8</v>
      </c>
      <c r="F32" s="14">
        <v>4</v>
      </c>
      <c r="G32" s="14">
        <v>2</v>
      </c>
      <c r="H32" s="14">
        <v>2</v>
      </c>
      <c r="I32" s="14">
        <v>4</v>
      </c>
      <c r="J32" s="14">
        <v>2</v>
      </c>
      <c r="K32" s="14">
        <v>1</v>
      </c>
      <c r="L32" s="15">
        <v>2</v>
      </c>
      <c r="M32" s="13">
        <v>1</v>
      </c>
      <c r="N32" s="14">
        <v>3</v>
      </c>
      <c r="O32" s="14">
        <v>0</v>
      </c>
      <c r="P32" s="14">
        <v>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4560</v>
      </c>
      <c r="X32" s="13">
        <v>5972</v>
      </c>
      <c r="Y32" s="14">
        <v>1121</v>
      </c>
      <c r="Z32" s="14">
        <v>28</v>
      </c>
      <c r="AA32" s="14">
        <v>21</v>
      </c>
      <c r="AB32" s="14">
        <v>16</v>
      </c>
      <c r="AC32" s="14">
        <v>35</v>
      </c>
      <c r="AD32" s="14">
        <v>10</v>
      </c>
      <c r="AE32" s="14">
        <v>5</v>
      </c>
      <c r="AF32" s="14">
        <v>1</v>
      </c>
      <c r="AG32" s="14">
        <v>3</v>
      </c>
      <c r="AH32" s="15">
        <v>4</v>
      </c>
      <c r="AI32" s="13">
        <v>1</v>
      </c>
      <c r="AJ32" s="14">
        <v>3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7220</v>
      </c>
      <c r="AT32" s="13">
        <v>9881</v>
      </c>
      <c r="AU32" s="14">
        <v>1734</v>
      </c>
      <c r="AV32" s="14">
        <v>36</v>
      </c>
      <c r="AW32" s="14">
        <v>29</v>
      </c>
      <c r="AX32" s="14">
        <v>20</v>
      </c>
      <c r="AY32" s="14">
        <v>37</v>
      </c>
      <c r="AZ32" s="14">
        <v>12</v>
      </c>
      <c r="BA32" s="14">
        <v>9</v>
      </c>
      <c r="BB32" s="14">
        <v>3</v>
      </c>
      <c r="BC32" s="14">
        <v>4</v>
      </c>
      <c r="BD32" s="15">
        <v>6</v>
      </c>
      <c r="BE32" s="13">
        <v>2</v>
      </c>
      <c r="BF32" s="14">
        <v>6</v>
      </c>
      <c r="BG32" s="14">
        <v>0</v>
      </c>
      <c r="BH32" s="14">
        <v>1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11780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5008</v>
      </c>
      <c r="C34" s="14">
        <v>67</v>
      </c>
      <c r="D34" s="14">
        <v>38</v>
      </c>
      <c r="E34" s="14">
        <v>11</v>
      </c>
      <c r="F34" s="14">
        <v>12</v>
      </c>
      <c r="G34" s="14">
        <v>9</v>
      </c>
      <c r="H34" s="14">
        <v>1</v>
      </c>
      <c r="I34" s="14">
        <v>3</v>
      </c>
      <c r="J34" s="14">
        <v>4</v>
      </c>
      <c r="K34" s="14">
        <v>0</v>
      </c>
      <c r="L34" s="15">
        <v>4</v>
      </c>
      <c r="M34" s="13">
        <v>1</v>
      </c>
      <c r="N34" s="14">
        <v>2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5160</v>
      </c>
      <c r="X34" s="13">
        <v>5253</v>
      </c>
      <c r="Y34" s="14">
        <v>37</v>
      </c>
      <c r="Z34" s="14">
        <v>43</v>
      </c>
      <c r="AA34" s="14">
        <v>13</v>
      </c>
      <c r="AB34" s="14">
        <v>11</v>
      </c>
      <c r="AC34" s="14">
        <v>8</v>
      </c>
      <c r="AD34" s="14">
        <v>1</v>
      </c>
      <c r="AE34" s="14">
        <v>5</v>
      </c>
      <c r="AF34" s="14">
        <v>1</v>
      </c>
      <c r="AG34" s="14">
        <v>2</v>
      </c>
      <c r="AH34" s="15">
        <v>6</v>
      </c>
      <c r="AI34" s="13">
        <v>1</v>
      </c>
      <c r="AJ34" s="14">
        <v>0</v>
      </c>
      <c r="AK34" s="14">
        <v>1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5382</v>
      </c>
      <c r="AT34" s="13">
        <v>10261</v>
      </c>
      <c r="AU34" s="14">
        <v>104</v>
      </c>
      <c r="AV34" s="14">
        <v>81</v>
      </c>
      <c r="AW34" s="14">
        <v>24</v>
      </c>
      <c r="AX34" s="14">
        <v>23</v>
      </c>
      <c r="AY34" s="14">
        <v>17</v>
      </c>
      <c r="AZ34" s="14">
        <v>2</v>
      </c>
      <c r="BA34" s="14">
        <v>8</v>
      </c>
      <c r="BB34" s="14">
        <v>5</v>
      </c>
      <c r="BC34" s="14">
        <v>2</v>
      </c>
      <c r="BD34" s="15">
        <v>10</v>
      </c>
      <c r="BE34" s="13">
        <v>2</v>
      </c>
      <c r="BF34" s="14">
        <v>2</v>
      </c>
      <c r="BG34" s="14">
        <v>1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10542</v>
      </c>
    </row>
    <row r="35" spans="1:67" s="11" customFormat="1" ht="9" customHeight="1" x14ac:dyDescent="0.2">
      <c r="A35" s="12" t="s">
        <v>27</v>
      </c>
      <c r="B35" s="13">
        <v>16255</v>
      </c>
      <c r="C35" s="14">
        <v>244</v>
      </c>
      <c r="D35" s="14">
        <v>149</v>
      </c>
      <c r="E35" s="14">
        <v>125</v>
      </c>
      <c r="F35" s="14">
        <v>51</v>
      </c>
      <c r="G35" s="14">
        <v>25</v>
      </c>
      <c r="H35" s="14">
        <v>42</v>
      </c>
      <c r="I35" s="14">
        <v>31</v>
      </c>
      <c r="J35" s="14">
        <v>13</v>
      </c>
      <c r="K35" s="14">
        <v>12</v>
      </c>
      <c r="L35" s="15">
        <v>8</v>
      </c>
      <c r="M35" s="13">
        <v>4</v>
      </c>
      <c r="N35" s="14">
        <v>18</v>
      </c>
      <c r="O35" s="14">
        <v>5</v>
      </c>
      <c r="P35" s="14">
        <v>3</v>
      </c>
      <c r="Q35" s="14">
        <v>0</v>
      </c>
      <c r="R35" s="14">
        <v>3</v>
      </c>
      <c r="S35" s="14">
        <v>0</v>
      </c>
      <c r="T35" s="14">
        <v>0</v>
      </c>
      <c r="U35" s="14">
        <v>0</v>
      </c>
      <c r="V35" s="14">
        <v>0</v>
      </c>
      <c r="W35" s="15">
        <v>16988</v>
      </c>
      <c r="X35" s="13">
        <v>11952</v>
      </c>
      <c r="Y35" s="14">
        <v>191</v>
      </c>
      <c r="Z35" s="14">
        <v>126</v>
      </c>
      <c r="AA35" s="14">
        <v>66</v>
      </c>
      <c r="AB35" s="14">
        <v>23</v>
      </c>
      <c r="AC35" s="14">
        <v>18</v>
      </c>
      <c r="AD35" s="14">
        <v>23</v>
      </c>
      <c r="AE35" s="14">
        <v>23</v>
      </c>
      <c r="AF35" s="14">
        <v>13</v>
      </c>
      <c r="AG35" s="14">
        <v>7</v>
      </c>
      <c r="AH35" s="15">
        <v>1</v>
      </c>
      <c r="AI35" s="13">
        <v>0</v>
      </c>
      <c r="AJ35" s="14">
        <v>2</v>
      </c>
      <c r="AK35" s="14">
        <v>1</v>
      </c>
      <c r="AL35" s="14">
        <v>3</v>
      </c>
      <c r="AM35" s="14">
        <v>2</v>
      </c>
      <c r="AN35" s="14">
        <v>1</v>
      </c>
      <c r="AO35" s="14">
        <v>2</v>
      </c>
      <c r="AP35" s="14">
        <v>0</v>
      </c>
      <c r="AQ35" s="14">
        <v>0</v>
      </c>
      <c r="AR35" s="14">
        <v>0</v>
      </c>
      <c r="AS35" s="15">
        <v>12454</v>
      </c>
      <c r="AT35" s="13">
        <v>28207</v>
      </c>
      <c r="AU35" s="14">
        <v>435</v>
      </c>
      <c r="AV35" s="14">
        <v>275</v>
      </c>
      <c r="AW35" s="14">
        <v>191</v>
      </c>
      <c r="AX35" s="14">
        <v>74</v>
      </c>
      <c r="AY35" s="14">
        <v>43</v>
      </c>
      <c r="AZ35" s="14">
        <v>65</v>
      </c>
      <c r="BA35" s="14">
        <v>54</v>
      </c>
      <c r="BB35" s="14">
        <v>26</v>
      </c>
      <c r="BC35" s="14">
        <v>19</v>
      </c>
      <c r="BD35" s="15">
        <v>9</v>
      </c>
      <c r="BE35" s="13">
        <v>4</v>
      </c>
      <c r="BF35" s="14">
        <v>20</v>
      </c>
      <c r="BG35" s="14">
        <v>6</v>
      </c>
      <c r="BH35" s="14">
        <v>6</v>
      </c>
      <c r="BI35" s="14">
        <v>2</v>
      </c>
      <c r="BJ35" s="14">
        <v>4</v>
      </c>
      <c r="BK35" s="14">
        <v>2</v>
      </c>
      <c r="BL35" s="14">
        <v>0</v>
      </c>
      <c r="BM35" s="14">
        <v>0</v>
      </c>
      <c r="BN35" s="14">
        <v>0</v>
      </c>
      <c r="BO35" s="15">
        <v>29442</v>
      </c>
    </row>
    <row r="36" spans="1:67" s="11" customFormat="1" ht="9" customHeight="1" x14ac:dyDescent="0.2">
      <c r="A36" s="12" t="s">
        <v>28</v>
      </c>
      <c r="B36" s="13">
        <v>4715</v>
      </c>
      <c r="C36" s="14">
        <v>66</v>
      </c>
      <c r="D36" s="14">
        <v>65</v>
      </c>
      <c r="E36" s="14">
        <v>32</v>
      </c>
      <c r="F36" s="14">
        <v>5</v>
      </c>
      <c r="G36" s="14">
        <v>17</v>
      </c>
      <c r="H36" s="14">
        <v>11</v>
      </c>
      <c r="I36" s="14">
        <v>0</v>
      </c>
      <c r="J36" s="14">
        <v>3</v>
      </c>
      <c r="K36" s="14">
        <v>0</v>
      </c>
      <c r="L36" s="15">
        <v>1</v>
      </c>
      <c r="M36" s="13">
        <v>2</v>
      </c>
      <c r="N36" s="14">
        <v>1</v>
      </c>
      <c r="O36" s="14">
        <v>1</v>
      </c>
      <c r="P36" s="14">
        <v>0</v>
      </c>
      <c r="Q36" s="14">
        <v>0</v>
      </c>
      <c r="R36" s="14">
        <v>0</v>
      </c>
      <c r="S36" s="14">
        <v>1</v>
      </c>
      <c r="T36" s="14">
        <v>0</v>
      </c>
      <c r="U36" s="14">
        <v>0</v>
      </c>
      <c r="V36" s="14">
        <v>0</v>
      </c>
      <c r="W36" s="15">
        <v>4920</v>
      </c>
      <c r="X36" s="13">
        <v>2314</v>
      </c>
      <c r="Y36" s="14">
        <v>19</v>
      </c>
      <c r="Z36" s="14">
        <v>9</v>
      </c>
      <c r="AA36" s="14">
        <v>6</v>
      </c>
      <c r="AB36" s="14">
        <v>5</v>
      </c>
      <c r="AC36" s="14">
        <v>2</v>
      </c>
      <c r="AD36" s="14">
        <v>3</v>
      </c>
      <c r="AE36" s="14">
        <v>1</v>
      </c>
      <c r="AF36" s="14">
        <v>1</v>
      </c>
      <c r="AG36" s="14">
        <v>6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2366</v>
      </c>
      <c r="AT36" s="13">
        <v>7029</v>
      </c>
      <c r="AU36" s="14">
        <v>85</v>
      </c>
      <c r="AV36" s="14">
        <v>74</v>
      </c>
      <c r="AW36" s="14">
        <v>38</v>
      </c>
      <c r="AX36" s="14">
        <v>10</v>
      </c>
      <c r="AY36" s="14">
        <v>19</v>
      </c>
      <c r="AZ36" s="14">
        <v>14</v>
      </c>
      <c r="BA36" s="14">
        <v>1</v>
      </c>
      <c r="BB36" s="14">
        <v>4</v>
      </c>
      <c r="BC36" s="14">
        <v>6</v>
      </c>
      <c r="BD36" s="15">
        <v>1</v>
      </c>
      <c r="BE36" s="13">
        <v>2</v>
      </c>
      <c r="BF36" s="14">
        <v>1</v>
      </c>
      <c r="BG36" s="14">
        <v>1</v>
      </c>
      <c r="BH36" s="14">
        <v>0</v>
      </c>
      <c r="BI36" s="14">
        <v>0</v>
      </c>
      <c r="BJ36" s="14">
        <v>0</v>
      </c>
      <c r="BK36" s="14">
        <v>1</v>
      </c>
      <c r="BL36" s="14">
        <v>0</v>
      </c>
      <c r="BM36" s="14">
        <v>0</v>
      </c>
      <c r="BN36" s="14">
        <v>0</v>
      </c>
      <c r="BO36" s="15">
        <v>7286</v>
      </c>
    </row>
    <row r="37" spans="1:67" s="18" customFormat="1" ht="9" customHeight="1" x14ac:dyDescent="0.2">
      <c r="A37" s="12" t="s">
        <v>29</v>
      </c>
      <c r="B37" s="13">
        <v>10688</v>
      </c>
      <c r="C37" s="14">
        <v>18</v>
      </c>
      <c r="D37" s="14">
        <v>159</v>
      </c>
      <c r="E37" s="14">
        <v>135</v>
      </c>
      <c r="F37" s="14">
        <v>107</v>
      </c>
      <c r="G37" s="14">
        <v>139</v>
      </c>
      <c r="H37" s="14">
        <v>117</v>
      </c>
      <c r="I37" s="14">
        <v>121</v>
      </c>
      <c r="J37" s="14">
        <v>97</v>
      </c>
      <c r="K37" s="14">
        <v>56</v>
      </c>
      <c r="L37" s="15">
        <v>48</v>
      </c>
      <c r="M37" s="13">
        <v>5</v>
      </c>
      <c r="N37" s="14">
        <v>4</v>
      </c>
      <c r="O37" s="14">
        <v>9</v>
      </c>
      <c r="P37" s="14">
        <v>2</v>
      </c>
      <c r="Q37" s="14">
        <v>2</v>
      </c>
      <c r="R37" s="14">
        <v>6</v>
      </c>
      <c r="S37" s="14">
        <v>4</v>
      </c>
      <c r="T37" s="14">
        <v>0</v>
      </c>
      <c r="U37" s="14">
        <v>0</v>
      </c>
      <c r="V37" s="14">
        <v>0</v>
      </c>
      <c r="W37" s="15">
        <v>11717</v>
      </c>
      <c r="X37" s="13">
        <v>6269</v>
      </c>
      <c r="Y37" s="14">
        <v>15</v>
      </c>
      <c r="Z37" s="14">
        <v>61</v>
      </c>
      <c r="AA37" s="14">
        <v>38</v>
      </c>
      <c r="AB37" s="14">
        <v>46</v>
      </c>
      <c r="AC37" s="14">
        <v>35</v>
      </c>
      <c r="AD37" s="14">
        <v>43</v>
      </c>
      <c r="AE37" s="14">
        <v>64</v>
      </c>
      <c r="AF37" s="14">
        <v>66</v>
      </c>
      <c r="AG37" s="14">
        <v>41</v>
      </c>
      <c r="AH37" s="15">
        <v>14</v>
      </c>
      <c r="AI37" s="13">
        <v>2</v>
      </c>
      <c r="AJ37" s="14">
        <v>0</v>
      </c>
      <c r="AK37" s="14">
        <v>5</v>
      </c>
      <c r="AL37" s="14">
        <v>0</v>
      </c>
      <c r="AM37" s="14">
        <v>0</v>
      </c>
      <c r="AN37" s="14">
        <v>2</v>
      </c>
      <c r="AO37" s="14">
        <v>2</v>
      </c>
      <c r="AP37" s="14">
        <v>0</v>
      </c>
      <c r="AQ37" s="14">
        <v>0</v>
      </c>
      <c r="AR37" s="14">
        <v>0</v>
      </c>
      <c r="AS37" s="15">
        <v>6703</v>
      </c>
      <c r="AT37" s="13">
        <v>16957</v>
      </c>
      <c r="AU37" s="14">
        <v>33</v>
      </c>
      <c r="AV37" s="14">
        <v>220</v>
      </c>
      <c r="AW37" s="14">
        <v>173</v>
      </c>
      <c r="AX37" s="14">
        <v>153</v>
      </c>
      <c r="AY37" s="14">
        <v>174</v>
      </c>
      <c r="AZ37" s="14">
        <v>160</v>
      </c>
      <c r="BA37" s="14">
        <v>185</v>
      </c>
      <c r="BB37" s="14">
        <v>163</v>
      </c>
      <c r="BC37" s="14">
        <v>97</v>
      </c>
      <c r="BD37" s="15">
        <v>62</v>
      </c>
      <c r="BE37" s="13">
        <v>7</v>
      </c>
      <c r="BF37" s="14">
        <v>4</v>
      </c>
      <c r="BG37" s="14">
        <v>14</v>
      </c>
      <c r="BH37" s="14">
        <v>2</v>
      </c>
      <c r="BI37" s="14">
        <v>2</v>
      </c>
      <c r="BJ37" s="14">
        <v>8</v>
      </c>
      <c r="BK37" s="14">
        <v>6</v>
      </c>
      <c r="BL37" s="14">
        <v>0</v>
      </c>
      <c r="BM37" s="14">
        <v>0</v>
      </c>
      <c r="BN37" s="14">
        <v>0</v>
      </c>
      <c r="BO37" s="15">
        <v>18420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73053</v>
      </c>
      <c r="C56" s="21">
        <f t="shared" si="0"/>
        <v>2465</v>
      </c>
      <c r="D56" s="21">
        <f t="shared" si="0"/>
        <v>1086</v>
      </c>
      <c r="E56" s="21">
        <f t="shared" si="0"/>
        <v>1086</v>
      </c>
      <c r="F56" s="21">
        <f t="shared" si="0"/>
        <v>584</v>
      </c>
      <c r="G56" s="21">
        <f t="shared" si="0"/>
        <v>272</v>
      </c>
      <c r="H56" s="21">
        <f t="shared" si="0"/>
        <v>234</v>
      </c>
      <c r="I56" s="21">
        <f t="shared" si="0"/>
        <v>187</v>
      </c>
      <c r="J56" s="21">
        <f t="shared" si="0"/>
        <v>151</v>
      </c>
      <c r="K56" s="21">
        <f t="shared" si="0"/>
        <v>88</v>
      </c>
      <c r="L56" s="22">
        <f t="shared" si="0"/>
        <v>78</v>
      </c>
      <c r="M56" s="20">
        <f t="shared" si="0"/>
        <v>25</v>
      </c>
      <c r="N56" s="21">
        <f t="shared" si="0"/>
        <v>37</v>
      </c>
      <c r="O56" s="21">
        <f t="shared" si="0"/>
        <v>48</v>
      </c>
      <c r="P56" s="21">
        <f t="shared" si="0"/>
        <v>131</v>
      </c>
      <c r="Q56" s="21">
        <f t="shared" si="0"/>
        <v>2</v>
      </c>
      <c r="R56" s="21">
        <f t="shared" si="0"/>
        <v>11</v>
      </c>
      <c r="S56" s="21">
        <f t="shared" si="0"/>
        <v>6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79544</v>
      </c>
      <c r="X56" s="20">
        <f t="shared" si="0"/>
        <v>212413</v>
      </c>
      <c r="Y56" s="21">
        <f t="shared" si="0"/>
        <v>16320</v>
      </c>
      <c r="Z56" s="21">
        <f t="shared" si="0"/>
        <v>4951</v>
      </c>
      <c r="AA56" s="21">
        <f t="shared" si="0"/>
        <v>1919</v>
      </c>
      <c r="AB56" s="21">
        <f t="shared" si="0"/>
        <v>1480</v>
      </c>
      <c r="AC56" s="21">
        <f t="shared" si="0"/>
        <v>611</v>
      </c>
      <c r="AD56" s="21">
        <f t="shared" si="0"/>
        <v>414</v>
      </c>
      <c r="AE56" s="21">
        <f t="shared" si="0"/>
        <v>380</v>
      </c>
      <c r="AF56" s="21">
        <f t="shared" si="0"/>
        <v>234</v>
      </c>
      <c r="AG56" s="21">
        <f t="shared" si="0"/>
        <v>199</v>
      </c>
      <c r="AH56" s="22">
        <f t="shared" ref="AH56:BM56" si="1">SUM(AH9:AH55)</f>
        <v>131</v>
      </c>
      <c r="AI56" s="20">
        <f t="shared" si="1"/>
        <v>96</v>
      </c>
      <c r="AJ56" s="21">
        <f t="shared" si="1"/>
        <v>59</v>
      </c>
      <c r="AK56" s="21">
        <f t="shared" si="1"/>
        <v>85</v>
      </c>
      <c r="AL56" s="21">
        <f t="shared" si="1"/>
        <v>52</v>
      </c>
      <c r="AM56" s="21">
        <f t="shared" si="1"/>
        <v>16</v>
      </c>
      <c r="AN56" s="21">
        <f t="shared" si="1"/>
        <v>11</v>
      </c>
      <c r="AO56" s="21">
        <f t="shared" si="1"/>
        <v>6</v>
      </c>
      <c r="AP56" s="21">
        <f t="shared" si="1"/>
        <v>0</v>
      </c>
      <c r="AQ56" s="21">
        <f t="shared" si="1"/>
        <v>3</v>
      </c>
      <c r="AR56" s="21">
        <f t="shared" si="1"/>
        <v>2</v>
      </c>
      <c r="AS56" s="22">
        <f t="shared" si="1"/>
        <v>239382</v>
      </c>
      <c r="AT56" s="20">
        <f t="shared" si="1"/>
        <v>285466</v>
      </c>
      <c r="AU56" s="21">
        <f t="shared" si="1"/>
        <v>18785</v>
      </c>
      <c r="AV56" s="21">
        <f t="shared" si="1"/>
        <v>6037</v>
      </c>
      <c r="AW56" s="21">
        <f t="shared" si="1"/>
        <v>3005</v>
      </c>
      <c r="AX56" s="21">
        <f t="shared" si="1"/>
        <v>2064</v>
      </c>
      <c r="AY56" s="21">
        <f t="shared" si="1"/>
        <v>883</v>
      </c>
      <c r="AZ56" s="21">
        <f t="shared" si="1"/>
        <v>648</v>
      </c>
      <c r="BA56" s="21">
        <f t="shared" si="1"/>
        <v>567</v>
      </c>
      <c r="BB56" s="21">
        <f t="shared" si="1"/>
        <v>385</v>
      </c>
      <c r="BC56" s="21">
        <f t="shared" si="1"/>
        <v>287</v>
      </c>
      <c r="BD56" s="22">
        <f t="shared" si="1"/>
        <v>209</v>
      </c>
      <c r="BE56" s="20">
        <f t="shared" si="1"/>
        <v>121</v>
      </c>
      <c r="BF56" s="21">
        <f t="shared" si="1"/>
        <v>96</v>
      </c>
      <c r="BG56" s="21">
        <f t="shared" si="1"/>
        <v>133</v>
      </c>
      <c r="BH56" s="21">
        <f t="shared" si="1"/>
        <v>183</v>
      </c>
      <c r="BI56" s="21">
        <f t="shared" si="1"/>
        <v>18</v>
      </c>
      <c r="BJ56" s="21">
        <f t="shared" si="1"/>
        <v>22</v>
      </c>
      <c r="BK56" s="21">
        <f t="shared" si="1"/>
        <v>12</v>
      </c>
      <c r="BL56" s="21">
        <f t="shared" si="1"/>
        <v>0</v>
      </c>
      <c r="BM56" s="21">
        <f t="shared" si="1"/>
        <v>3</v>
      </c>
      <c r="BN56" s="21">
        <f t="shared" ref="BN56:BO56" si="2">SUM(BN9:BN55)</f>
        <v>2</v>
      </c>
      <c r="BO56" s="22">
        <f t="shared" si="2"/>
        <v>318926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BN6:BN8"/>
    <mergeCell ref="BO6:BO8"/>
    <mergeCell ref="BF6:BF8"/>
    <mergeCell ref="BG6:BG8"/>
    <mergeCell ref="BH6:BH8"/>
    <mergeCell ref="BI6:BI8"/>
    <mergeCell ref="BJ6:BJ8"/>
    <mergeCell ref="BK6:BK8"/>
    <mergeCell ref="BB6:BB8"/>
    <mergeCell ref="BC6:BC8"/>
    <mergeCell ref="BD6:BD8"/>
    <mergeCell ref="BL6:BL8"/>
    <mergeCell ref="BM6:BM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Z6:Z8"/>
    <mergeCell ref="AA6:AA8"/>
    <mergeCell ref="R6:R8"/>
    <mergeCell ref="S6:S8"/>
    <mergeCell ref="T6:T8"/>
    <mergeCell ref="U6:U8"/>
    <mergeCell ref="V6:V8"/>
    <mergeCell ref="N6:N8"/>
    <mergeCell ref="O6:O8"/>
    <mergeCell ref="P6:P8"/>
    <mergeCell ref="W6:W8"/>
    <mergeCell ref="X6:X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</mergeCells>
  <phoneticPr fontId="1"/>
  <pageMargins left="1.1811023622047245" right="0.98425196850393704" top="0.70866141732283472" bottom="0.70866141732283472" header="0.47244094488188981" footer="0.47244094488188981"/>
  <pageSetup paperSize="9" scale="94" firstPageNumber="56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10-07-05第13表</vt:lpstr>
      <vt:lpstr>10-07-05平28</vt:lpstr>
      <vt:lpstr>10-07-05平29</vt:lpstr>
      <vt:lpstr>10-07-05平30</vt:lpstr>
      <vt:lpstr>10-07-05令元</vt:lpstr>
      <vt:lpstr>10-07-05第16表</vt:lpstr>
      <vt:lpstr>'10-07-05第13表'!Print_Titles</vt:lpstr>
      <vt:lpstr>'10-07-05第16表'!Print_Titles</vt:lpstr>
      <vt:lpstr>'10-07-05平28'!Print_Titles</vt:lpstr>
      <vt:lpstr>'10-07-05平29'!Print_Titles</vt:lpstr>
      <vt:lpstr>'10-07-05平30'!Print_Titles</vt:lpstr>
      <vt:lpstr>'10-07-05令元'!Print_Titles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2017-02-10T04:23:25Z</cp:lastPrinted>
  <dcterms:created xsi:type="dcterms:W3CDTF">2015-10-13T06:18:54Z</dcterms:created>
  <dcterms:modified xsi:type="dcterms:W3CDTF">2020-06-01T04:48:33Z</dcterms:modified>
</cp:coreProperties>
</file>