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0" windowWidth="17500" windowHeight="10010" activeTab="1"/>
  </bookViews>
  <sheets>
    <sheet name="支出総括表（総括表）" sheetId="1" r:id="rId1"/>
    <sheet name="支出総括表 (内訳表)" sheetId="2" r:id="rId2"/>
  </sheets>
  <definedNames>
    <definedName name="_xlnm.Print_Area" localSheetId="1">'支出総括表 (内訳表)'!$B$1:$W$152</definedName>
    <definedName name="_xlnm.Print_Area" localSheetId="0">'支出総括表（総括表）'!$B$1:$W$55</definedName>
  </definedNames>
  <calcPr fullCalcOnLoad="1"/>
</workbook>
</file>

<file path=xl/sharedStrings.xml><?xml version="1.0" encoding="utf-8"?>
<sst xmlns="http://schemas.openxmlformats.org/spreadsheetml/2006/main" count="276" uniqueCount="127">
  <si>
    <t>支　出　総　括　表（記　載　例）</t>
  </si>
  <si>
    <t>〒○○○-○○○○　</t>
  </si>
  <si>
    <t>○○県○○市１－２－３４</t>
  </si>
  <si>
    <t>件名：</t>
  </si>
  <si>
    <t>：</t>
  </si>
  <si>
    <t>地域</t>
  </si>
  <si>
    <t>：</t>
  </si>
  <si>
    <t>請求額（全体）</t>
  </si>
  <si>
    <t>（消費税別途）</t>
  </si>
  <si>
    <t>（消費税込）</t>
  </si>
  <si>
    <t>請求額（交付対象）</t>
  </si>
  <si>
    <t>【支出総括表　総括表】</t>
  </si>
  <si>
    <t>（単位：円）</t>
  </si>
  <si>
    <t>項番</t>
  </si>
  <si>
    <t>項　　目</t>
  </si>
  <si>
    <t>数量</t>
  </si>
  <si>
    <t>単位</t>
  </si>
  <si>
    <t>単価</t>
  </si>
  <si>
    <t>金額</t>
  </si>
  <si>
    <t>備考</t>
  </si>
  <si>
    <t>Ⅰ</t>
  </si>
  <si>
    <t>ア</t>
  </si>
  <si>
    <t>鉄塔</t>
  </si>
  <si>
    <t>式</t>
  </si>
  <si>
    <t>‐</t>
  </si>
  <si>
    <t>小計</t>
  </si>
  <si>
    <t>消費税</t>
  </si>
  <si>
    <t>【支出総括表　内訳書】</t>
  </si>
  <si>
    <t>※金額や設置機器等についてはあくまで例示である。</t>
  </si>
  <si>
    <t>（単位：円）</t>
  </si>
  <si>
    <t>項　　目</t>
  </si>
  <si>
    <t>･･･</t>
  </si>
  <si>
    <t>･･･</t>
  </si>
  <si>
    <t>現場管理費</t>
  </si>
  <si>
    <t>一般管理費</t>
  </si>
  <si>
    <t>○○市(○△地区）</t>
  </si>
  <si>
    <t>イ</t>
  </si>
  <si>
    <t>ウ</t>
  </si>
  <si>
    <t>エ</t>
  </si>
  <si>
    <t>オ</t>
  </si>
  <si>
    <t>カ</t>
  </si>
  <si>
    <t>キ</t>
  </si>
  <si>
    <t>Ⅱ</t>
  </si>
  <si>
    <t>小計</t>
  </si>
  <si>
    <t>監視制御・測定装置</t>
  </si>
  <si>
    <t>･･･</t>
  </si>
  <si>
    <t>電源設備</t>
  </si>
  <si>
    <t>ア</t>
  </si>
  <si>
    <t>補助対象経費</t>
  </si>
  <si>
    <t>出精値引き</t>
  </si>
  <si>
    <t>一部補助対象外</t>
  </si>
  <si>
    <t>カ</t>
  </si>
  <si>
    <t>合計（税込）</t>
  </si>
  <si>
    <t>合計（値引き後）</t>
  </si>
  <si>
    <t>合計（値引き前）</t>
  </si>
  <si>
    <t>全体（補助事業及び一体施工工事）</t>
  </si>
  <si>
    <t>補助対象外部分（一体施工工事）</t>
  </si>
  <si>
    <t>合計（値引き前）</t>
  </si>
  <si>
    <t>令和○年○月○日</t>
  </si>
  <si>
    <t>令和○年度　災害情報等代替伝送システム整備事業</t>
  </si>
  <si>
    <t>送受信アンテナ</t>
  </si>
  <si>
    <t>送受信装置</t>
  </si>
  <si>
    <t>構内伝送路</t>
  </si>
  <si>
    <t>企画・開発費</t>
  </si>
  <si>
    <t>ソフトウエア購入費（ライセンス費を含む）</t>
  </si>
  <si>
    <t>その他事業を実施するために必要な経費</t>
  </si>
  <si>
    <t>アンテナ取付金具</t>
  </si>
  <si>
    <t>個</t>
  </si>
  <si>
    <t>ウ</t>
  </si>
  <si>
    <t>送受信装置</t>
  </si>
  <si>
    <t>…</t>
  </si>
  <si>
    <t>アンテナアーム</t>
  </si>
  <si>
    <t>アンテナケーブル</t>
  </si>
  <si>
    <t>エ</t>
  </si>
  <si>
    <t>構内伝送路</t>
  </si>
  <si>
    <t>…</t>
  </si>
  <si>
    <t>オ</t>
  </si>
  <si>
    <t>電源装置</t>
  </si>
  <si>
    <t>…</t>
  </si>
  <si>
    <t>‥‥</t>
  </si>
  <si>
    <t>送受信アンテナ</t>
  </si>
  <si>
    <t>ア</t>
  </si>
  <si>
    <t>鉄塔</t>
  </si>
  <si>
    <t>○○ケーブル株式会社　　　○○　○○　　印</t>
  </si>
  <si>
    <t>組</t>
  </si>
  <si>
    <t>構内伝送路</t>
  </si>
  <si>
    <t>監視制御・測定装置</t>
  </si>
  <si>
    <t>施設・設備の設置に係る工事費</t>
  </si>
  <si>
    <t>送受信装置</t>
  </si>
  <si>
    <t>監視制御・測定装置</t>
  </si>
  <si>
    <t>その他事業を実施するために必要な経費</t>
  </si>
  <si>
    <t>附帯施設の資材費等</t>
  </si>
  <si>
    <t>附帯施設に係る工事費</t>
  </si>
  <si>
    <t>ウ</t>
  </si>
  <si>
    <t>カ</t>
  </si>
  <si>
    <t>キ</t>
  </si>
  <si>
    <t>式</t>
  </si>
  <si>
    <t>‐</t>
  </si>
  <si>
    <t>無指向アンテナ</t>
  </si>
  <si>
    <t>無線通信装置</t>
  </si>
  <si>
    <t>基</t>
  </si>
  <si>
    <t>組</t>
  </si>
  <si>
    <t>台</t>
  </si>
  <si>
    <t>･･･</t>
  </si>
  <si>
    <t>光コネクタコード</t>
  </si>
  <si>
    <t>本</t>
  </si>
  <si>
    <t>…</t>
  </si>
  <si>
    <t>受電設備</t>
  </si>
  <si>
    <t>無停電電源装置（中容量）</t>
  </si>
  <si>
    <t>無停電電源装置（小容量）</t>
  </si>
  <si>
    <t>-</t>
  </si>
  <si>
    <t>-</t>
  </si>
  <si>
    <t>監視制御の設置・設定</t>
  </si>
  <si>
    <t>施設・設備の資材費等</t>
  </si>
  <si>
    <t>監視制御装置</t>
  </si>
  <si>
    <t>台</t>
  </si>
  <si>
    <t>無線通信装置の設置</t>
  </si>
  <si>
    <t>光コネクタコードの接続</t>
  </si>
  <si>
    <t>受電設備の設置</t>
  </si>
  <si>
    <t>無停電電源装置（中容量）の設置</t>
  </si>
  <si>
    <t>無停電電源装置（小容量）の設置</t>
  </si>
  <si>
    <t>電力費按分（１：１）</t>
  </si>
  <si>
    <t>ソフトウエア購入費（ライセンス費を含む）</t>
  </si>
  <si>
    <t>共通仮設費</t>
  </si>
  <si>
    <t>施設・設備の設置に係る工事費</t>
  </si>
  <si>
    <t>その他事業を実施するために必要な経費</t>
  </si>
  <si>
    <t>電力費案分（１：１）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</si>
</sst>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);[Red]\(0\)"/>
    <numFmt numFmtId="178" formatCode="#,##0.0_ "/>
    <numFmt numFmtId="179" formatCode="#,##0_);[Red]\(#,##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Pゴシック"/>
      <family val="3"/>
    </font>
    <font>
      <b/>
      <sz val="14"/>
      <name val="ＭＳ Pゴシック"/>
      <family val="3"/>
    </font>
    <font>
      <sz val="11"/>
      <name val="ＭＳ Pゴシック"/>
      <family val="3"/>
    </font>
    <font>
      <sz val="14"/>
      <name val="ＭＳ Pゴシック"/>
      <family val="3"/>
    </font>
    <font>
      <sz val="18"/>
      <name val="ＭＳ Pゴシック"/>
      <family val="3"/>
    </font>
    <font>
      <b/>
      <sz val="36"/>
      <name val="ＭＳ Pゴシック"/>
      <family val="3"/>
    </font>
    <font>
      <b/>
      <sz val="24"/>
      <name val="ＭＳ P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Pゴシック"/>
      <family val="3"/>
    </font>
    <font>
      <sz val="18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P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FF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 style="thin"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 style="hair"/>
    </border>
    <border>
      <left/>
      <right style="thin"/>
      <top/>
      <bottom style="hair"/>
    </border>
    <border>
      <left style="thin"/>
      <right style="medium"/>
      <top style="hair"/>
      <bottom style="hair"/>
    </border>
    <border>
      <left style="thin"/>
      <right style="thin"/>
      <top/>
      <bottom style="hair"/>
    </border>
    <border>
      <left style="medium"/>
      <right style="thin"/>
      <top style="hair"/>
      <bottom/>
    </border>
    <border>
      <left style="medium"/>
      <right style="thin"/>
      <top/>
      <bottom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 style="thin"/>
    </border>
    <border>
      <left/>
      <right style="thin"/>
      <top style="hair"/>
      <bottom/>
    </border>
    <border>
      <left/>
      <right style="medium"/>
      <top style="hair"/>
      <bottom/>
    </border>
    <border>
      <left style="medium"/>
      <right style="thin"/>
      <top/>
      <bottom style="hair"/>
    </border>
    <border>
      <left/>
      <right style="medium"/>
      <top/>
      <bottom style="hair"/>
    </border>
    <border>
      <left style="thin"/>
      <right style="medium"/>
      <top style="hair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 style="medium"/>
      <top style="hair"/>
      <bottom style="thin"/>
    </border>
    <border>
      <left style="medium"/>
      <right style="thin"/>
      <top style="double"/>
      <bottom style="medium"/>
    </border>
    <border>
      <left/>
      <right style="thin"/>
      <top style="double"/>
      <bottom style="medium"/>
    </border>
    <border>
      <left style="thin"/>
      <right/>
      <top style="double"/>
      <bottom style="medium"/>
    </border>
    <border>
      <left style="thin"/>
      <right style="thin"/>
      <top style="double"/>
      <bottom style="medium"/>
    </border>
    <border>
      <left/>
      <right style="medium"/>
      <top style="double"/>
      <bottom style="medium"/>
    </border>
    <border>
      <left style="thin"/>
      <right style="medium"/>
      <top/>
      <bottom/>
    </border>
    <border>
      <left style="mediumDashed">
        <color indexed="10"/>
      </left>
      <right/>
      <top style="mediumDashed">
        <color indexed="10"/>
      </top>
      <bottom style="mediumDashed">
        <color indexed="10"/>
      </bottom>
    </border>
    <border>
      <left style="medium"/>
      <right style="thin"/>
      <top style="mediumDashed">
        <color indexed="10"/>
      </top>
      <bottom style="mediumDashed">
        <color indexed="10"/>
      </bottom>
    </border>
    <border>
      <left style="thin"/>
      <right/>
      <top style="mediumDashed">
        <color indexed="10"/>
      </top>
      <bottom style="mediumDashed">
        <color indexed="10"/>
      </bottom>
    </border>
    <border>
      <left style="thin"/>
      <right style="thin"/>
      <top style="mediumDashed">
        <color indexed="10"/>
      </top>
      <bottom style="mediumDashed">
        <color indexed="10"/>
      </bottom>
    </border>
    <border>
      <left style="thin"/>
      <right style="medium"/>
      <top style="mediumDashed">
        <color indexed="10"/>
      </top>
      <bottom style="mediumDashed">
        <color indexed="10"/>
      </bottom>
    </border>
    <border>
      <left/>
      <right style="thin"/>
      <top style="mediumDashed">
        <color indexed="10"/>
      </top>
      <bottom style="mediumDashed">
        <color indexed="10"/>
      </bottom>
    </border>
    <border>
      <left/>
      <right style="medium"/>
      <top style="mediumDashed">
        <color indexed="10"/>
      </top>
      <bottom style="mediumDashed">
        <color indexed="10"/>
      </bottom>
    </border>
    <border>
      <left/>
      <right style="mediumDashed">
        <color indexed="10"/>
      </right>
      <top style="mediumDashed">
        <color indexed="10"/>
      </top>
      <bottom style="mediumDashed">
        <color indexed="10"/>
      </bottom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/>
      <right style="medium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 style="medium"/>
      <top/>
      <bottom style="double"/>
    </border>
    <border>
      <left style="thin"/>
      <right style="medium"/>
      <top style="hair"/>
      <bottom style="medium"/>
    </border>
    <border>
      <left style="thin"/>
      <right style="medium"/>
      <top style="hair"/>
      <bottom style="dotted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dotted"/>
      <bottom style="hair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>
        <color indexed="63"/>
      </left>
      <right style="thin"/>
      <top style="hair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 style="dotted"/>
      <bottom style="hair"/>
    </border>
    <border>
      <left>
        <color indexed="63"/>
      </left>
      <right/>
      <top style="hair"/>
      <bottom/>
    </border>
    <border>
      <left style="medium"/>
      <right style="thin"/>
      <top style="dotted"/>
      <bottom style="dotted"/>
    </border>
    <border>
      <left style="medium"/>
      <right style="thin"/>
      <top style="dotted"/>
      <bottom style="hair"/>
    </border>
    <border>
      <left style="thin"/>
      <right style="thin"/>
      <top style="dotted"/>
      <bottom/>
    </border>
    <border>
      <left style="thin"/>
      <right style="thin"/>
      <top style="dotted"/>
      <bottom style="dotted"/>
    </border>
    <border>
      <left style="medium"/>
      <right>
        <color indexed="63"/>
      </right>
      <top style="hair"/>
      <bottom style="hair"/>
    </border>
    <border>
      <left style="thin"/>
      <right/>
      <top style="hair"/>
      <bottom style="dashed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/>
      <right style="medium"/>
      <top style="hair"/>
      <bottom style="dashed"/>
    </border>
    <border>
      <left style="mediumDashed">
        <color rgb="FFFF0000"/>
      </left>
      <right style="mediumDashed">
        <color rgb="FFFF0000"/>
      </right>
      <top style="mediumDashed">
        <color rgb="FFFF0000"/>
      </top>
      <bottom style="mediumDashed">
        <color rgb="FFFF0000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mediumDashed">
        <color rgb="FFFF0000"/>
      </top>
      <bottom style="mediumDashed">
        <color rgb="FFFF0000"/>
      </bottom>
    </border>
    <border>
      <left/>
      <right style="mediumDashed">
        <color rgb="FFFF0000"/>
      </right>
      <top style="mediumDashed">
        <color rgb="FFFF0000"/>
      </top>
      <bottom style="mediumDashed">
        <color rgb="FFFF0000"/>
      </bottom>
    </border>
    <border>
      <left style="mediumDashed">
        <color rgb="FFFF0000"/>
      </left>
      <right/>
      <top style="mediumDashed">
        <color rgb="FFFF0000"/>
      </top>
      <bottom style="mediumDashed">
        <color rgb="FFFF0000"/>
      </bottom>
    </border>
    <border>
      <left style="mediumDashed">
        <color rgb="FFFF0000"/>
      </left>
      <right style="thin"/>
      <top style="mediumDashed">
        <color rgb="FFFF0000"/>
      </top>
      <bottom style="mediumDashed">
        <color rgb="FFFF0000"/>
      </bottom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96">
    <xf numFmtId="0" fontId="0" fillId="0" borderId="0" xfId="0" applyFont="1" applyAlignment="1">
      <alignment vertical="center"/>
    </xf>
    <xf numFmtId="0" fontId="6" fillId="0" borderId="10" xfId="64" applyFont="1" applyBorder="1">
      <alignment/>
      <protection/>
    </xf>
    <xf numFmtId="0" fontId="6" fillId="0" borderId="0" xfId="64" applyFont="1" applyBorder="1">
      <alignment/>
      <protection/>
    </xf>
    <xf numFmtId="38" fontId="6" fillId="0" borderId="0" xfId="52" applyFont="1" applyBorder="1" applyAlignment="1">
      <alignment/>
    </xf>
    <xf numFmtId="0" fontId="6" fillId="0" borderId="11" xfId="64" applyFont="1" applyBorder="1">
      <alignment/>
      <protection/>
    </xf>
    <xf numFmtId="0" fontId="6" fillId="0" borderId="0" xfId="64" applyFont="1">
      <alignment/>
      <protection/>
    </xf>
    <xf numFmtId="0" fontId="6" fillId="0" borderId="10" xfId="64" applyFont="1" applyBorder="1" applyAlignment="1">
      <alignment horizontal="center"/>
      <protection/>
    </xf>
    <xf numFmtId="0" fontId="6" fillId="0" borderId="11" xfId="64" applyFont="1" applyBorder="1" applyAlignment="1">
      <alignment horizontal="center"/>
      <protection/>
    </xf>
    <xf numFmtId="0" fontId="6" fillId="0" borderId="0" xfId="64" applyFont="1" applyAlignment="1">
      <alignment horizontal="center"/>
      <protection/>
    </xf>
    <xf numFmtId="38" fontId="6" fillId="0" borderId="12" xfId="52" applyFont="1" applyBorder="1" applyAlignment="1">
      <alignment horizontal="center"/>
    </xf>
    <xf numFmtId="38" fontId="6" fillId="0" borderId="13" xfId="52" applyFont="1" applyBorder="1" applyAlignment="1">
      <alignment horizontal="center"/>
    </xf>
    <xf numFmtId="38" fontId="6" fillId="0" borderId="14" xfId="52" applyFont="1" applyBorder="1" applyAlignment="1">
      <alignment horizontal="center"/>
    </xf>
    <xf numFmtId="38" fontId="6" fillId="0" borderId="15" xfId="52" applyFont="1" applyBorder="1" applyAlignment="1">
      <alignment horizontal="center"/>
    </xf>
    <xf numFmtId="38" fontId="6" fillId="0" borderId="16" xfId="52" applyFont="1" applyBorder="1" applyAlignment="1">
      <alignment horizontal="center"/>
    </xf>
    <xf numFmtId="38" fontId="6" fillId="0" borderId="17" xfId="52" applyFont="1" applyBorder="1" applyAlignment="1">
      <alignment horizontal="center"/>
    </xf>
    <xf numFmtId="38" fontId="6" fillId="0" borderId="18" xfId="52" applyFont="1" applyBorder="1" applyAlignment="1">
      <alignment horizontal="center"/>
    </xf>
    <xf numFmtId="38" fontId="6" fillId="0" borderId="19" xfId="52" applyFont="1" applyBorder="1" applyAlignment="1">
      <alignment horizontal="center"/>
    </xf>
    <xf numFmtId="0" fontId="7" fillId="0" borderId="20" xfId="64" applyFont="1" applyBorder="1" applyAlignment="1">
      <alignment horizontal="center"/>
      <protection/>
    </xf>
    <xf numFmtId="0" fontId="7" fillId="0" borderId="21" xfId="64" applyFont="1" applyBorder="1" applyAlignment="1">
      <alignment horizontal="center"/>
      <protection/>
    </xf>
    <xf numFmtId="0" fontId="6" fillId="0" borderId="22" xfId="64" applyFont="1" applyBorder="1" applyAlignment="1">
      <alignment/>
      <protection/>
    </xf>
    <xf numFmtId="0" fontId="6" fillId="0" borderId="23" xfId="64" applyFont="1" applyBorder="1" applyAlignment="1">
      <alignment horizontal="right"/>
      <protection/>
    </xf>
    <xf numFmtId="38" fontId="6" fillId="0" borderId="24" xfId="52" applyFont="1" applyBorder="1" applyAlignment="1">
      <alignment/>
    </xf>
    <xf numFmtId="38" fontId="6" fillId="0" borderId="25" xfId="52" applyFont="1" applyBorder="1" applyAlignment="1">
      <alignment/>
    </xf>
    <xf numFmtId="0" fontId="6" fillId="0" borderId="24" xfId="64" applyFont="1" applyBorder="1" applyAlignment="1">
      <alignment/>
      <protection/>
    </xf>
    <xf numFmtId="0" fontId="6" fillId="0" borderId="26" xfId="64" applyFont="1" applyBorder="1" applyAlignment="1">
      <alignment horizontal="center"/>
      <protection/>
    </xf>
    <xf numFmtId="0" fontId="6" fillId="0" borderId="27" xfId="64" applyFont="1" applyBorder="1" applyAlignment="1">
      <alignment horizontal="center"/>
      <protection/>
    </xf>
    <xf numFmtId="0" fontId="6" fillId="0" borderId="28" xfId="64" applyFont="1" applyBorder="1" applyProtection="1">
      <alignment/>
      <protection/>
    </xf>
    <xf numFmtId="0" fontId="6" fillId="0" borderId="26" xfId="64" applyFont="1" applyBorder="1" applyAlignment="1">
      <alignment/>
      <protection/>
    </xf>
    <xf numFmtId="0" fontId="6" fillId="0" borderId="28" xfId="64" applyFont="1" applyBorder="1" applyAlignment="1">
      <alignment horizontal="right"/>
      <protection/>
    </xf>
    <xf numFmtId="38" fontId="6" fillId="0" borderId="29" xfId="52" applyFont="1" applyBorder="1" applyAlignment="1">
      <alignment/>
    </xf>
    <xf numFmtId="38" fontId="6" fillId="0" borderId="30" xfId="52" applyFont="1" applyBorder="1" applyAlignment="1">
      <alignment/>
    </xf>
    <xf numFmtId="0" fontId="6" fillId="0" borderId="29" xfId="64" applyFont="1" applyBorder="1" applyAlignment="1">
      <alignment/>
      <protection/>
    </xf>
    <xf numFmtId="56" fontId="6" fillId="0" borderId="31" xfId="64" applyNumberFormat="1" applyFont="1" applyBorder="1" applyAlignment="1">
      <alignment horizontal="center"/>
      <protection/>
    </xf>
    <xf numFmtId="56" fontId="6" fillId="0" borderId="32" xfId="64" applyNumberFormat="1" applyFont="1" applyBorder="1" applyAlignment="1">
      <alignment horizontal="center"/>
      <protection/>
    </xf>
    <xf numFmtId="0" fontId="6" fillId="0" borderId="31" xfId="64" applyFont="1" applyBorder="1" applyAlignment="1">
      <alignment/>
      <protection/>
    </xf>
    <xf numFmtId="0" fontId="6" fillId="0" borderId="33" xfId="64" applyFont="1" applyBorder="1" applyAlignment="1">
      <alignment horizontal="right"/>
      <protection/>
    </xf>
    <xf numFmtId="38" fontId="6" fillId="0" borderId="34" xfId="52" applyFont="1" applyBorder="1" applyAlignment="1">
      <alignment/>
    </xf>
    <xf numFmtId="38" fontId="6" fillId="0" borderId="35" xfId="52" applyFont="1" applyBorder="1" applyAlignment="1">
      <alignment/>
    </xf>
    <xf numFmtId="0" fontId="6" fillId="0" borderId="34" xfId="64" applyFont="1" applyBorder="1" applyAlignment="1">
      <alignment/>
      <protection/>
    </xf>
    <xf numFmtId="0" fontId="6" fillId="0" borderId="36" xfId="64" applyFont="1" applyBorder="1" applyAlignment="1">
      <alignment horizontal="center"/>
      <protection/>
    </xf>
    <xf numFmtId="0" fontId="6" fillId="0" borderId="37" xfId="64" applyFont="1" applyBorder="1" applyAlignment="1">
      <alignment horizontal="center"/>
      <protection/>
    </xf>
    <xf numFmtId="0" fontId="6" fillId="0" borderId="38" xfId="64" applyFont="1" applyBorder="1" applyAlignment="1">
      <alignment horizontal="right"/>
      <protection/>
    </xf>
    <xf numFmtId="38" fontId="6" fillId="0" borderId="39" xfId="52" applyFont="1" applyBorder="1" applyAlignment="1">
      <alignment horizontal="right"/>
    </xf>
    <xf numFmtId="38" fontId="6" fillId="0" borderId="39" xfId="52" applyFont="1" applyFill="1" applyBorder="1" applyAlignment="1">
      <alignment/>
    </xf>
    <xf numFmtId="38" fontId="6" fillId="0" borderId="40" xfId="52" applyFont="1" applyBorder="1" applyAlignment="1">
      <alignment/>
    </xf>
    <xf numFmtId="0" fontId="6" fillId="0" borderId="39" xfId="64" applyFont="1" applyBorder="1" applyAlignment="1">
      <alignment/>
      <protection/>
    </xf>
    <xf numFmtId="0" fontId="6" fillId="0" borderId="41" xfId="64" applyFont="1" applyBorder="1" applyAlignment="1">
      <alignment horizontal="right"/>
      <protection/>
    </xf>
    <xf numFmtId="38" fontId="6" fillId="0" borderId="39" xfId="52" applyFont="1" applyBorder="1" applyAlignment="1">
      <alignment/>
    </xf>
    <xf numFmtId="0" fontId="6" fillId="0" borderId="41" xfId="64" applyFont="1" applyBorder="1">
      <alignment/>
      <protection/>
    </xf>
    <xf numFmtId="0" fontId="6" fillId="0" borderId="36" xfId="64" applyFont="1" applyBorder="1" applyAlignment="1">
      <alignment/>
      <protection/>
    </xf>
    <xf numFmtId="0" fontId="6" fillId="0" borderId="42" xfId="64" applyFont="1" applyBorder="1" applyAlignment="1">
      <alignment/>
      <protection/>
    </xf>
    <xf numFmtId="0" fontId="6" fillId="0" borderId="43" xfId="64" applyFont="1" applyBorder="1" applyAlignment="1">
      <alignment horizontal="right"/>
      <protection/>
    </xf>
    <xf numFmtId="0" fontId="6" fillId="0" borderId="39" xfId="64" applyFont="1" applyBorder="1" applyAlignment="1">
      <alignment horizontal="center"/>
      <protection/>
    </xf>
    <xf numFmtId="38" fontId="6" fillId="0" borderId="37" xfId="52" applyFont="1" applyBorder="1" applyAlignment="1">
      <alignment horizontal="right"/>
    </xf>
    <xf numFmtId="38" fontId="6" fillId="0" borderId="44" xfId="52" applyFont="1" applyBorder="1" applyAlignment="1">
      <alignment/>
    </xf>
    <xf numFmtId="0" fontId="6" fillId="0" borderId="45" xfId="64" applyFont="1" applyBorder="1" applyAlignment="1">
      <alignment horizontal="center"/>
      <protection/>
    </xf>
    <xf numFmtId="0" fontId="6" fillId="0" borderId="36" xfId="64" applyFont="1" applyBorder="1" applyAlignment="1">
      <alignment horizontal="right"/>
      <protection/>
    </xf>
    <xf numFmtId="56" fontId="6" fillId="0" borderId="45" xfId="64" applyNumberFormat="1" applyFont="1" applyBorder="1" applyAlignment="1">
      <alignment horizontal="center"/>
      <protection/>
    </xf>
    <xf numFmtId="0" fontId="6" fillId="0" borderId="46" xfId="64" applyFont="1" applyBorder="1">
      <alignment/>
      <protection/>
    </xf>
    <xf numFmtId="0" fontId="6" fillId="0" borderId="47" xfId="64" applyFont="1" applyBorder="1" applyAlignment="1">
      <alignment/>
      <protection/>
    </xf>
    <xf numFmtId="0" fontId="6" fillId="0" borderId="45" xfId="64" applyNumberFormat="1" applyFont="1" applyBorder="1" applyAlignment="1">
      <alignment horizontal="center"/>
      <protection/>
    </xf>
    <xf numFmtId="0" fontId="6" fillId="0" borderId="48" xfId="64" applyFont="1" applyBorder="1" applyAlignment="1">
      <alignment/>
      <protection/>
    </xf>
    <xf numFmtId="0" fontId="6" fillId="0" borderId="38" xfId="64" applyFont="1" applyBorder="1">
      <alignment/>
      <protection/>
    </xf>
    <xf numFmtId="0" fontId="6" fillId="0" borderId="49" xfId="64" applyFont="1" applyBorder="1" applyAlignment="1">
      <alignment/>
      <protection/>
    </xf>
    <xf numFmtId="0" fontId="6" fillId="0" borderId="10" xfId="64" applyFont="1" applyBorder="1" applyAlignment="1">
      <alignment horizontal="right"/>
      <protection/>
    </xf>
    <xf numFmtId="0" fontId="6" fillId="0" borderId="0" xfId="64" applyFont="1" applyAlignment="1">
      <alignment vertical="center"/>
      <protection/>
    </xf>
    <xf numFmtId="56" fontId="6" fillId="0" borderId="36" xfId="64" applyNumberFormat="1" applyFont="1" applyBorder="1" applyAlignment="1">
      <alignment horizontal="center"/>
      <protection/>
    </xf>
    <xf numFmtId="56" fontId="6" fillId="0" borderId="37" xfId="64" applyNumberFormat="1" applyFont="1" applyBorder="1" applyAlignment="1">
      <alignment horizontal="center"/>
      <protection/>
    </xf>
    <xf numFmtId="0" fontId="6" fillId="0" borderId="39" xfId="64" applyFont="1" applyFill="1" applyBorder="1" applyAlignment="1">
      <alignment horizontal="right"/>
      <protection/>
    </xf>
    <xf numFmtId="0" fontId="6" fillId="0" borderId="41" xfId="64" applyFont="1" applyFill="1" applyBorder="1" applyAlignment="1">
      <alignment horizontal="right"/>
      <protection/>
    </xf>
    <xf numFmtId="38" fontId="6" fillId="0" borderId="39" xfId="52" applyFont="1" applyFill="1" applyBorder="1" applyAlignment="1">
      <alignment horizontal="right"/>
    </xf>
    <xf numFmtId="38" fontId="6" fillId="0" borderId="40" xfId="52" applyFont="1" applyFill="1" applyBorder="1" applyAlignment="1">
      <alignment/>
    </xf>
    <xf numFmtId="177" fontId="6" fillId="0" borderId="12" xfId="64" applyNumberFormat="1" applyFont="1" applyBorder="1" applyAlignment="1" applyProtection="1">
      <alignment horizontal="center"/>
      <protection/>
    </xf>
    <xf numFmtId="177" fontId="6" fillId="0" borderId="14" xfId="64" applyNumberFormat="1" applyFont="1" applyBorder="1" applyAlignment="1" applyProtection="1">
      <alignment horizontal="center"/>
      <protection/>
    </xf>
    <xf numFmtId="177" fontId="6" fillId="0" borderId="14" xfId="64" applyNumberFormat="1" applyFont="1" applyFill="1" applyBorder="1" applyAlignment="1" applyProtection="1">
      <alignment horizontal="center"/>
      <protection locked="0"/>
    </xf>
    <xf numFmtId="0" fontId="6" fillId="0" borderId="12" xfId="64" applyFont="1" applyFill="1" applyBorder="1" applyAlignment="1" applyProtection="1">
      <alignment/>
      <protection locked="0"/>
    </xf>
    <xf numFmtId="0" fontId="6" fillId="0" borderId="14" xfId="64" applyFont="1" applyFill="1" applyBorder="1" applyAlignment="1" applyProtection="1">
      <alignment horizontal="right"/>
      <protection locked="0"/>
    </xf>
    <xf numFmtId="38" fontId="6" fillId="0" borderId="14" xfId="52" applyFont="1" applyFill="1" applyBorder="1" applyAlignment="1" applyProtection="1">
      <alignment/>
      <protection locked="0"/>
    </xf>
    <xf numFmtId="38" fontId="6" fillId="0" borderId="50" xfId="52" applyFont="1" applyFill="1" applyBorder="1" applyAlignment="1" applyProtection="1">
      <alignment/>
      <protection locked="0"/>
    </xf>
    <xf numFmtId="0" fontId="6" fillId="0" borderId="18" xfId="64" applyFont="1" applyFill="1" applyBorder="1" applyAlignment="1" applyProtection="1">
      <alignment/>
      <protection locked="0"/>
    </xf>
    <xf numFmtId="0" fontId="6" fillId="0" borderId="51" xfId="64" applyFont="1" applyFill="1" applyBorder="1" applyAlignment="1" applyProtection="1">
      <alignment horizontal="right"/>
      <protection locked="0"/>
    </xf>
    <xf numFmtId="38" fontId="6" fillId="0" borderId="14" xfId="52" applyFont="1" applyFill="1" applyBorder="1" applyAlignment="1" applyProtection="1">
      <alignment/>
      <protection/>
    </xf>
    <xf numFmtId="177" fontId="6" fillId="0" borderId="24" xfId="64" applyNumberFormat="1" applyFont="1" applyBorder="1" applyAlignment="1" applyProtection="1">
      <alignment horizontal="center"/>
      <protection/>
    </xf>
    <xf numFmtId="177" fontId="6" fillId="0" borderId="24" xfId="64" applyNumberFormat="1" applyFont="1" applyFill="1" applyBorder="1" applyAlignment="1" applyProtection="1">
      <alignment horizontal="center"/>
      <protection/>
    </xf>
    <xf numFmtId="177" fontId="6" fillId="0" borderId="23" xfId="64" applyNumberFormat="1" applyFont="1" applyFill="1" applyBorder="1" applyProtection="1">
      <alignment/>
      <protection/>
    </xf>
    <xf numFmtId="0" fontId="6" fillId="0" borderId="20" xfId="64" applyFont="1" applyFill="1" applyBorder="1" applyAlignment="1" applyProtection="1">
      <alignment/>
      <protection/>
    </xf>
    <xf numFmtId="0" fontId="6" fillId="0" borderId="24" xfId="64" applyFont="1" applyFill="1" applyBorder="1" applyAlignment="1" applyProtection="1">
      <alignment horizontal="right"/>
      <protection/>
    </xf>
    <xf numFmtId="38" fontId="6" fillId="0" borderId="24" xfId="52" applyFont="1" applyFill="1" applyBorder="1" applyAlignment="1" applyProtection="1">
      <alignment/>
      <protection/>
    </xf>
    <xf numFmtId="38" fontId="6" fillId="0" borderId="52" xfId="52" applyFont="1" applyFill="1" applyBorder="1" applyAlignment="1" applyProtection="1">
      <alignment/>
      <protection/>
    </xf>
    <xf numFmtId="0" fontId="6" fillId="0" borderId="21" xfId="64" applyFont="1" applyFill="1" applyBorder="1" applyAlignment="1" applyProtection="1">
      <alignment/>
      <protection/>
    </xf>
    <xf numFmtId="0" fontId="6" fillId="0" borderId="23" xfId="64" applyFont="1" applyFill="1" applyBorder="1" applyAlignment="1" applyProtection="1">
      <alignment horizontal="right"/>
      <protection/>
    </xf>
    <xf numFmtId="38" fontId="6" fillId="0" borderId="39" xfId="52" applyFont="1" applyFill="1" applyBorder="1" applyAlignment="1" applyProtection="1">
      <alignment/>
      <protection/>
    </xf>
    <xf numFmtId="177" fontId="6" fillId="0" borderId="48" xfId="64" applyNumberFormat="1" applyFont="1" applyBorder="1" applyAlignment="1" applyProtection="1">
      <alignment horizontal="center"/>
      <protection/>
    </xf>
    <xf numFmtId="177" fontId="6" fillId="0" borderId="53" xfId="64" applyNumberFormat="1" applyFont="1" applyBorder="1" applyAlignment="1" applyProtection="1">
      <alignment horizontal="center"/>
      <protection/>
    </xf>
    <xf numFmtId="177" fontId="6" fillId="0" borderId="53" xfId="64" applyNumberFormat="1" applyFont="1" applyFill="1" applyBorder="1" applyAlignment="1" applyProtection="1">
      <alignment horizontal="center"/>
      <protection/>
    </xf>
    <xf numFmtId="0" fontId="6" fillId="0" borderId="48" xfId="64" applyFont="1" applyFill="1" applyBorder="1" applyAlignment="1" applyProtection="1">
      <alignment/>
      <protection locked="0"/>
    </xf>
    <xf numFmtId="0" fontId="6" fillId="0" borderId="43" xfId="64" applyFont="1" applyFill="1" applyBorder="1" applyAlignment="1" applyProtection="1">
      <alignment horizontal="right"/>
      <protection locked="0"/>
    </xf>
    <xf numFmtId="38" fontId="6" fillId="0" borderId="42" xfId="52" applyFont="1" applyFill="1" applyBorder="1" applyAlignment="1" applyProtection="1">
      <alignment/>
      <protection locked="0"/>
    </xf>
    <xf numFmtId="38" fontId="6" fillId="0" borderId="54" xfId="52" applyFont="1" applyFill="1" applyBorder="1" applyAlignment="1" applyProtection="1">
      <alignment/>
      <protection locked="0"/>
    </xf>
    <xf numFmtId="0" fontId="6" fillId="0" borderId="42" xfId="64" applyFont="1" applyFill="1" applyBorder="1" applyAlignment="1" applyProtection="1">
      <alignment/>
      <protection locked="0"/>
    </xf>
    <xf numFmtId="38" fontId="6" fillId="0" borderId="42" xfId="52" applyFont="1" applyFill="1" applyBorder="1" applyAlignment="1" applyProtection="1">
      <alignment/>
      <protection/>
    </xf>
    <xf numFmtId="177" fontId="6" fillId="0" borderId="53" xfId="64" applyNumberFormat="1" applyFont="1" applyFill="1" applyBorder="1" applyAlignment="1" applyProtection="1">
      <alignment horizontal="center"/>
      <protection locked="0"/>
    </xf>
    <xf numFmtId="0" fontId="6" fillId="0" borderId="36" xfId="64" applyFont="1" applyFill="1" applyBorder="1" applyAlignment="1" applyProtection="1">
      <alignment/>
      <protection locked="0"/>
    </xf>
    <xf numFmtId="0" fontId="6" fillId="0" borderId="53" xfId="64" applyFont="1" applyFill="1" applyBorder="1" applyAlignment="1" applyProtection="1">
      <alignment/>
      <protection locked="0"/>
    </xf>
    <xf numFmtId="0" fontId="6" fillId="0" borderId="42" xfId="64" applyFont="1" applyFill="1" applyBorder="1" applyAlignment="1" applyProtection="1">
      <alignment horizontal="right"/>
      <protection locked="0"/>
    </xf>
    <xf numFmtId="177" fontId="7" fillId="0" borderId="20" xfId="64" applyNumberFormat="1" applyFont="1" applyBorder="1" applyAlignment="1">
      <alignment horizontal="center"/>
      <protection/>
    </xf>
    <xf numFmtId="177" fontId="6" fillId="0" borderId="21" xfId="64" applyNumberFormat="1" applyFont="1" applyBorder="1" applyAlignment="1">
      <alignment horizontal="center"/>
      <protection/>
    </xf>
    <xf numFmtId="0" fontId="6" fillId="0" borderId="23" xfId="64" applyFont="1" applyBorder="1" applyAlignment="1">
      <alignment vertical="center"/>
      <protection/>
    </xf>
    <xf numFmtId="0" fontId="6" fillId="0" borderId="20" xfId="64" applyFont="1" applyBorder="1" applyAlignment="1">
      <alignment/>
      <protection/>
    </xf>
    <xf numFmtId="38" fontId="6" fillId="0" borderId="52" xfId="52" applyFont="1" applyBorder="1" applyAlignment="1">
      <alignment wrapText="1"/>
    </xf>
    <xf numFmtId="177" fontId="6" fillId="0" borderId="31" xfId="64" applyNumberFormat="1" applyFont="1" applyBorder="1" applyAlignment="1">
      <alignment horizontal="center"/>
      <protection/>
    </xf>
    <xf numFmtId="177" fontId="6" fillId="0" borderId="32" xfId="64" applyNumberFormat="1" applyFont="1" applyBorder="1" applyAlignment="1">
      <alignment horizontal="center"/>
      <protection/>
    </xf>
    <xf numFmtId="177" fontId="6" fillId="0" borderId="36" xfId="64" applyNumberFormat="1" applyFont="1" applyBorder="1" applyAlignment="1">
      <alignment horizontal="center"/>
      <protection/>
    </xf>
    <xf numFmtId="177" fontId="6" fillId="0" borderId="37" xfId="64" applyNumberFormat="1" applyFont="1" applyBorder="1" applyAlignment="1">
      <alignment horizontal="center"/>
      <protection/>
    </xf>
    <xf numFmtId="177" fontId="6" fillId="0" borderId="39" xfId="64" applyNumberFormat="1" applyFont="1" applyBorder="1" applyAlignment="1">
      <alignment horizontal="center"/>
      <protection/>
    </xf>
    <xf numFmtId="38" fontId="6" fillId="0" borderId="46" xfId="52" applyFont="1" applyBorder="1" applyAlignment="1">
      <alignment wrapText="1"/>
    </xf>
    <xf numFmtId="38" fontId="6" fillId="0" borderId="46" xfId="52" applyFont="1" applyBorder="1" applyAlignment="1">
      <alignment/>
    </xf>
    <xf numFmtId="0" fontId="6" fillId="0" borderId="39" xfId="64" applyFont="1" applyBorder="1">
      <alignment/>
      <protection/>
    </xf>
    <xf numFmtId="0" fontId="6" fillId="0" borderId="39" xfId="64" applyFont="1" applyBorder="1" applyAlignment="1">
      <alignment horizontal="right"/>
      <protection/>
    </xf>
    <xf numFmtId="38" fontId="6" fillId="0" borderId="46" xfId="52" applyFont="1" applyBorder="1" applyAlignment="1">
      <alignment vertical="center" wrapText="1"/>
    </xf>
    <xf numFmtId="177" fontId="6" fillId="0" borderId="55" xfId="64" applyNumberFormat="1" applyFont="1" applyBorder="1" applyAlignment="1">
      <alignment horizontal="center"/>
      <protection/>
    </xf>
    <xf numFmtId="177" fontId="6" fillId="0" borderId="45" xfId="64" applyNumberFormat="1" applyFont="1" applyBorder="1" applyAlignment="1">
      <alignment horizontal="center"/>
      <protection/>
    </xf>
    <xf numFmtId="0" fontId="6" fillId="0" borderId="55" xfId="64" applyFont="1" applyBorder="1" applyAlignment="1">
      <alignment/>
      <protection/>
    </xf>
    <xf numFmtId="38" fontId="6" fillId="0" borderId="47" xfId="52" applyFont="1" applyBorder="1" applyAlignment="1">
      <alignment/>
    </xf>
    <xf numFmtId="0" fontId="6" fillId="0" borderId="47" xfId="64" applyFont="1" applyBorder="1" applyAlignment="1">
      <alignment horizontal="right"/>
      <protection/>
    </xf>
    <xf numFmtId="38" fontId="6" fillId="0" borderId="47" xfId="52" applyFont="1" applyBorder="1" applyAlignment="1">
      <alignment horizontal="right"/>
    </xf>
    <xf numFmtId="38" fontId="6" fillId="0" borderId="56" xfId="52" applyFont="1" applyBorder="1" applyAlignment="1">
      <alignment/>
    </xf>
    <xf numFmtId="177" fontId="6" fillId="0" borderId="48" xfId="64" applyNumberFormat="1" applyFont="1" applyBorder="1" applyAlignment="1">
      <alignment horizontal="center"/>
      <protection/>
    </xf>
    <xf numFmtId="177" fontId="6" fillId="0" borderId="53" xfId="64" applyNumberFormat="1" applyFont="1" applyBorder="1" applyAlignment="1">
      <alignment horizontal="center"/>
      <protection/>
    </xf>
    <xf numFmtId="0" fontId="6" fillId="0" borderId="43" xfId="64" applyFont="1" applyBorder="1">
      <alignment/>
      <protection/>
    </xf>
    <xf numFmtId="38" fontId="6" fillId="0" borderId="42" xfId="52" applyFont="1" applyBorder="1" applyAlignment="1">
      <alignment/>
    </xf>
    <xf numFmtId="0" fontId="6" fillId="0" borderId="42" xfId="64" applyFont="1" applyBorder="1" applyAlignment="1">
      <alignment horizontal="right"/>
      <protection/>
    </xf>
    <xf numFmtId="38" fontId="6" fillId="0" borderId="42" xfId="52" applyFont="1" applyBorder="1" applyAlignment="1">
      <alignment horizontal="right"/>
    </xf>
    <xf numFmtId="38" fontId="6" fillId="0" borderId="54" xfId="52" applyFont="1" applyBorder="1" applyAlignment="1">
      <alignment/>
    </xf>
    <xf numFmtId="0" fontId="6" fillId="0" borderId="48" xfId="64" applyFont="1" applyBorder="1" applyAlignment="1">
      <alignment horizontal="center"/>
      <protection/>
    </xf>
    <xf numFmtId="0" fontId="6" fillId="0" borderId="53" xfId="64" applyFont="1" applyBorder="1" applyAlignment="1">
      <alignment horizontal="center"/>
      <protection/>
    </xf>
    <xf numFmtId="177" fontId="6" fillId="0" borderId="42" xfId="64" applyNumberFormat="1" applyFont="1" applyBorder="1" applyAlignment="1">
      <alignment horizontal="center"/>
      <protection/>
    </xf>
    <xf numFmtId="0" fontId="6" fillId="0" borderId="57" xfId="64" applyFont="1" applyBorder="1">
      <alignment/>
      <protection/>
    </xf>
    <xf numFmtId="56" fontId="6" fillId="0" borderId="12" xfId="64" applyNumberFormat="1" applyFont="1" applyBorder="1" applyAlignment="1" applyProtection="1">
      <alignment horizontal="center"/>
      <protection/>
    </xf>
    <xf numFmtId="56" fontId="6" fillId="0" borderId="18" xfId="64" applyNumberFormat="1" applyFont="1" applyBorder="1" applyAlignment="1" applyProtection="1">
      <alignment horizontal="center"/>
      <protection/>
    </xf>
    <xf numFmtId="0" fontId="6" fillId="0" borderId="12" xfId="64" applyFont="1" applyBorder="1" applyAlignment="1" applyProtection="1">
      <alignment/>
      <protection/>
    </xf>
    <xf numFmtId="0" fontId="6" fillId="0" borderId="51" xfId="64" applyFont="1" applyBorder="1" applyAlignment="1" applyProtection="1">
      <alignment horizontal="right"/>
      <protection/>
    </xf>
    <xf numFmtId="38" fontId="6" fillId="0" borderId="14" xfId="52" applyFont="1" applyBorder="1" applyAlignment="1" applyProtection="1">
      <alignment/>
      <protection/>
    </xf>
    <xf numFmtId="38" fontId="6" fillId="0" borderId="19" xfId="52" applyFont="1" applyBorder="1" applyAlignment="1" applyProtection="1">
      <alignment/>
      <protection/>
    </xf>
    <xf numFmtId="0" fontId="6" fillId="0" borderId="14" xfId="64" applyFont="1" applyBorder="1" applyAlignment="1" applyProtection="1">
      <alignment/>
      <protection/>
    </xf>
    <xf numFmtId="0" fontId="6" fillId="0" borderId="11" xfId="64" applyFont="1" applyBorder="1" applyProtection="1">
      <alignment/>
      <protection/>
    </xf>
    <xf numFmtId="0" fontId="6" fillId="0" borderId="0" xfId="64" applyFont="1" applyProtection="1">
      <alignment/>
      <protection/>
    </xf>
    <xf numFmtId="0" fontId="6" fillId="0" borderId="10" xfId="64" applyFont="1" applyBorder="1" applyProtection="1">
      <alignment/>
      <protection/>
    </xf>
    <xf numFmtId="177" fontId="6" fillId="0" borderId="20" xfId="64" applyNumberFormat="1" applyFont="1" applyBorder="1" applyAlignment="1" applyProtection="1">
      <alignment horizontal="center"/>
      <protection/>
    </xf>
    <xf numFmtId="177" fontId="6" fillId="0" borderId="21" xfId="64" applyNumberFormat="1" applyFont="1" applyBorder="1" applyAlignment="1" applyProtection="1">
      <alignment horizontal="center"/>
      <protection/>
    </xf>
    <xf numFmtId="0" fontId="6" fillId="0" borderId="20" xfId="64" applyFont="1" applyBorder="1" applyAlignment="1" applyProtection="1">
      <alignment/>
      <protection/>
    </xf>
    <xf numFmtId="0" fontId="6" fillId="0" borderId="23" xfId="64" applyFont="1" applyBorder="1" applyAlignment="1" applyProtection="1">
      <alignment horizontal="right"/>
      <protection/>
    </xf>
    <xf numFmtId="38" fontId="6" fillId="0" borderId="24" xfId="52" applyFont="1" applyBorder="1" applyAlignment="1" applyProtection="1">
      <alignment/>
      <protection/>
    </xf>
    <xf numFmtId="38" fontId="6" fillId="0" borderId="25" xfId="52" applyFont="1" applyBorder="1" applyAlignment="1" applyProtection="1">
      <alignment/>
      <protection/>
    </xf>
    <xf numFmtId="0" fontId="6" fillId="0" borderId="24" xfId="64" applyFont="1" applyBorder="1" applyAlignment="1" applyProtection="1">
      <alignment/>
      <protection/>
    </xf>
    <xf numFmtId="177" fontId="6" fillId="0" borderId="58" xfId="64" applyNumberFormat="1" applyFont="1" applyBorder="1" applyAlignment="1" applyProtection="1">
      <alignment horizontal="center"/>
      <protection/>
    </xf>
    <xf numFmtId="177" fontId="6" fillId="0" borderId="59" xfId="64" applyNumberFormat="1" applyFont="1" applyBorder="1" applyAlignment="1" applyProtection="1">
      <alignment horizontal="center"/>
      <protection/>
    </xf>
    <xf numFmtId="177" fontId="6" fillId="0" borderId="60" xfId="64" applyNumberFormat="1" applyFont="1" applyBorder="1" applyProtection="1">
      <alignment/>
      <protection/>
    </xf>
    <xf numFmtId="0" fontId="6" fillId="0" borderId="58" xfId="64" applyFont="1" applyFill="1" applyBorder="1" applyAlignment="1" applyProtection="1">
      <alignment/>
      <protection locked="0"/>
    </xf>
    <xf numFmtId="0" fontId="6" fillId="0" borderId="60" xfId="64" applyFont="1" applyFill="1" applyBorder="1" applyAlignment="1" applyProtection="1">
      <alignment horizontal="right"/>
      <protection locked="0"/>
    </xf>
    <xf numFmtId="38" fontId="6" fillId="0" borderId="61" xfId="52" applyFont="1" applyFill="1" applyBorder="1" applyAlignment="1" applyProtection="1">
      <alignment/>
      <protection locked="0"/>
    </xf>
    <xf numFmtId="3" fontId="6" fillId="0" borderId="61" xfId="52" applyNumberFormat="1" applyFont="1" applyFill="1" applyBorder="1" applyAlignment="1" applyProtection="1">
      <alignment/>
      <protection/>
    </xf>
    <xf numFmtId="38" fontId="6" fillId="0" borderId="62" xfId="52" applyFont="1" applyFill="1" applyBorder="1" applyAlignment="1" applyProtection="1">
      <alignment/>
      <protection locked="0"/>
    </xf>
    <xf numFmtId="0" fontId="6" fillId="0" borderId="61" xfId="64" applyFont="1" applyFill="1" applyBorder="1" applyAlignment="1" applyProtection="1">
      <alignment/>
      <protection locked="0"/>
    </xf>
    <xf numFmtId="177" fontId="6" fillId="0" borderId="20" xfId="64" applyNumberFormat="1" applyFont="1" applyFill="1" applyBorder="1" applyAlignment="1" applyProtection="1">
      <alignment horizontal="center"/>
      <protection/>
    </xf>
    <xf numFmtId="177" fontId="6" fillId="0" borderId="21" xfId="64" applyNumberFormat="1" applyFont="1" applyFill="1" applyBorder="1" applyAlignment="1" applyProtection="1">
      <alignment horizontal="center"/>
      <protection/>
    </xf>
    <xf numFmtId="0" fontId="7" fillId="0" borderId="23" xfId="64" applyFont="1" applyFill="1" applyBorder="1" applyProtection="1">
      <alignment/>
      <protection/>
    </xf>
    <xf numFmtId="3" fontId="6" fillId="0" borderId="24" xfId="52" applyNumberFormat="1" applyFont="1" applyFill="1" applyBorder="1" applyAlignment="1" applyProtection="1">
      <alignment/>
      <protection/>
    </xf>
    <xf numFmtId="38" fontId="6" fillId="0" borderId="25" xfId="52" applyFont="1" applyFill="1" applyBorder="1" applyAlignment="1" applyProtection="1">
      <alignment/>
      <protection/>
    </xf>
    <xf numFmtId="0" fontId="6" fillId="0" borderId="24" xfId="64" applyFont="1" applyFill="1" applyBorder="1" applyAlignment="1" applyProtection="1">
      <alignment/>
      <protection/>
    </xf>
    <xf numFmtId="177" fontId="6" fillId="0" borderId="26" xfId="64" applyNumberFormat="1" applyFont="1" applyBorder="1" applyAlignment="1" applyProtection="1">
      <alignment horizontal="center"/>
      <protection/>
    </xf>
    <xf numFmtId="177" fontId="6" fillId="0" borderId="27" xfId="64" applyNumberFormat="1" applyFont="1" applyBorder="1" applyAlignment="1" applyProtection="1">
      <alignment horizontal="center"/>
      <protection/>
    </xf>
    <xf numFmtId="177" fontId="7" fillId="0" borderId="28" xfId="64" applyNumberFormat="1" applyFont="1" applyBorder="1" applyProtection="1">
      <alignment/>
      <protection/>
    </xf>
    <xf numFmtId="0" fontId="6" fillId="0" borderId="26" xfId="64" applyFont="1" applyBorder="1" applyAlignment="1" applyProtection="1">
      <alignment/>
      <protection/>
    </xf>
    <xf numFmtId="0" fontId="6" fillId="0" borderId="28" xfId="64" applyFont="1" applyBorder="1" applyAlignment="1" applyProtection="1">
      <alignment horizontal="right"/>
      <protection/>
    </xf>
    <xf numFmtId="38" fontId="6" fillId="0" borderId="29" xfId="52" applyFont="1" applyBorder="1" applyAlignment="1" applyProtection="1">
      <alignment/>
      <protection/>
    </xf>
    <xf numFmtId="38" fontId="6" fillId="0" borderId="30" xfId="52" applyFont="1" applyBorder="1" applyAlignment="1" applyProtection="1">
      <alignment/>
      <protection/>
    </xf>
    <xf numFmtId="0" fontId="6" fillId="0" borderId="29" xfId="64" applyFont="1" applyBorder="1" applyAlignment="1" applyProtection="1">
      <alignment/>
      <protection/>
    </xf>
    <xf numFmtId="177" fontId="7" fillId="0" borderId="63" xfId="64" applyNumberFormat="1" applyFont="1" applyBorder="1" applyAlignment="1" applyProtection="1">
      <alignment horizontal="center"/>
      <protection/>
    </xf>
    <xf numFmtId="177" fontId="7" fillId="0" borderId="64" xfId="64" applyNumberFormat="1" applyFont="1" applyBorder="1" applyAlignment="1" applyProtection="1">
      <alignment horizontal="center"/>
      <protection/>
    </xf>
    <xf numFmtId="0" fontId="6" fillId="0" borderId="63" xfId="64" applyFont="1" applyBorder="1" applyAlignment="1" applyProtection="1">
      <alignment/>
      <protection/>
    </xf>
    <xf numFmtId="0" fontId="6" fillId="0" borderId="65" xfId="64" applyFont="1" applyBorder="1" applyAlignment="1" applyProtection="1">
      <alignment horizontal="right"/>
      <protection/>
    </xf>
    <xf numFmtId="38" fontId="6" fillId="0" borderId="15" xfId="52" applyFont="1" applyBorder="1" applyAlignment="1" applyProtection="1">
      <alignment/>
      <protection/>
    </xf>
    <xf numFmtId="38" fontId="6" fillId="0" borderId="15" xfId="52" applyFont="1" applyBorder="1" applyAlignment="1">
      <alignment/>
    </xf>
    <xf numFmtId="38" fontId="6" fillId="0" borderId="16" xfId="52" applyFont="1" applyBorder="1" applyAlignment="1" applyProtection="1">
      <alignment/>
      <protection/>
    </xf>
    <xf numFmtId="0" fontId="6" fillId="0" borderId="15" xfId="64" applyFont="1" applyBorder="1" applyAlignment="1" applyProtection="1">
      <alignment/>
      <protection/>
    </xf>
    <xf numFmtId="0" fontId="6" fillId="0" borderId="10" xfId="64" applyFont="1" applyFill="1" applyBorder="1">
      <alignment/>
      <protection/>
    </xf>
    <xf numFmtId="0" fontId="6" fillId="0" borderId="11" xfId="64" applyFont="1" applyFill="1" applyBorder="1">
      <alignment/>
      <protection/>
    </xf>
    <xf numFmtId="0" fontId="6" fillId="0" borderId="0" xfId="64" applyFont="1" applyFill="1">
      <alignment/>
      <protection/>
    </xf>
    <xf numFmtId="0" fontId="6" fillId="0" borderId="0" xfId="64" applyFont="1" applyBorder="1" applyAlignment="1">
      <alignment horizontal="center"/>
      <protection/>
    </xf>
    <xf numFmtId="0" fontId="6" fillId="0" borderId="0" xfId="64" applyFont="1" applyBorder="1" applyAlignment="1">
      <alignment horizontal="right"/>
      <protection/>
    </xf>
    <xf numFmtId="0" fontId="6" fillId="0" borderId="23" xfId="64" applyFont="1" applyBorder="1">
      <alignment/>
      <protection/>
    </xf>
    <xf numFmtId="0" fontId="6" fillId="0" borderId="66" xfId="64" applyFont="1" applyBorder="1">
      <alignment/>
      <protection/>
    </xf>
    <xf numFmtId="38" fontId="6" fillId="0" borderId="66" xfId="52" applyFont="1" applyBorder="1" applyAlignment="1">
      <alignment/>
    </xf>
    <xf numFmtId="38" fontId="6" fillId="0" borderId="66" xfId="52" applyFont="1" applyBorder="1" applyAlignment="1" quotePrefix="1">
      <alignment horizontal="right"/>
    </xf>
    <xf numFmtId="0" fontId="6" fillId="0" borderId="21" xfId="64" applyFont="1" applyBorder="1">
      <alignment/>
      <protection/>
    </xf>
    <xf numFmtId="38" fontId="6" fillId="0" borderId="0" xfId="52" applyFont="1" applyAlignment="1">
      <alignment/>
    </xf>
    <xf numFmtId="0" fontId="6" fillId="0" borderId="51" xfId="64" applyFont="1" applyBorder="1" applyProtection="1">
      <alignment/>
      <protection/>
    </xf>
    <xf numFmtId="0" fontId="6" fillId="0" borderId="67" xfId="64" applyFont="1" applyBorder="1" applyProtection="1">
      <alignment/>
      <protection/>
    </xf>
    <xf numFmtId="0" fontId="6" fillId="0" borderId="68" xfId="64" applyFont="1" applyBorder="1" applyProtection="1">
      <alignment/>
      <protection/>
    </xf>
    <xf numFmtId="38" fontId="6" fillId="0" borderId="68" xfId="52" applyFont="1" applyBorder="1" applyAlignment="1" applyProtection="1">
      <alignment/>
      <protection/>
    </xf>
    <xf numFmtId="0" fontId="9" fillId="0" borderId="68" xfId="65" applyFont="1" applyBorder="1" applyAlignment="1" applyProtection="1">
      <alignment horizontal="left" vertical="center"/>
      <protection/>
    </xf>
    <xf numFmtId="0" fontId="6" fillId="0" borderId="69" xfId="64" applyFont="1" applyBorder="1" applyAlignment="1" applyProtection="1">
      <alignment horizontal="right"/>
      <protection/>
    </xf>
    <xf numFmtId="0" fontId="6" fillId="0" borderId="0" xfId="64" applyFont="1" applyBorder="1" applyProtection="1">
      <alignment/>
      <protection/>
    </xf>
    <xf numFmtId="0" fontId="6" fillId="0" borderId="0" xfId="64" applyFont="1" applyBorder="1" applyAlignment="1" applyProtection="1">
      <alignment horizontal="left"/>
      <protection/>
    </xf>
    <xf numFmtId="38" fontId="6" fillId="0" borderId="0" xfId="52" applyFont="1" applyBorder="1" applyAlignment="1" applyProtection="1">
      <alignment/>
      <protection/>
    </xf>
    <xf numFmtId="38" fontId="6" fillId="0" borderId="0" xfId="52" applyFont="1" applyFill="1" applyBorder="1" applyAlignment="1" applyProtection="1">
      <alignment/>
      <protection/>
    </xf>
    <xf numFmtId="0" fontId="6" fillId="0" borderId="0" xfId="64" applyFont="1" applyFill="1" applyBorder="1" applyProtection="1">
      <alignment/>
      <protection/>
    </xf>
    <xf numFmtId="0" fontId="6" fillId="0" borderId="11" xfId="64" applyFont="1" applyFill="1" applyBorder="1" applyProtection="1">
      <alignment/>
      <protection/>
    </xf>
    <xf numFmtId="49" fontId="6" fillId="0" borderId="0" xfId="64" applyNumberFormat="1" applyFont="1" applyBorder="1" applyProtection="1">
      <alignment/>
      <protection/>
    </xf>
    <xf numFmtId="38" fontId="6" fillId="0" borderId="11" xfId="52" applyFont="1" applyFill="1" applyBorder="1" applyAlignment="1" applyProtection="1">
      <alignment/>
      <protection/>
    </xf>
    <xf numFmtId="0" fontId="6" fillId="0" borderId="0" xfId="64" applyFont="1" applyFill="1" applyBorder="1" applyProtection="1">
      <alignment/>
      <protection locked="0"/>
    </xf>
    <xf numFmtId="38" fontId="6" fillId="33" borderId="0" xfId="52" applyFont="1" applyFill="1" applyBorder="1" applyAlignment="1" applyProtection="1">
      <alignment/>
      <protection/>
    </xf>
    <xf numFmtId="38" fontId="6" fillId="0" borderId="0" xfId="52" applyFont="1" applyBorder="1" applyAlignment="1" applyProtection="1">
      <alignment horizontal="right"/>
      <protection/>
    </xf>
    <xf numFmtId="0" fontId="6" fillId="0" borderId="10" xfId="64" applyFont="1" applyBorder="1" applyAlignment="1" applyProtection="1">
      <alignment horizontal="center"/>
      <protection/>
    </xf>
    <xf numFmtId="0" fontId="6" fillId="0" borderId="11" xfId="64" applyFont="1" applyBorder="1" applyAlignment="1" applyProtection="1">
      <alignment horizontal="center"/>
      <protection/>
    </xf>
    <xf numFmtId="0" fontId="6" fillId="0" borderId="0" xfId="64" applyFont="1" applyAlignment="1" applyProtection="1">
      <alignment horizontal="center"/>
      <protection/>
    </xf>
    <xf numFmtId="38" fontId="6" fillId="0" borderId="12" xfId="52" applyFont="1" applyBorder="1" applyAlignment="1" applyProtection="1">
      <alignment horizontal="center"/>
      <protection/>
    </xf>
    <xf numFmtId="38" fontId="6" fillId="0" borderId="14" xfId="52" applyFont="1" applyBorder="1" applyAlignment="1" applyProtection="1">
      <alignment horizontal="center"/>
      <protection/>
    </xf>
    <xf numFmtId="38" fontId="6" fillId="0" borderId="15" xfId="52" applyFont="1" applyBorder="1" applyAlignment="1" applyProtection="1">
      <alignment horizontal="center"/>
      <protection/>
    </xf>
    <xf numFmtId="38" fontId="6" fillId="0" borderId="16" xfId="52" applyFont="1" applyBorder="1" applyAlignment="1" applyProtection="1">
      <alignment horizontal="center"/>
      <protection/>
    </xf>
    <xf numFmtId="38" fontId="6" fillId="0" borderId="18" xfId="52" applyFont="1" applyBorder="1" applyAlignment="1" applyProtection="1">
      <alignment horizontal="center"/>
      <protection/>
    </xf>
    <xf numFmtId="0" fontId="7" fillId="0" borderId="20" xfId="64" applyFont="1" applyBorder="1" applyAlignment="1" applyProtection="1">
      <alignment horizontal="center"/>
      <protection/>
    </xf>
    <xf numFmtId="0" fontId="7" fillId="0" borderId="21" xfId="64" applyFont="1" applyBorder="1" applyAlignment="1" applyProtection="1">
      <alignment horizontal="center"/>
      <protection/>
    </xf>
    <xf numFmtId="0" fontId="6" fillId="0" borderId="22" xfId="64" applyFont="1" applyBorder="1" applyAlignment="1" applyProtection="1">
      <alignment/>
      <protection/>
    </xf>
    <xf numFmtId="0" fontId="6" fillId="0" borderId="26" xfId="64" applyFont="1" applyBorder="1" applyAlignment="1" applyProtection="1">
      <alignment horizontal="center"/>
      <protection/>
    </xf>
    <xf numFmtId="0" fontId="6" fillId="0" borderId="27" xfId="64" applyFont="1" applyBorder="1" applyAlignment="1" applyProtection="1">
      <alignment horizontal="center"/>
      <protection/>
    </xf>
    <xf numFmtId="56" fontId="6" fillId="0" borderId="31" xfId="64" applyNumberFormat="1" applyFont="1" applyBorder="1" applyAlignment="1" applyProtection="1">
      <alignment horizontal="center"/>
      <protection/>
    </xf>
    <xf numFmtId="56" fontId="6" fillId="0" borderId="32" xfId="64" applyNumberFormat="1" applyFont="1" applyBorder="1" applyAlignment="1" applyProtection="1">
      <alignment horizontal="center"/>
      <protection/>
    </xf>
    <xf numFmtId="0" fontId="6" fillId="0" borderId="31" xfId="64" applyFont="1" applyBorder="1" applyAlignment="1" applyProtection="1">
      <alignment/>
      <protection/>
    </xf>
    <xf numFmtId="0" fontId="6" fillId="0" borderId="33" xfId="64" applyFont="1" applyBorder="1" applyAlignment="1" applyProtection="1">
      <alignment horizontal="right"/>
      <protection/>
    </xf>
    <xf numFmtId="38" fontId="6" fillId="0" borderId="34" xfId="52" applyFont="1" applyBorder="1" applyAlignment="1" applyProtection="1">
      <alignment/>
      <protection/>
    </xf>
    <xf numFmtId="38" fontId="6" fillId="0" borderId="35" xfId="52" applyFont="1" applyBorder="1" applyAlignment="1" applyProtection="1">
      <alignment/>
      <protection/>
    </xf>
    <xf numFmtId="0" fontId="6" fillId="0" borderId="34" xfId="64" applyFont="1" applyBorder="1" applyAlignment="1" applyProtection="1">
      <alignment/>
      <protection/>
    </xf>
    <xf numFmtId="0" fontId="6" fillId="0" borderId="33" xfId="64" applyFont="1" applyFill="1" applyBorder="1" applyAlignment="1" applyProtection="1">
      <alignment horizontal="right"/>
      <protection/>
    </xf>
    <xf numFmtId="38" fontId="6" fillId="0" borderId="34" xfId="52" applyFont="1" applyFill="1" applyBorder="1" applyAlignment="1" applyProtection="1">
      <alignment/>
      <protection/>
    </xf>
    <xf numFmtId="0" fontId="6" fillId="0" borderId="36" xfId="64" applyFont="1" applyBorder="1" applyAlignment="1" applyProtection="1">
      <alignment horizontal="center"/>
      <protection/>
    </xf>
    <xf numFmtId="0" fontId="6" fillId="0" borderId="37" xfId="64" applyFont="1" applyBorder="1" applyAlignment="1" applyProtection="1">
      <alignment horizontal="center"/>
      <protection/>
    </xf>
    <xf numFmtId="0" fontId="6" fillId="0" borderId="41" xfId="64" applyFont="1" applyBorder="1" applyProtection="1">
      <alignment/>
      <protection/>
    </xf>
    <xf numFmtId="0" fontId="6" fillId="0" borderId="41" xfId="64" applyFont="1" applyFill="1" applyBorder="1" applyAlignment="1" applyProtection="1">
      <alignment horizontal="right"/>
      <protection locked="0"/>
    </xf>
    <xf numFmtId="38" fontId="6" fillId="0" borderId="39" xfId="52" applyFont="1" applyFill="1" applyBorder="1" applyAlignment="1" applyProtection="1">
      <alignment/>
      <protection locked="0"/>
    </xf>
    <xf numFmtId="38" fontId="6" fillId="0" borderId="40" xfId="52" applyFont="1" applyFill="1" applyBorder="1" applyAlignment="1" applyProtection="1">
      <alignment/>
      <protection locked="0"/>
    </xf>
    <xf numFmtId="0" fontId="6" fillId="0" borderId="39" xfId="64" applyFont="1" applyFill="1" applyBorder="1" applyAlignment="1" applyProtection="1">
      <alignment/>
      <protection locked="0"/>
    </xf>
    <xf numFmtId="0" fontId="6" fillId="0" borderId="36" xfId="64" applyFont="1" applyFill="1" applyBorder="1" applyAlignment="1" applyProtection="1">
      <alignment horizontal="right"/>
      <protection locked="0"/>
    </xf>
    <xf numFmtId="38" fontId="6" fillId="0" borderId="39" xfId="64" applyNumberFormat="1" applyFont="1" applyFill="1" applyBorder="1" applyAlignment="1" applyProtection="1">
      <alignment horizontal="right"/>
      <protection locked="0"/>
    </xf>
    <xf numFmtId="38" fontId="6" fillId="0" borderId="44" xfId="52" applyFont="1" applyFill="1" applyBorder="1" applyAlignment="1" applyProtection="1">
      <alignment/>
      <protection locked="0"/>
    </xf>
    <xf numFmtId="38" fontId="6" fillId="0" borderId="39" xfId="52" applyFont="1" applyFill="1" applyBorder="1" applyAlignment="1" applyProtection="1">
      <alignment horizontal="right"/>
      <protection locked="0"/>
    </xf>
    <xf numFmtId="0" fontId="6" fillId="0" borderId="55" xfId="64" applyFont="1" applyFill="1" applyBorder="1" applyAlignment="1" applyProtection="1">
      <alignment/>
      <protection locked="0"/>
    </xf>
    <xf numFmtId="0" fontId="6" fillId="0" borderId="38" xfId="64" applyFont="1" applyFill="1" applyBorder="1" applyAlignment="1" applyProtection="1">
      <alignment horizontal="right"/>
      <protection locked="0"/>
    </xf>
    <xf numFmtId="0" fontId="6" fillId="0" borderId="47" xfId="64" applyFont="1" applyFill="1" applyBorder="1" applyAlignment="1" applyProtection="1">
      <alignment/>
      <protection locked="0"/>
    </xf>
    <xf numFmtId="0" fontId="6" fillId="0" borderId="48" xfId="64" applyFont="1" applyFill="1" applyBorder="1" applyAlignment="1" applyProtection="1">
      <alignment horizontal="right"/>
      <protection locked="0"/>
    </xf>
    <xf numFmtId="56" fontId="6" fillId="0" borderId="45" xfId="64" applyNumberFormat="1" applyFont="1" applyBorder="1" applyAlignment="1" applyProtection="1">
      <alignment horizontal="center"/>
      <protection/>
    </xf>
    <xf numFmtId="56" fontId="6" fillId="0" borderId="45" xfId="64" applyNumberFormat="1" applyFont="1" applyFill="1" applyBorder="1" applyAlignment="1" applyProtection="1">
      <alignment horizontal="center"/>
      <protection locked="0"/>
    </xf>
    <xf numFmtId="0" fontId="6" fillId="0" borderId="38" xfId="64" applyFont="1" applyFill="1" applyBorder="1" applyProtection="1">
      <alignment/>
      <protection locked="0"/>
    </xf>
    <xf numFmtId="0" fontId="6" fillId="0" borderId="70" xfId="64" applyFont="1" applyBorder="1" applyAlignment="1" applyProtection="1">
      <alignment horizontal="center"/>
      <protection/>
    </xf>
    <xf numFmtId="0" fontId="6" fillId="0" borderId="71" xfId="64" applyFont="1" applyBorder="1" applyAlignment="1" applyProtection="1">
      <alignment horizontal="center"/>
      <protection/>
    </xf>
    <xf numFmtId="56" fontId="6" fillId="0" borderId="71" xfId="64" applyNumberFormat="1" applyFont="1" applyBorder="1" applyAlignment="1" applyProtection="1">
      <alignment horizontal="center"/>
      <protection/>
    </xf>
    <xf numFmtId="56" fontId="6" fillId="0" borderId="71" xfId="64" applyNumberFormat="1" applyFont="1" applyFill="1" applyBorder="1" applyAlignment="1" applyProtection="1">
      <alignment horizontal="center"/>
      <protection locked="0"/>
    </xf>
    <xf numFmtId="0" fontId="6" fillId="0" borderId="72" xfId="64" applyFont="1" applyFill="1" applyBorder="1" applyProtection="1">
      <alignment/>
      <protection locked="0"/>
    </xf>
    <xf numFmtId="0" fontId="6" fillId="0" borderId="70" xfId="64" applyFont="1" applyFill="1" applyBorder="1" applyAlignment="1" applyProtection="1">
      <alignment/>
      <protection locked="0"/>
    </xf>
    <xf numFmtId="0" fontId="6" fillId="0" borderId="72" xfId="64" applyFont="1" applyFill="1" applyBorder="1" applyAlignment="1" applyProtection="1">
      <alignment horizontal="right"/>
      <protection locked="0"/>
    </xf>
    <xf numFmtId="38" fontId="6" fillId="0" borderId="73" xfId="52" applyFont="1" applyFill="1" applyBorder="1" applyAlignment="1" applyProtection="1">
      <alignment/>
      <protection locked="0"/>
    </xf>
    <xf numFmtId="38" fontId="6" fillId="0" borderId="74" xfId="52" applyFont="1" applyFill="1" applyBorder="1" applyAlignment="1" applyProtection="1">
      <alignment/>
      <protection locked="0"/>
    </xf>
    <xf numFmtId="0" fontId="6" fillId="0" borderId="73" xfId="64" applyFont="1" applyFill="1" applyBorder="1" applyAlignment="1" applyProtection="1">
      <alignment/>
      <protection locked="0"/>
    </xf>
    <xf numFmtId="38" fontId="6" fillId="0" borderId="73" xfId="52" applyFont="1" applyFill="1" applyBorder="1" applyAlignment="1" applyProtection="1">
      <alignment/>
      <protection/>
    </xf>
    <xf numFmtId="0" fontId="6" fillId="0" borderId="20" xfId="64" applyFont="1" applyBorder="1" applyAlignment="1" applyProtection="1">
      <alignment horizontal="center"/>
      <protection/>
    </xf>
    <xf numFmtId="56" fontId="6" fillId="0" borderId="21" xfId="64" applyNumberFormat="1" applyFont="1" applyBorder="1" applyAlignment="1" applyProtection="1">
      <alignment horizontal="center"/>
      <protection/>
    </xf>
    <xf numFmtId="56" fontId="6" fillId="0" borderId="21" xfId="64" applyNumberFormat="1" applyFont="1" applyFill="1" applyBorder="1" applyAlignment="1" applyProtection="1">
      <alignment horizontal="center"/>
      <protection locked="0"/>
    </xf>
    <xf numFmtId="0" fontId="6" fillId="0" borderId="20" xfId="64" applyFont="1" applyFill="1" applyBorder="1" applyAlignment="1" applyProtection="1">
      <alignment/>
      <protection locked="0"/>
    </xf>
    <xf numFmtId="0" fontId="6" fillId="0" borderId="23" xfId="64" applyFont="1" applyFill="1" applyBorder="1" applyAlignment="1" applyProtection="1">
      <alignment horizontal="right"/>
      <protection locked="0"/>
    </xf>
    <xf numFmtId="38" fontId="6" fillId="0" borderId="24" xfId="52" applyFont="1" applyFill="1" applyBorder="1" applyAlignment="1" applyProtection="1">
      <alignment/>
      <protection locked="0"/>
    </xf>
    <xf numFmtId="38" fontId="6" fillId="0" borderId="25" xfId="52" applyFont="1" applyFill="1" applyBorder="1" applyAlignment="1" applyProtection="1">
      <alignment/>
      <protection locked="0"/>
    </xf>
    <xf numFmtId="0" fontId="6" fillId="0" borderId="24" xfId="64" applyFont="1" applyFill="1" applyBorder="1" applyAlignment="1" applyProtection="1">
      <alignment/>
      <protection locked="0"/>
    </xf>
    <xf numFmtId="38" fontId="6" fillId="0" borderId="29" xfId="52" applyFont="1" applyFill="1" applyBorder="1" applyAlignment="1" applyProtection="1">
      <alignment/>
      <protection/>
    </xf>
    <xf numFmtId="0" fontId="6" fillId="0" borderId="10" xfId="64" applyFont="1" applyFill="1" applyBorder="1" applyAlignment="1" applyProtection="1">
      <alignment horizontal="right"/>
      <protection locked="0"/>
    </xf>
    <xf numFmtId="177" fontId="6" fillId="0" borderId="43" xfId="64" applyNumberFormat="1" applyFont="1" applyFill="1" applyBorder="1" applyProtection="1">
      <alignment/>
      <protection/>
    </xf>
    <xf numFmtId="38" fontId="6" fillId="0" borderId="19" xfId="52" applyFont="1" applyFill="1" applyBorder="1" applyAlignment="1" applyProtection="1">
      <alignment/>
      <protection/>
    </xf>
    <xf numFmtId="0" fontId="6" fillId="0" borderId="14" xfId="64" applyFont="1" applyFill="1" applyBorder="1" applyAlignment="1" applyProtection="1">
      <alignment/>
      <protection/>
    </xf>
    <xf numFmtId="0" fontId="6" fillId="0" borderId="51" xfId="64" applyFont="1" applyFill="1" applyBorder="1" applyAlignment="1" applyProtection="1">
      <alignment horizontal="right"/>
      <protection/>
    </xf>
    <xf numFmtId="177" fontId="6" fillId="0" borderId="27" xfId="64" applyNumberFormat="1" applyFont="1" applyFill="1" applyBorder="1" applyAlignment="1" applyProtection="1">
      <alignment horizontal="center"/>
      <protection/>
    </xf>
    <xf numFmtId="177" fontId="6" fillId="0" borderId="75" xfId="64" applyNumberFormat="1" applyFont="1" applyBorder="1" applyAlignment="1" applyProtection="1">
      <alignment horizontal="center"/>
      <protection/>
    </xf>
    <xf numFmtId="177" fontId="6" fillId="0" borderId="76" xfId="64" applyNumberFormat="1" applyFont="1" applyBorder="1" applyAlignment="1" applyProtection="1">
      <alignment horizontal="center"/>
      <protection/>
    </xf>
    <xf numFmtId="177" fontId="6" fillId="0" borderId="76" xfId="64" applyNumberFormat="1" applyFont="1" applyFill="1" applyBorder="1" applyAlignment="1" applyProtection="1">
      <alignment horizontal="center"/>
      <protection/>
    </xf>
    <xf numFmtId="0" fontId="6" fillId="0" borderId="75" xfId="64" applyFont="1" applyFill="1" applyBorder="1" applyAlignment="1" applyProtection="1">
      <alignment/>
      <protection/>
    </xf>
    <xf numFmtId="0" fontId="6" fillId="0" borderId="77" xfId="64" applyFont="1" applyFill="1" applyBorder="1" applyAlignment="1" applyProtection="1">
      <alignment horizontal="right"/>
      <protection/>
    </xf>
    <xf numFmtId="38" fontId="6" fillId="0" borderId="78" xfId="52" applyFont="1" applyFill="1" applyBorder="1" applyAlignment="1" applyProtection="1">
      <alignment/>
      <protection/>
    </xf>
    <xf numFmtId="38" fontId="6" fillId="0" borderId="79" xfId="52" applyFont="1" applyFill="1" applyBorder="1" applyAlignment="1" applyProtection="1">
      <alignment/>
      <protection/>
    </xf>
    <xf numFmtId="0" fontId="6" fillId="0" borderId="78" xfId="64" applyFont="1" applyFill="1" applyBorder="1" applyAlignment="1" applyProtection="1">
      <alignment/>
      <protection/>
    </xf>
    <xf numFmtId="0" fontId="6" fillId="0" borderId="0" xfId="64" applyFont="1" applyBorder="1" applyAlignment="1" applyProtection="1">
      <alignment horizontal="center"/>
      <protection/>
    </xf>
    <xf numFmtId="0" fontId="6" fillId="0" borderId="0" xfId="64" applyFont="1" applyBorder="1" applyAlignment="1" applyProtection="1">
      <alignment horizontal="right"/>
      <protection/>
    </xf>
    <xf numFmtId="0" fontId="6" fillId="0" borderId="23" xfId="64" applyFont="1" applyBorder="1" applyProtection="1">
      <alignment/>
      <protection/>
    </xf>
    <xf numFmtId="0" fontId="6" fillId="0" borderId="66" xfId="64" applyFont="1" applyBorder="1" applyProtection="1">
      <alignment/>
      <protection/>
    </xf>
    <xf numFmtId="38" fontId="6" fillId="0" borderId="66" xfId="52" applyFont="1" applyBorder="1" applyAlignment="1" applyProtection="1">
      <alignment/>
      <protection/>
    </xf>
    <xf numFmtId="38" fontId="6" fillId="0" borderId="66" xfId="52" applyFont="1" applyBorder="1" applyAlignment="1" applyProtection="1">
      <alignment horizontal="right"/>
      <protection/>
    </xf>
    <xf numFmtId="56" fontId="6" fillId="0" borderId="21" xfId="64" applyNumberFormat="1" applyFont="1" applyBorder="1" applyProtection="1" quotePrefix="1">
      <alignment/>
      <protection/>
    </xf>
    <xf numFmtId="38" fontId="6" fillId="0" borderId="0" xfId="52" applyFont="1" applyAlignment="1" applyProtection="1">
      <alignment/>
      <protection/>
    </xf>
    <xf numFmtId="38" fontId="6" fillId="0" borderId="17" xfId="52" applyFont="1" applyBorder="1" applyAlignment="1" applyProtection="1">
      <alignment horizontal="center"/>
      <protection/>
    </xf>
    <xf numFmtId="38" fontId="6" fillId="0" borderId="13" xfId="52" applyFont="1" applyBorder="1" applyAlignment="1" applyProtection="1">
      <alignment horizontal="center"/>
      <protection/>
    </xf>
    <xf numFmtId="38" fontId="6" fillId="0" borderId="19" xfId="52" applyFont="1" applyBorder="1" applyAlignment="1" applyProtection="1">
      <alignment horizontal="center"/>
      <protection/>
    </xf>
    <xf numFmtId="0" fontId="10" fillId="0" borderId="80" xfId="64" applyFont="1" applyBorder="1" applyAlignment="1" applyProtection="1">
      <alignment horizontal="center" textRotation="180"/>
      <protection/>
    </xf>
    <xf numFmtId="177" fontId="6" fillId="0" borderId="63" xfId="64" applyNumberFormat="1" applyFont="1" applyBorder="1" applyAlignment="1" applyProtection="1">
      <alignment horizontal="center"/>
      <protection/>
    </xf>
    <xf numFmtId="177" fontId="6" fillId="0" borderId="64" xfId="64" applyNumberFormat="1" applyFont="1" applyBorder="1" applyAlignment="1" applyProtection="1">
      <alignment horizontal="center"/>
      <protection/>
    </xf>
    <xf numFmtId="177" fontId="6" fillId="0" borderId="64" xfId="64" applyNumberFormat="1" applyFont="1" applyFill="1" applyBorder="1" applyAlignment="1" applyProtection="1">
      <alignment horizontal="center"/>
      <protection/>
    </xf>
    <xf numFmtId="0" fontId="6" fillId="0" borderId="63" xfId="64" applyFont="1" applyFill="1" applyBorder="1" applyAlignment="1" applyProtection="1">
      <alignment/>
      <protection/>
    </xf>
    <xf numFmtId="0" fontId="6" fillId="0" borderId="65" xfId="64" applyFont="1" applyFill="1" applyBorder="1" applyAlignment="1" applyProtection="1">
      <alignment horizontal="right"/>
      <protection/>
    </xf>
    <xf numFmtId="38" fontId="6" fillId="0" borderId="15" xfId="52" applyFont="1" applyFill="1" applyBorder="1" applyAlignment="1" applyProtection="1">
      <alignment/>
      <protection/>
    </xf>
    <xf numFmtId="38" fontId="6" fillId="0" borderId="16" xfId="52" applyFont="1" applyFill="1" applyBorder="1" applyAlignment="1" applyProtection="1">
      <alignment/>
      <protection/>
    </xf>
    <xf numFmtId="0" fontId="6" fillId="0" borderId="15" xfId="64" applyFont="1" applyFill="1" applyBorder="1" applyAlignment="1" applyProtection="1">
      <alignment/>
      <protection/>
    </xf>
    <xf numFmtId="0" fontId="6" fillId="0" borderId="33" xfId="64" applyFont="1" applyBorder="1" applyProtection="1">
      <alignment/>
      <protection/>
    </xf>
    <xf numFmtId="0" fontId="6" fillId="0" borderId="21" xfId="64" applyFont="1" applyBorder="1" applyAlignment="1" applyProtection="1">
      <alignment horizontal="center"/>
      <protection/>
    </xf>
    <xf numFmtId="177" fontId="6" fillId="0" borderId="51" xfId="64" applyNumberFormat="1" applyFont="1" applyFill="1" applyBorder="1" applyProtection="1">
      <alignment/>
      <protection locked="0"/>
    </xf>
    <xf numFmtId="177" fontId="7" fillId="0" borderId="20" xfId="64" applyNumberFormat="1" applyFont="1" applyBorder="1" applyAlignment="1" applyProtection="1">
      <alignment horizontal="center"/>
      <protection/>
    </xf>
    <xf numFmtId="177" fontId="6" fillId="0" borderId="43" xfId="64" applyNumberFormat="1" applyFont="1" applyFill="1" applyBorder="1" applyProtection="1">
      <alignment/>
      <protection locked="0"/>
    </xf>
    <xf numFmtId="177" fontId="7" fillId="0" borderId="65" xfId="64" applyNumberFormat="1" applyFont="1" applyBorder="1" applyProtection="1">
      <alignment/>
      <protection/>
    </xf>
    <xf numFmtId="177" fontId="7" fillId="0" borderId="77" xfId="64" applyNumberFormat="1" applyFont="1" applyBorder="1" applyProtection="1">
      <alignment/>
      <protection/>
    </xf>
    <xf numFmtId="0" fontId="7" fillId="0" borderId="23" xfId="64" applyFont="1" applyBorder="1" applyProtection="1">
      <alignment/>
      <protection/>
    </xf>
    <xf numFmtId="0" fontId="6" fillId="0" borderId="63" xfId="64" applyFont="1" applyFill="1" applyBorder="1" applyAlignment="1" applyProtection="1">
      <alignment/>
      <protection locked="0"/>
    </xf>
    <xf numFmtId="0" fontId="6" fillId="0" borderId="65" xfId="64" applyFont="1" applyFill="1" applyBorder="1" applyAlignment="1" applyProtection="1">
      <alignment horizontal="right"/>
      <protection locked="0"/>
    </xf>
    <xf numFmtId="3" fontId="6" fillId="0" borderId="15" xfId="52" applyNumberFormat="1" applyFont="1" applyFill="1" applyBorder="1" applyAlignment="1" applyProtection="1">
      <alignment/>
      <protection locked="0"/>
    </xf>
    <xf numFmtId="38" fontId="6" fillId="0" borderId="16" xfId="52" applyFont="1" applyFill="1" applyBorder="1" applyAlignment="1" applyProtection="1">
      <alignment/>
      <protection locked="0"/>
    </xf>
    <xf numFmtId="0" fontId="6" fillId="0" borderId="15" xfId="64" applyFont="1" applyFill="1" applyBorder="1" applyAlignment="1" applyProtection="1">
      <alignment/>
      <protection locked="0"/>
    </xf>
    <xf numFmtId="0" fontId="6" fillId="0" borderId="26" xfId="64" applyFont="1" applyFill="1" applyBorder="1" applyAlignment="1" applyProtection="1">
      <alignment/>
      <protection/>
    </xf>
    <xf numFmtId="0" fontId="6" fillId="0" borderId="28" xfId="64" applyFont="1" applyFill="1" applyBorder="1" applyAlignment="1" applyProtection="1">
      <alignment horizontal="right"/>
      <protection/>
    </xf>
    <xf numFmtId="38" fontId="6" fillId="0" borderId="30" xfId="52" applyFont="1" applyFill="1" applyBorder="1" applyAlignment="1" applyProtection="1">
      <alignment/>
      <protection/>
    </xf>
    <xf numFmtId="0" fontId="6" fillId="0" borderId="29" xfId="64" applyFont="1" applyFill="1" applyBorder="1" applyAlignment="1" applyProtection="1">
      <alignment/>
      <protection/>
    </xf>
    <xf numFmtId="177" fontId="7" fillId="0" borderId="64" xfId="64" applyNumberFormat="1" applyFont="1" applyFill="1" applyBorder="1" applyAlignment="1" applyProtection="1">
      <alignment horizontal="center"/>
      <protection/>
    </xf>
    <xf numFmtId="0" fontId="6" fillId="0" borderId="0" xfId="64" applyNumberFormat="1" applyFont="1" applyBorder="1">
      <alignment/>
      <protection/>
    </xf>
    <xf numFmtId="0" fontId="7" fillId="0" borderId="21" xfId="64" applyNumberFormat="1" applyFont="1" applyBorder="1" applyAlignment="1">
      <alignment horizontal="center"/>
      <protection/>
    </xf>
    <xf numFmtId="0" fontId="6" fillId="0" borderId="27" xfId="64" applyNumberFormat="1" applyFont="1" applyBorder="1" applyAlignment="1">
      <alignment horizontal="center"/>
      <protection/>
    </xf>
    <xf numFmtId="0" fontId="6" fillId="0" borderId="37" xfId="64" applyNumberFormat="1" applyFont="1" applyBorder="1" applyAlignment="1">
      <alignment horizontal="center"/>
      <protection/>
    </xf>
    <xf numFmtId="0" fontId="6" fillId="0" borderId="14" xfId="64" applyNumberFormat="1" applyFont="1" applyFill="1" applyBorder="1" applyAlignment="1" applyProtection="1">
      <alignment horizontal="center"/>
      <protection locked="0"/>
    </xf>
    <xf numFmtId="0" fontId="6" fillId="0" borderId="21" xfId="64" applyNumberFormat="1" applyFont="1" applyBorder="1" applyAlignment="1">
      <alignment horizontal="center"/>
      <protection/>
    </xf>
    <xf numFmtId="0" fontId="6" fillId="0" borderId="39" xfId="64" applyNumberFormat="1" applyFont="1" applyBorder="1" applyAlignment="1">
      <alignment horizontal="center"/>
      <protection/>
    </xf>
    <xf numFmtId="0" fontId="6" fillId="0" borderId="53" xfId="64" applyNumberFormat="1" applyFont="1" applyBorder="1" applyAlignment="1">
      <alignment horizontal="center"/>
      <protection/>
    </xf>
    <xf numFmtId="0" fontId="6" fillId="0" borderId="18" xfId="64" applyNumberFormat="1" applyFont="1" applyBorder="1" applyAlignment="1" applyProtection="1">
      <alignment horizontal="center"/>
      <protection/>
    </xf>
    <xf numFmtId="0" fontId="6" fillId="0" borderId="21" xfId="64" applyNumberFormat="1" applyFont="1" applyBorder="1" applyAlignment="1" applyProtection="1">
      <alignment horizontal="center"/>
      <protection/>
    </xf>
    <xf numFmtId="0" fontId="6" fillId="0" borderId="59" xfId="64" applyNumberFormat="1" applyFont="1" applyBorder="1" applyAlignment="1" applyProtection="1">
      <alignment horizontal="center"/>
      <protection/>
    </xf>
    <xf numFmtId="0" fontId="6" fillId="0" borderId="21" xfId="64" applyNumberFormat="1" applyFont="1" applyFill="1" applyBorder="1" applyAlignment="1" applyProtection="1">
      <alignment horizontal="center"/>
      <protection/>
    </xf>
    <xf numFmtId="0" fontId="6" fillId="0" borderId="27" xfId="64" applyNumberFormat="1" applyFont="1" applyBorder="1" applyAlignment="1" applyProtection="1">
      <alignment horizontal="center"/>
      <protection/>
    </xf>
    <xf numFmtId="0" fontId="7" fillId="0" borderId="64" xfId="64" applyNumberFormat="1" applyFont="1" applyBorder="1" applyAlignment="1" applyProtection="1">
      <alignment horizontal="center"/>
      <protection/>
    </xf>
    <xf numFmtId="0" fontId="6" fillId="0" borderId="0" xfId="64" applyNumberFormat="1" applyFont="1" applyBorder="1" applyAlignment="1">
      <alignment horizontal="center"/>
      <protection/>
    </xf>
    <xf numFmtId="0" fontId="6" fillId="0" borderId="66" xfId="64" applyNumberFormat="1" applyFont="1" applyBorder="1">
      <alignment/>
      <protection/>
    </xf>
    <xf numFmtId="0" fontId="6" fillId="0" borderId="0" xfId="64" applyNumberFormat="1" applyFont="1">
      <alignment/>
      <protection/>
    </xf>
    <xf numFmtId="0" fontId="6" fillId="0" borderId="32" xfId="64" applyNumberFormat="1" applyFont="1" applyBorder="1" applyAlignment="1">
      <alignment horizontal="center"/>
      <protection/>
    </xf>
    <xf numFmtId="0" fontId="6" fillId="0" borderId="39" xfId="64" applyFont="1" applyFill="1" applyBorder="1" applyAlignment="1">
      <alignment/>
      <protection/>
    </xf>
    <xf numFmtId="0" fontId="6" fillId="34" borderId="81" xfId="64" applyFont="1" applyFill="1" applyBorder="1">
      <alignment/>
      <protection/>
    </xf>
    <xf numFmtId="0" fontId="6" fillId="34" borderId="82" xfId="64" applyFont="1" applyFill="1" applyBorder="1" applyAlignment="1">
      <alignment horizontal="right"/>
      <protection/>
    </xf>
    <xf numFmtId="0" fontId="6" fillId="34" borderId="83" xfId="64" applyFont="1" applyFill="1" applyBorder="1" applyAlignment="1">
      <alignment horizontal="right"/>
      <protection/>
    </xf>
    <xf numFmtId="38" fontId="6" fillId="34" borderId="84" xfId="52" applyFont="1" applyFill="1" applyBorder="1" applyAlignment="1">
      <alignment horizontal="right"/>
    </xf>
    <xf numFmtId="38" fontId="6" fillId="34" borderId="83" xfId="52" applyFont="1" applyFill="1" applyBorder="1" applyAlignment="1">
      <alignment horizontal="right"/>
    </xf>
    <xf numFmtId="38" fontId="6" fillId="34" borderId="85" xfId="52" applyFont="1" applyFill="1" applyBorder="1" applyAlignment="1">
      <alignment/>
    </xf>
    <xf numFmtId="0" fontId="6" fillId="34" borderId="86" xfId="64" applyFont="1" applyFill="1" applyBorder="1" applyAlignment="1">
      <alignment horizontal="right"/>
      <protection/>
    </xf>
    <xf numFmtId="38" fontId="6" fillId="34" borderId="87" xfId="52" applyFont="1" applyFill="1" applyBorder="1" applyAlignment="1">
      <alignment/>
    </xf>
    <xf numFmtId="0" fontId="6" fillId="34" borderId="84" xfId="64" applyFont="1" applyFill="1" applyBorder="1" applyAlignment="1">
      <alignment/>
      <protection/>
    </xf>
    <xf numFmtId="38" fontId="6" fillId="34" borderId="84" xfId="52" applyFont="1" applyFill="1" applyBorder="1" applyAlignment="1">
      <alignment/>
    </xf>
    <xf numFmtId="38" fontId="6" fillId="34" borderId="88" xfId="52" applyFont="1" applyFill="1" applyBorder="1" applyAlignment="1">
      <alignment/>
    </xf>
    <xf numFmtId="177" fontId="6" fillId="0" borderId="21" xfId="64" applyNumberFormat="1" applyFont="1" applyBorder="1" applyAlignment="1">
      <alignment horizontal="center" vertical="center"/>
      <protection/>
    </xf>
    <xf numFmtId="0" fontId="6" fillId="0" borderId="33" xfId="64" applyFont="1" applyBorder="1">
      <alignment/>
      <protection/>
    </xf>
    <xf numFmtId="38" fontId="6" fillId="0" borderId="34" xfId="52" applyFont="1" applyBorder="1" applyAlignment="1">
      <alignment horizontal="right"/>
    </xf>
    <xf numFmtId="38" fontId="6" fillId="0" borderId="89" xfId="52" applyFont="1" applyBorder="1" applyAlignment="1">
      <alignment wrapText="1"/>
    </xf>
    <xf numFmtId="177" fontId="7" fillId="0" borderId="23" xfId="64" applyNumberFormat="1" applyFont="1" applyBorder="1" applyProtection="1">
      <alignment/>
      <protection/>
    </xf>
    <xf numFmtId="177" fontId="7" fillId="0" borderId="48" xfId="64" applyNumberFormat="1" applyFont="1" applyBorder="1" applyAlignment="1">
      <alignment horizontal="center"/>
      <protection/>
    </xf>
    <xf numFmtId="177" fontId="7" fillId="0" borderId="53" xfId="64" applyNumberFormat="1" applyFont="1" applyBorder="1" applyAlignment="1">
      <alignment horizontal="center"/>
      <protection/>
    </xf>
    <xf numFmtId="0" fontId="7" fillId="0" borderId="53" xfId="64" applyNumberFormat="1" applyFont="1" applyBorder="1" applyAlignment="1">
      <alignment horizontal="center"/>
      <protection/>
    </xf>
    <xf numFmtId="177" fontId="7" fillId="0" borderId="43" xfId="64" applyNumberFormat="1" applyFont="1" applyBorder="1">
      <alignment/>
      <protection/>
    </xf>
    <xf numFmtId="177" fontId="6" fillId="0" borderId="26" xfId="64" applyNumberFormat="1" applyFont="1" applyBorder="1" applyAlignment="1">
      <alignment horizontal="center"/>
      <protection/>
    </xf>
    <xf numFmtId="177" fontId="6" fillId="0" borderId="27" xfId="64" applyNumberFormat="1" applyFont="1" applyBorder="1" applyAlignment="1">
      <alignment horizontal="center"/>
      <protection/>
    </xf>
    <xf numFmtId="177" fontId="6" fillId="0" borderId="28" xfId="64" applyNumberFormat="1" applyFont="1" applyBorder="1">
      <alignment/>
      <protection/>
    </xf>
    <xf numFmtId="56" fontId="6" fillId="0" borderId="36" xfId="64" applyNumberFormat="1" applyFont="1" applyFill="1" applyBorder="1" applyAlignment="1">
      <alignment horizontal="center"/>
      <protection/>
    </xf>
    <xf numFmtId="56" fontId="6" fillId="0" borderId="37" xfId="64" applyNumberFormat="1" applyFont="1" applyFill="1" applyBorder="1" applyAlignment="1">
      <alignment horizontal="center"/>
      <protection/>
    </xf>
    <xf numFmtId="0" fontId="6" fillId="0" borderId="37" xfId="64" applyFont="1" applyFill="1" applyBorder="1" applyAlignment="1">
      <alignment horizontal="center"/>
      <protection/>
    </xf>
    <xf numFmtId="0" fontId="6" fillId="0" borderId="37" xfId="64" applyNumberFormat="1" applyFont="1" applyFill="1" applyBorder="1" applyAlignment="1">
      <alignment horizontal="center"/>
      <protection/>
    </xf>
    <xf numFmtId="0" fontId="6" fillId="0" borderId="41" xfId="64" applyFont="1" applyFill="1" applyBorder="1">
      <alignment/>
      <protection/>
    </xf>
    <xf numFmtId="0" fontId="6" fillId="0" borderId="36" xfId="64" applyFont="1" applyFill="1" applyBorder="1" applyAlignment="1">
      <alignment/>
      <protection/>
    </xf>
    <xf numFmtId="38" fontId="6" fillId="0" borderId="40" xfId="52" applyFont="1" applyBorder="1" applyAlignment="1">
      <alignment horizontal="right"/>
    </xf>
    <xf numFmtId="38" fontId="6" fillId="0" borderId="54" xfId="52" applyFont="1" applyFill="1" applyBorder="1" applyAlignment="1">
      <alignment/>
    </xf>
    <xf numFmtId="0" fontId="6" fillId="0" borderId="44" xfId="64" applyNumberFormat="1" applyFont="1" applyBorder="1" applyAlignment="1">
      <alignment horizontal="center"/>
      <protection/>
    </xf>
    <xf numFmtId="0" fontId="6" fillId="0" borderId="47" xfId="64" applyFont="1" applyFill="1" applyBorder="1" applyAlignment="1">
      <alignment/>
      <protection/>
    </xf>
    <xf numFmtId="0" fontId="6" fillId="0" borderId="38" xfId="64" applyFont="1" applyFill="1" applyBorder="1" applyAlignment="1">
      <alignment horizontal="right"/>
      <protection/>
    </xf>
    <xf numFmtId="38" fontId="6" fillId="0" borderId="47" xfId="52" applyFont="1" applyFill="1" applyBorder="1" applyAlignment="1">
      <alignment/>
    </xf>
    <xf numFmtId="38" fontId="6" fillId="0" borderId="56" xfId="52" applyFont="1" applyFill="1" applyBorder="1" applyAlignment="1">
      <alignment/>
    </xf>
    <xf numFmtId="38" fontId="6" fillId="0" borderId="41" xfId="52" applyFont="1" applyBorder="1" applyAlignment="1">
      <alignment horizontal="right"/>
    </xf>
    <xf numFmtId="0" fontId="6" fillId="0" borderId="37" xfId="64" applyFont="1" applyFill="1" applyBorder="1" applyAlignment="1">
      <alignment horizontal="right"/>
      <protection/>
    </xf>
    <xf numFmtId="38" fontId="6" fillId="0" borderId="73" xfId="52" applyFont="1" applyBorder="1" applyAlignment="1">
      <alignment horizontal="right"/>
    </xf>
    <xf numFmtId="177" fontId="6" fillId="0" borderId="29" xfId="64" applyNumberFormat="1" applyFont="1" applyBorder="1" applyAlignment="1">
      <alignment horizontal="center"/>
      <protection/>
    </xf>
    <xf numFmtId="0" fontId="6" fillId="0" borderId="29" xfId="64" applyNumberFormat="1" applyFont="1" applyBorder="1" applyAlignment="1">
      <alignment horizontal="center"/>
      <protection/>
    </xf>
    <xf numFmtId="0" fontId="6" fillId="0" borderId="28" xfId="64" applyFont="1" applyBorder="1">
      <alignment/>
      <protection/>
    </xf>
    <xf numFmtId="0" fontId="6" fillId="0" borderId="29" xfId="64" applyFont="1" applyBorder="1" applyAlignment="1">
      <alignment horizontal="right"/>
      <protection/>
    </xf>
    <xf numFmtId="38" fontId="6" fillId="0" borderId="24" xfId="52" applyFont="1" applyBorder="1" applyAlignment="1">
      <alignment horizontal="right"/>
    </xf>
    <xf numFmtId="38" fontId="6" fillId="0" borderId="90" xfId="52" applyFont="1" applyBorder="1" applyAlignment="1">
      <alignment/>
    </xf>
    <xf numFmtId="177" fontId="6" fillId="0" borderId="55" xfId="64" applyNumberFormat="1" applyFont="1" applyBorder="1" applyAlignment="1" quotePrefix="1">
      <alignment horizontal="center"/>
      <protection/>
    </xf>
    <xf numFmtId="177" fontId="6" fillId="0" borderId="45" xfId="64" applyNumberFormat="1" applyFont="1" applyBorder="1" applyAlignment="1" quotePrefix="1">
      <alignment horizontal="center"/>
      <protection/>
    </xf>
    <xf numFmtId="38" fontId="6" fillId="0" borderId="42" xfId="52" applyFont="1" applyFill="1" applyBorder="1" applyAlignment="1">
      <alignment/>
    </xf>
    <xf numFmtId="38" fontId="6" fillId="0" borderId="29" xfId="52" applyFont="1" applyBorder="1" applyAlignment="1">
      <alignment horizontal="right"/>
    </xf>
    <xf numFmtId="177" fontId="6" fillId="0" borderId="49" xfId="64" applyNumberFormat="1" applyFont="1" applyBorder="1" applyAlignment="1">
      <alignment horizontal="center"/>
      <protection/>
    </xf>
    <xf numFmtId="177" fontId="6" fillId="0" borderId="11" xfId="64" applyNumberFormat="1" applyFont="1" applyBorder="1" applyAlignment="1">
      <alignment horizontal="center"/>
      <protection/>
    </xf>
    <xf numFmtId="0" fontId="6" fillId="0" borderId="11" xfId="64" applyNumberFormat="1" applyFont="1" applyBorder="1" applyAlignment="1">
      <alignment horizontal="center"/>
      <protection/>
    </xf>
    <xf numFmtId="38" fontId="6" fillId="0" borderId="91" xfId="52" applyFont="1" applyBorder="1" applyAlignment="1">
      <alignment/>
    </xf>
    <xf numFmtId="38" fontId="6" fillId="0" borderId="91" xfId="52" applyFont="1" applyBorder="1" applyAlignment="1">
      <alignment horizontal="right"/>
    </xf>
    <xf numFmtId="38" fontId="6" fillId="0" borderId="92" xfId="52" applyFont="1" applyBorder="1" applyAlignment="1">
      <alignment/>
    </xf>
    <xf numFmtId="0" fontId="6" fillId="0" borderId="91" xfId="64" applyFont="1" applyBorder="1" applyAlignment="1">
      <alignment/>
      <protection/>
    </xf>
    <xf numFmtId="0" fontId="7" fillId="0" borderId="28" xfId="64" applyFont="1" applyBorder="1">
      <alignment/>
      <protection/>
    </xf>
    <xf numFmtId="177" fontId="6" fillId="0" borderId="20" xfId="64" applyNumberFormat="1" applyFont="1" applyBorder="1" applyAlignment="1">
      <alignment horizontal="center"/>
      <protection/>
    </xf>
    <xf numFmtId="38" fontId="6" fillId="0" borderId="46" xfId="52" applyFont="1" applyBorder="1" applyAlignment="1">
      <alignment/>
    </xf>
    <xf numFmtId="38" fontId="6" fillId="0" borderId="40" xfId="52" applyFont="1" applyBorder="1" applyAlignment="1">
      <alignment shrinkToFit="1"/>
    </xf>
    <xf numFmtId="56" fontId="6" fillId="0" borderId="26" xfId="64" applyNumberFormat="1" applyFont="1" applyBorder="1" applyAlignment="1">
      <alignment horizontal="center"/>
      <protection/>
    </xf>
    <xf numFmtId="56" fontId="6" fillId="0" borderId="27" xfId="64" applyNumberFormat="1" applyFont="1" applyBorder="1" applyAlignment="1">
      <alignment horizontal="center"/>
      <protection/>
    </xf>
    <xf numFmtId="56" fontId="6" fillId="0" borderId="20" xfId="64" applyNumberFormat="1" applyFont="1" applyBorder="1" applyAlignment="1">
      <alignment horizontal="center"/>
      <protection/>
    </xf>
    <xf numFmtId="56" fontId="6" fillId="0" borderId="21" xfId="64" applyNumberFormat="1" applyFont="1" applyBorder="1" applyAlignment="1">
      <alignment horizontal="center"/>
      <protection/>
    </xf>
    <xf numFmtId="0" fontId="7" fillId="0" borderId="23" xfId="64" applyFont="1" applyBorder="1">
      <alignment/>
      <protection/>
    </xf>
    <xf numFmtId="56" fontId="6" fillId="0" borderId="49" xfId="64" applyNumberFormat="1" applyFont="1" applyBorder="1" applyAlignment="1">
      <alignment horizontal="center"/>
      <protection/>
    </xf>
    <xf numFmtId="56" fontId="6" fillId="0" borderId="11" xfId="64" applyNumberFormat="1" applyFont="1" applyBorder="1" applyAlignment="1">
      <alignment horizontal="center"/>
      <protection/>
    </xf>
    <xf numFmtId="38" fontId="6" fillId="0" borderId="92" xfId="52" applyFont="1" applyBorder="1" applyAlignment="1">
      <alignment shrinkToFit="1"/>
    </xf>
    <xf numFmtId="56" fontId="6" fillId="0" borderId="22" xfId="64" applyNumberFormat="1" applyFont="1" applyBorder="1" applyAlignment="1">
      <alignment horizontal="center"/>
      <protection/>
    </xf>
    <xf numFmtId="56" fontId="6" fillId="0" borderId="93" xfId="64" applyNumberFormat="1" applyFont="1" applyBorder="1" applyAlignment="1">
      <alignment horizontal="center"/>
      <protection/>
    </xf>
    <xf numFmtId="0" fontId="6" fillId="0" borderId="93" xfId="64" applyNumberFormat="1" applyFont="1" applyBorder="1" applyAlignment="1">
      <alignment horizontal="center"/>
      <protection/>
    </xf>
    <xf numFmtId="0" fontId="7" fillId="0" borderId="94" xfId="64" applyFont="1" applyBorder="1">
      <alignment/>
      <protection/>
    </xf>
    <xf numFmtId="0" fontId="6" fillId="0" borderId="94" xfId="64" applyFont="1" applyBorder="1" applyAlignment="1">
      <alignment horizontal="right"/>
      <protection/>
    </xf>
    <xf numFmtId="38" fontId="6" fillId="0" borderId="95" xfId="52" applyFont="1" applyBorder="1" applyAlignment="1">
      <alignment/>
    </xf>
    <xf numFmtId="38" fontId="6" fillId="0" borderId="96" xfId="52" applyFont="1" applyBorder="1" applyAlignment="1">
      <alignment/>
    </xf>
    <xf numFmtId="0" fontId="6" fillId="0" borderId="95" xfId="64" applyFont="1" applyBorder="1" applyAlignment="1">
      <alignment/>
      <protection/>
    </xf>
    <xf numFmtId="56" fontId="6" fillId="0" borderId="97" xfId="64" applyNumberFormat="1" applyFont="1" applyBorder="1" applyAlignment="1">
      <alignment horizontal="center"/>
      <protection/>
    </xf>
    <xf numFmtId="56" fontId="6" fillId="0" borderId="98" xfId="64" applyNumberFormat="1" applyFont="1" applyBorder="1" applyAlignment="1">
      <alignment horizontal="center"/>
      <protection/>
    </xf>
    <xf numFmtId="0" fontId="6" fillId="0" borderId="98" xfId="64" applyNumberFormat="1" applyFont="1" applyBorder="1" applyAlignment="1">
      <alignment horizontal="center"/>
      <protection/>
    </xf>
    <xf numFmtId="0" fontId="7" fillId="0" borderId="99" xfId="64" applyFont="1" applyBorder="1">
      <alignment/>
      <protection/>
    </xf>
    <xf numFmtId="0" fontId="6" fillId="0" borderId="97" xfId="64" applyFont="1" applyBorder="1" applyAlignment="1">
      <alignment/>
      <protection/>
    </xf>
    <xf numFmtId="0" fontId="6" fillId="0" borderId="99" xfId="64" applyFont="1" applyBorder="1" applyAlignment="1">
      <alignment horizontal="right"/>
      <protection/>
    </xf>
    <xf numFmtId="38" fontId="6" fillId="0" borderId="100" xfId="52" applyFont="1" applyBorder="1" applyAlignment="1">
      <alignment/>
    </xf>
    <xf numFmtId="38" fontId="6" fillId="0" borderId="101" xfId="52" applyFont="1" applyBorder="1" applyAlignment="1">
      <alignment/>
    </xf>
    <xf numFmtId="0" fontId="6" fillId="0" borderId="100" xfId="64" applyFont="1" applyBorder="1" applyAlignment="1">
      <alignment/>
      <protection/>
    </xf>
    <xf numFmtId="0" fontId="6" fillId="0" borderId="58" xfId="64" applyFont="1" applyBorder="1" applyAlignment="1">
      <alignment horizontal="center"/>
      <protection/>
    </xf>
    <xf numFmtId="0" fontId="6" fillId="0" borderId="59" xfId="64" applyFont="1" applyBorder="1" applyAlignment="1">
      <alignment horizontal="center"/>
      <protection/>
    </xf>
    <xf numFmtId="0" fontId="6" fillId="0" borderId="59" xfId="64" applyNumberFormat="1" applyFont="1" applyBorder="1" applyAlignment="1">
      <alignment horizontal="center"/>
      <protection/>
    </xf>
    <xf numFmtId="0" fontId="7" fillId="0" borderId="60" xfId="64" applyFont="1" applyBorder="1" applyAlignment="1">
      <alignment horizontal="left"/>
      <protection/>
    </xf>
    <xf numFmtId="0" fontId="6" fillId="0" borderId="58" xfId="64" applyFont="1" applyBorder="1" applyAlignment="1">
      <alignment/>
      <protection/>
    </xf>
    <xf numFmtId="0" fontId="6" fillId="0" borderId="60" xfId="64" applyFont="1" applyBorder="1" applyAlignment="1">
      <alignment horizontal="right"/>
      <protection/>
    </xf>
    <xf numFmtId="38" fontId="6" fillId="0" borderId="61" xfId="52" applyFont="1" applyBorder="1" applyAlignment="1">
      <alignment/>
    </xf>
    <xf numFmtId="38" fontId="6" fillId="0" borderId="62" xfId="52" applyFont="1" applyBorder="1" applyAlignment="1">
      <alignment/>
    </xf>
    <xf numFmtId="0" fontId="6" fillId="0" borderId="61" xfId="64" applyFont="1" applyBorder="1" applyAlignment="1">
      <alignment/>
      <protection/>
    </xf>
    <xf numFmtId="0" fontId="6" fillId="0" borderId="67" xfId="64" applyFont="1" applyBorder="1">
      <alignment/>
      <protection/>
    </xf>
    <xf numFmtId="0" fontId="6" fillId="0" borderId="68" xfId="64" applyFont="1" applyBorder="1">
      <alignment/>
      <protection/>
    </xf>
    <xf numFmtId="0" fontId="6" fillId="0" borderId="68" xfId="64" applyNumberFormat="1" applyFont="1" applyBorder="1">
      <alignment/>
      <protection/>
    </xf>
    <xf numFmtId="38" fontId="6" fillId="0" borderId="68" xfId="52" applyFont="1" applyBorder="1" applyAlignment="1">
      <alignment/>
    </xf>
    <xf numFmtId="38" fontId="6" fillId="0" borderId="68" xfId="52" applyFont="1" applyBorder="1" applyAlignment="1">
      <alignment horizontal="right"/>
    </xf>
    <xf numFmtId="0" fontId="6" fillId="0" borderId="69" xfId="64" applyFont="1" applyBorder="1">
      <alignment/>
      <protection/>
    </xf>
    <xf numFmtId="38" fontId="6" fillId="0" borderId="41" xfId="52" applyFont="1" applyFill="1" applyBorder="1" applyAlignment="1">
      <alignment/>
    </xf>
    <xf numFmtId="0" fontId="6" fillId="0" borderId="23" xfId="64" applyFont="1" applyFill="1" applyBorder="1" applyAlignment="1" applyProtection="1">
      <alignment shrinkToFit="1"/>
      <protection/>
    </xf>
    <xf numFmtId="38" fontId="6" fillId="0" borderId="46" xfId="52" applyFont="1" applyFill="1" applyBorder="1" applyAlignment="1">
      <alignment horizontal="left" vertical="top" wrapText="1"/>
    </xf>
    <xf numFmtId="0" fontId="6" fillId="0" borderId="36" xfId="64" applyFont="1" applyFill="1" applyBorder="1" applyAlignment="1">
      <alignment horizontal="right"/>
      <protection/>
    </xf>
    <xf numFmtId="38" fontId="8" fillId="0" borderId="46" xfId="52" applyFont="1" applyBorder="1" applyAlignment="1">
      <alignment horizontal="left" vertical="center" wrapText="1"/>
    </xf>
    <xf numFmtId="38" fontId="8" fillId="0" borderId="102" xfId="52" applyFont="1" applyBorder="1" applyAlignment="1">
      <alignment horizontal="left" vertical="center" wrapText="1"/>
    </xf>
    <xf numFmtId="0" fontId="6" fillId="0" borderId="42" xfId="64" applyFont="1" applyFill="1" applyBorder="1" applyAlignment="1">
      <alignment/>
      <protection/>
    </xf>
    <xf numFmtId="0" fontId="6" fillId="0" borderId="43" xfId="64" applyFont="1" applyFill="1" applyBorder="1" applyAlignment="1">
      <alignment horizontal="right"/>
      <protection/>
    </xf>
    <xf numFmtId="56" fontId="6" fillId="0" borderId="55" xfId="64" applyNumberFormat="1" applyFont="1" applyBorder="1" applyAlignment="1">
      <alignment horizontal="center"/>
      <protection/>
    </xf>
    <xf numFmtId="0" fontId="6" fillId="0" borderId="38" xfId="64" applyFont="1" applyBorder="1" applyProtection="1">
      <alignment/>
      <protection/>
    </xf>
    <xf numFmtId="38" fontId="6" fillId="0" borderId="37" xfId="52" applyFont="1" applyFill="1" applyBorder="1" applyAlignment="1" applyProtection="1">
      <alignment/>
      <protection locked="0"/>
    </xf>
    <xf numFmtId="0" fontId="6" fillId="0" borderId="45" xfId="64" applyFont="1" applyBorder="1" applyAlignment="1" applyProtection="1">
      <alignment horizontal="center"/>
      <protection/>
    </xf>
    <xf numFmtId="0" fontId="6" fillId="0" borderId="55" xfId="64" applyFont="1" applyBorder="1" applyAlignment="1" applyProtection="1">
      <alignment horizontal="center"/>
      <protection/>
    </xf>
    <xf numFmtId="0" fontId="6" fillId="0" borderId="49" xfId="64" applyFont="1" applyFill="1" applyBorder="1" applyAlignment="1" applyProtection="1">
      <alignment horizontal="right"/>
      <protection locked="0"/>
    </xf>
    <xf numFmtId="38" fontId="6" fillId="0" borderId="47" xfId="52" applyFont="1" applyFill="1" applyBorder="1" applyAlignment="1" applyProtection="1">
      <alignment/>
      <protection locked="0"/>
    </xf>
    <xf numFmtId="38" fontId="6" fillId="0" borderId="56" xfId="52" applyFont="1" applyFill="1" applyBorder="1" applyAlignment="1" applyProtection="1">
      <alignment/>
      <protection locked="0"/>
    </xf>
    <xf numFmtId="0" fontId="6" fillId="0" borderId="91" xfId="64" applyFont="1" applyFill="1" applyBorder="1" applyAlignment="1" applyProtection="1">
      <alignment horizontal="right"/>
      <protection locked="0"/>
    </xf>
    <xf numFmtId="38" fontId="6" fillId="0" borderId="47" xfId="52" applyFont="1" applyFill="1" applyBorder="1" applyAlignment="1" applyProtection="1">
      <alignment/>
      <protection/>
    </xf>
    <xf numFmtId="0" fontId="6" fillId="0" borderId="72" xfId="64" applyFont="1" applyBorder="1" applyProtection="1">
      <alignment/>
      <protection/>
    </xf>
    <xf numFmtId="0" fontId="6" fillId="0" borderId="70" xfId="64" applyFont="1" applyFill="1" applyBorder="1" applyAlignment="1" applyProtection="1">
      <alignment horizontal="right"/>
      <protection locked="0"/>
    </xf>
    <xf numFmtId="0" fontId="6" fillId="0" borderId="73" xfId="64" applyFont="1" applyFill="1" applyBorder="1" applyAlignment="1" applyProtection="1">
      <alignment horizontal="right"/>
      <protection locked="0"/>
    </xf>
    <xf numFmtId="0" fontId="6" fillId="0" borderId="20" xfId="64" applyFont="1" applyFill="1" applyBorder="1" applyAlignment="1" applyProtection="1">
      <alignment horizontal="right"/>
      <protection locked="0"/>
    </xf>
    <xf numFmtId="0" fontId="6" fillId="0" borderId="24" xfId="64" applyFont="1" applyFill="1" applyBorder="1" applyAlignment="1" applyProtection="1">
      <alignment horizontal="right"/>
      <protection locked="0"/>
    </xf>
    <xf numFmtId="0" fontId="6" fillId="0" borderId="48" xfId="64" applyFont="1" applyBorder="1" applyAlignment="1" applyProtection="1">
      <alignment horizontal="center"/>
      <protection/>
    </xf>
    <xf numFmtId="0" fontId="6" fillId="0" borderId="53" xfId="64" applyFont="1" applyBorder="1" applyAlignment="1" applyProtection="1">
      <alignment horizontal="center"/>
      <protection/>
    </xf>
    <xf numFmtId="0" fontId="6" fillId="0" borderId="39" xfId="64" applyFont="1" applyBorder="1" applyAlignment="1" applyProtection="1">
      <alignment horizontal="center"/>
      <protection/>
    </xf>
    <xf numFmtId="56" fontId="6" fillId="0" borderId="39" xfId="64" applyNumberFormat="1" applyFont="1" applyBorder="1" applyAlignment="1" applyProtection="1">
      <alignment horizontal="center"/>
      <protection/>
    </xf>
    <xf numFmtId="56" fontId="6" fillId="0" borderId="37" xfId="64" applyNumberFormat="1" applyFont="1" applyFill="1" applyBorder="1" applyAlignment="1" applyProtection="1">
      <alignment horizontal="center"/>
      <protection locked="0"/>
    </xf>
    <xf numFmtId="0" fontId="6" fillId="0" borderId="41" xfId="64" applyFont="1" applyFill="1" applyBorder="1" applyProtection="1">
      <alignment/>
      <protection locked="0"/>
    </xf>
    <xf numFmtId="0" fontId="6" fillId="0" borderId="26" xfId="64" applyFont="1" applyFill="1" applyBorder="1" applyAlignment="1" applyProtection="1">
      <alignment horizontal="right"/>
      <protection locked="0"/>
    </xf>
    <xf numFmtId="0" fontId="6" fillId="0" borderId="28" xfId="64" applyFont="1" applyFill="1" applyBorder="1" applyAlignment="1" applyProtection="1">
      <alignment horizontal="right"/>
      <protection locked="0"/>
    </xf>
    <xf numFmtId="38" fontId="6" fillId="0" borderId="29" xfId="52" applyFont="1" applyFill="1" applyBorder="1" applyAlignment="1" applyProtection="1">
      <alignment/>
      <protection locked="0"/>
    </xf>
    <xf numFmtId="38" fontId="6" fillId="0" borderId="30" xfId="52" applyFont="1" applyFill="1" applyBorder="1" applyAlignment="1" applyProtection="1">
      <alignment/>
      <protection locked="0"/>
    </xf>
    <xf numFmtId="0" fontId="6" fillId="0" borderId="29" xfId="64" applyFont="1" applyFill="1" applyBorder="1" applyAlignment="1" applyProtection="1">
      <alignment horizontal="right"/>
      <protection locked="0"/>
    </xf>
    <xf numFmtId="0" fontId="6" fillId="0" borderId="41" xfId="64" applyFont="1" applyBorder="1" applyAlignment="1">
      <alignment horizontal="center"/>
      <protection/>
    </xf>
    <xf numFmtId="38" fontId="6" fillId="0" borderId="37" xfId="52" applyFont="1" applyFill="1" applyBorder="1" applyAlignment="1">
      <alignment horizontal="right"/>
    </xf>
    <xf numFmtId="38" fontId="6" fillId="0" borderId="103" xfId="52" applyFont="1" applyBorder="1" applyAlignment="1">
      <alignment/>
    </xf>
    <xf numFmtId="38" fontId="6" fillId="0" borderId="104" xfId="52" applyFont="1" applyFill="1" applyBorder="1" applyAlignment="1">
      <alignment horizontal="left" vertical="top" wrapText="1"/>
    </xf>
    <xf numFmtId="38" fontId="6" fillId="0" borderId="105" xfId="52" applyFont="1" applyFill="1" applyBorder="1" applyAlignment="1">
      <alignment horizontal="left" vertical="top" wrapText="1"/>
    </xf>
    <xf numFmtId="38" fontId="6" fillId="0" borderId="37" xfId="52" applyFont="1" applyBorder="1" applyAlignment="1">
      <alignment/>
    </xf>
    <xf numFmtId="0" fontId="6" fillId="0" borderId="55" xfId="64" applyFont="1" applyFill="1" applyBorder="1" applyAlignment="1">
      <alignment horizontal="right"/>
      <protection/>
    </xf>
    <xf numFmtId="0" fontId="6" fillId="0" borderId="45" xfId="64" applyFont="1" applyFill="1" applyBorder="1" applyAlignment="1">
      <alignment horizontal="right"/>
      <protection/>
    </xf>
    <xf numFmtId="0" fontId="6" fillId="0" borderId="106" xfId="64" applyFont="1" applyBorder="1" applyAlignment="1">
      <alignment/>
      <protection/>
    </xf>
    <xf numFmtId="0" fontId="6" fillId="0" borderId="107" xfId="64" applyFont="1" applyBorder="1" applyAlignment="1">
      <alignment horizontal="right"/>
      <protection/>
    </xf>
    <xf numFmtId="0" fontId="6" fillId="0" borderId="47" xfId="64" applyFont="1" applyFill="1" applyBorder="1" applyAlignment="1">
      <alignment horizontal="right"/>
      <protection/>
    </xf>
    <xf numFmtId="0" fontId="6" fillId="0" borderId="108" xfId="64" applyFont="1" applyFill="1" applyBorder="1" applyAlignment="1">
      <alignment horizontal="right"/>
      <protection/>
    </xf>
    <xf numFmtId="38" fontId="6" fillId="0" borderId="46" xfId="52" applyFont="1" applyFill="1" applyBorder="1" applyAlignment="1">
      <alignment/>
    </xf>
    <xf numFmtId="38" fontId="6" fillId="0" borderId="109" xfId="52" applyFont="1" applyFill="1" applyBorder="1" applyAlignment="1">
      <alignment vertical="top" wrapText="1"/>
    </xf>
    <xf numFmtId="38" fontId="6" fillId="0" borderId="110" xfId="52" applyFont="1" applyFill="1" applyBorder="1" applyAlignment="1">
      <alignment vertical="top" wrapText="1"/>
    </xf>
    <xf numFmtId="0" fontId="6" fillId="0" borderId="111" xfId="64" applyFont="1" applyFill="1" applyBorder="1" applyAlignment="1">
      <alignment horizontal="right"/>
      <protection/>
    </xf>
    <xf numFmtId="0" fontId="6" fillId="0" borderId="107" xfId="64" applyFont="1" applyFill="1" applyBorder="1" applyAlignment="1">
      <alignment horizontal="right"/>
      <protection/>
    </xf>
    <xf numFmtId="0" fontId="6" fillId="0" borderId="112" xfId="64" applyFont="1" applyFill="1" applyBorder="1" applyAlignment="1">
      <alignment horizontal="right"/>
      <protection/>
    </xf>
    <xf numFmtId="0" fontId="6" fillId="0" borderId="48" xfId="64" applyFont="1" applyFill="1" applyBorder="1" applyAlignment="1">
      <alignment/>
      <protection/>
    </xf>
    <xf numFmtId="0" fontId="6" fillId="0" borderId="113" xfId="64" applyFont="1" applyFill="1" applyBorder="1" applyAlignment="1">
      <alignment horizontal="right"/>
      <protection/>
    </xf>
    <xf numFmtId="0" fontId="6" fillId="0" borderId="114" xfId="64" applyFont="1" applyFill="1" applyBorder="1" applyAlignment="1">
      <alignment horizontal="right"/>
      <protection/>
    </xf>
    <xf numFmtId="0" fontId="6" fillId="0" borderId="106" xfId="64" applyFont="1" applyFill="1" applyBorder="1" applyAlignment="1">
      <alignment horizontal="right"/>
      <protection/>
    </xf>
    <xf numFmtId="0" fontId="6" fillId="0" borderId="115" xfId="64" applyFont="1" applyBorder="1" applyAlignment="1">
      <alignment horizontal="right"/>
      <protection/>
    </xf>
    <xf numFmtId="0" fontId="6" fillId="0" borderId="116" xfId="64" applyFont="1" applyFill="1" applyBorder="1" applyAlignment="1">
      <alignment horizontal="right"/>
      <protection/>
    </xf>
    <xf numFmtId="0" fontId="6" fillId="0" borderId="68" xfId="64" applyFont="1" applyBorder="1" applyAlignment="1">
      <alignment horizontal="center"/>
      <protection/>
    </xf>
    <xf numFmtId="0" fontId="6" fillId="0" borderId="23" xfId="64" applyFont="1" applyBorder="1" applyAlignment="1">
      <alignment horizontal="center"/>
      <protection/>
    </xf>
    <xf numFmtId="0" fontId="6" fillId="0" borderId="28" xfId="64" applyFont="1" applyBorder="1" applyAlignment="1">
      <alignment horizontal="center"/>
      <protection/>
    </xf>
    <xf numFmtId="0" fontId="6" fillId="0" borderId="33" xfId="64" applyFont="1" applyBorder="1" applyAlignment="1">
      <alignment horizontal="center"/>
      <protection/>
    </xf>
    <xf numFmtId="0" fontId="6" fillId="0" borderId="38" xfId="64" applyFont="1" applyBorder="1" applyAlignment="1">
      <alignment horizontal="center"/>
      <protection/>
    </xf>
    <xf numFmtId="0" fontId="6" fillId="0" borderId="43" xfId="64" applyFont="1" applyBorder="1" applyAlignment="1">
      <alignment horizontal="center"/>
      <protection/>
    </xf>
    <xf numFmtId="0" fontId="6" fillId="0" borderId="14" xfId="64" applyFont="1" applyFill="1" applyBorder="1" applyAlignment="1" applyProtection="1">
      <alignment horizontal="center"/>
      <protection locked="0"/>
    </xf>
    <xf numFmtId="0" fontId="6" fillId="0" borderId="51" xfId="64" applyFont="1" applyBorder="1" applyAlignment="1" applyProtection="1">
      <alignment horizontal="center"/>
      <protection/>
    </xf>
    <xf numFmtId="0" fontId="6" fillId="0" borderId="23" xfId="64" applyFont="1" applyBorder="1" applyAlignment="1" applyProtection="1">
      <alignment horizontal="center"/>
      <protection/>
    </xf>
    <xf numFmtId="0" fontId="6" fillId="0" borderId="60" xfId="64" applyFont="1" applyFill="1" applyBorder="1" applyAlignment="1" applyProtection="1">
      <alignment horizontal="center"/>
      <protection locked="0"/>
    </xf>
    <xf numFmtId="0" fontId="6" fillId="0" borderId="23" xfId="64" applyFont="1" applyFill="1" applyBorder="1" applyAlignment="1" applyProtection="1">
      <alignment horizontal="center"/>
      <protection/>
    </xf>
    <xf numFmtId="0" fontId="6" fillId="0" borderId="28" xfId="64" applyFont="1" applyBorder="1" applyAlignment="1" applyProtection="1">
      <alignment horizontal="center"/>
      <protection/>
    </xf>
    <xf numFmtId="0" fontId="6" fillId="0" borderId="65" xfId="64" applyFont="1" applyBorder="1" applyAlignment="1" applyProtection="1">
      <alignment horizontal="center"/>
      <protection/>
    </xf>
    <xf numFmtId="0" fontId="6" fillId="0" borderId="41" xfId="64" applyFont="1" applyFill="1" applyBorder="1" applyAlignment="1">
      <alignment horizontal="center"/>
      <protection/>
    </xf>
    <xf numFmtId="0" fontId="6" fillId="34" borderId="83" xfId="64" applyFont="1" applyFill="1" applyBorder="1" applyAlignment="1">
      <alignment horizontal="center"/>
      <protection/>
    </xf>
    <xf numFmtId="0" fontId="6" fillId="0" borderId="29" xfId="64" applyFont="1" applyBorder="1" applyAlignment="1">
      <alignment horizontal="center"/>
      <protection/>
    </xf>
    <xf numFmtId="0" fontId="6" fillId="0" borderId="94" xfId="64" applyFont="1" applyBorder="1" applyAlignment="1">
      <alignment horizontal="center"/>
      <protection/>
    </xf>
    <xf numFmtId="0" fontId="6" fillId="0" borderId="99" xfId="64" applyFont="1" applyBorder="1" applyAlignment="1">
      <alignment horizontal="center"/>
      <protection/>
    </xf>
    <xf numFmtId="0" fontId="6" fillId="0" borderId="60" xfId="64" applyFont="1" applyBorder="1" applyAlignment="1">
      <alignment horizontal="center"/>
      <protection/>
    </xf>
    <xf numFmtId="0" fontId="6" fillId="0" borderId="66" xfId="64" applyFont="1" applyBorder="1" applyAlignment="1">
      <alignment horizontal="center"/>
      <protection/>
    </xf>
    <xf numFmtId="0" fontId="6" fillId="0" borderId="117" xfId="64" applyFont="1" applyFill="1" applyBorder="1" applyAlignment="1">
      <alignment horizontal="right"/>
      <protection/>
    </xf>
    <xf numFmtId="0" fontId="6" fillId="0" borderId="53" xfId="64" applyFont="1" applyFill="1" applyBorder="1" applyAlignment="1">
      <alignment horizontal="right"/>
      <protection/>
    </xf>
    <xf numFmtId="0" fontId="6" fillId="0" borderId="34" xfId="64" applyFont="1" applyFill="1" applyBorder="1" applyAlignment="1">
      <alignment horizontal="right"/>
      <protection/>
    </xf>
    <xf numFmtId="0" fontId="6" fillId="0" borderId="73" xfId="64" applyFont="1" applyFill="1" applyBorder="1" applyAlignment="1">
      <alignment horizontal="right"/>
      <protection/>
    </xf>
    <xf numFmtId="0" fontId="6" fillId="0" borderId="118" xfId="64" applyFont="1" applyBorder="1">
      <alignment/>
      <protection/>
    </xf>
    <xf numFmtId="0" fontId="6" fillId="0" borderId="119" xfId="64" applyFont="1" applyBorder="1" applyAlignment="1">
      <alignment/>
      <protection/>
    </xf>
    <xf numFmtId="0" fontId="6" fillId="0" borderId="118" xfId="64" applyFont="1" applyBorder="1" applyAlignment="1">
      <alignment horizontal="center"/>
      <protection/>
    </xf>
    <xf numFmtId="38" fontId="6" fillId="0" borderId="120" xfId="52" applyFont="1" applyBorder="1" applyAlignment="1">
      <alignment/>
    </xf>
    <xf numFmtId="38" fontId="6" fillId="0" borderId="121" xfId="52" applyFont="1" applyBorder="1" applyAlignment="1">
      <alignment/>
    </xf>
    <xf numFmtId="0" fontId="6" fillId="0" borderId="120" xfId="64" applyFont="1" applyBorder="1" applyAlignment="1">
      <alignment/>
      <protection/>
    </xf>
    <xf numFmtId="0" fontId="6" fillId="0" borderId="118" xfId="64" applyFont="1" applyBorder="1" applyAlignment="1">
      <alignment horizontal="right"/>
      <protection/>
    </xf>
    <xf numFmtId="0" fontId="6" fillId="0" borderId="55" xfId="64" applyFont="1" applyBorder="1" applyAlignment="1">
      <alignment horizontal="center"/>
      <protection/>
    </xf>
    <xf numFmtId="0" fontId="6" fillId="0" borderId="70" xfId="64" applyFont="1" applyBorder="1" applyAlignment="1">
      <alignment horizontal="center"/>
      <protection/>
    </xf>
    <xf numFmtId="0" fontId="6" fillId="0" borderId="71" xfId="64" applyFont="1" applyBorder="1" applyAlignment="1">
      <alignment horizontal="center"/>
      <protection/>
    </xf>
    <xf numFmtId="56" fontId="6" fillId="0" borderId="71" xfId="64" applyNumberFormat="1" applyFont="1" applyBorder="1" applyAlignment="1">
      <alignment horizontal="center"/>
      <protection/>
    </xf>
    <xf numFmtId="0" fontId="6" fillId="0" borderId="71" xfId="64" applyNumberFormat="1" applyFont="1" applyBorder="1" applyAlignment="1">
      <alignment horizontal="center"/>
      <protection/>
    </xf>
    <xf numFmtId="0" fontId="6" fillId="0" borderId="72" xfId="64" applyFont="1" applyBorder="1">
      <alignment/>
      <protection/>
    </xf>
    <xf numFmtId="0" fontId="6" fillId="0" borderId="70" xfId="64" applyFont="1" applyBorder="1" applyAlignment="1">
      <alignment/>
      <protection/>
    </xf>
    <xf numFmtId="0" fontId="6" fillId="0" borderId="72" xfId="64" applyFont="1" applyBorder="1" applyAlignment="1">
      <alignment horizontal="center"/>
      <protection/>
    </xf>
    <xf numFmtId="38" fontId="6" fillId="0" borderId="73" xfId="52" applyFont="1" applyBorder="1" applyAlignment="1">
      <alignment/>
    </xf>
    <xf numFmtId="38" fontId="6" fillId="0" borderId="73" xfId="52" applyFont="1" applyFill="1" applyBorder="1" applyAlignment="1">
      <alignment/>
    </xf>
    <xf numFmtId="38" fontId="6" fillId="0" borderId="74" xfId="52" applyFont="1" applyBorder="1" applyAlignment="1">
      <alignment/>
    </xf>
    <xf numFmtId="0" fontId="6" fillId="0" borderId="73" xfId="64" applyFont="1" applyBorder="1" applyAlignment="1">
      <alignment/>
      <protection/>
    </xf>
    <xf numFmtId="0" fontId="6" fillId="0" borderId="72" xfId="64" applyFont="1" applyBorder="1" applyAlignment="1">
      <alignment horizontal="right"/>
      <protection/>
    </xf>
    <xf numFmtId="0" fontId="6" fillId="0" borderId="21" xfId="64" applyFont="1" applyBorder="1" applyAlignment="1">
      <alignment horizontal="center"/>
      <protection/>
    </xf>
    <xf numFmtId="38" fontId="6" fillId="0" borderId="24" xfId="52" applyFont="1" applyFill="1" applyBorder="1" applyAlignment="1">
      <alignment/>
    </xf>
    <xf numFmtId="0" fontId="6" fillId="0" borderId="20" xfId="64" applyFont="1" applyBorder="1" applyAlignment="1">
      <alignment horizontal="center"/>
      <protection/>
    </xf>
    <xf numFmtId="38" fontId="51" fillId="0" borderId="44" xfId="52" applyFont="1" applyFill="1" applyBorder="1" applyAlignment="1">
      <alignment horizontal="center" shrinkToFit="1"/>
    </xf>
    <xf numFmtId="38" fontId="51" fillId="0" borderId="40" xfId="52" applyFont="1" applyFill="1" applyBorder="1" applyAlignment="1">
      <alignment horizontal="center" shrinkToFit="1"/>
    </xf>
    <xf numFmtId="38" fontId="6" fillId="0" borderId="57" xfId="52" applyFont="1" applyFill="1" applyBorder="1" applyAlignment="1">
      <alignment horizontal="left" vertical="top" wrapText="1"/>
    </xf>
    <xf numFmtId="38" fontId="51" fillId="35" borderId="122" xfId="52" applyFont="1" applyFill="1" applyBorder="1" applyAlignment="1">
      <alignment horizontal="center" vertical="top" shrinkToFit="1"/>
    </xf>
    <xf numFmtId="0" fontId="6" fillId="0" borderId="123" xfId="64" applyFont="1" applyFill="1" applyBorder="1" applyAlignment="1">
      <alignment horizontal="right"/>
      <protection/>
    </xf>
    <xf numFmtId="0" fontId="6" fillId="0" borderId="42" xfId="64" applyFont="1" applyFill="1" applyBorder="1" applyAlignment="1">
      <alignment horizontal="right"/>
      <protection/>
    </xf>
    <xf numFmtId="38" fontId="6" fillId="0" borderId="53" xfId="52" applyFont="1" applyBorder="1" applyAlignment="1">
      <alignment horizontal="right"/>
    </xf>
    <xf numFmtId="0" fontId="6" fillId="0" borderId="124" xfId="64" applyFont="1" applyFill="1" applyBorder="1" applyAlignment="1">
      <alignment horizontal="right"/>
      <protection/>
    </xf>
    <xf numFmtId="38" fontId="6" fillId="0" borderId="45" xfId="52" applyFont="1" applyBorder="1" applyAlignment="1">
      <alignment horizontal="right"/>
    </xf>
    <xf numFmtId="0" fontId="6" fillId="35" borderId="125" xfId="64" applyFont="1" applyFill="1" applyBorder="1" applyAlignment="1">
      <alignment horizontal="right"/>
      <protection/>
    </xf>
    <xf numFmtId="38" fontId="6" fillId="35" borderId="126" xfId="52" applyFont="1" applyFill="1" applyBorder="1" applyAlignment="1">
      <alignment horizontal="right"/>
    </xf>
    <xf numFmtId="0" fontId="51" fillId="35" borderId="127" xfId="64" applyFont="1" applyFill="1" applyBorder="1" applyAlignment="1">
      <alignment horizontal="right"/>
      <protection/>
    </xf>
    <xf numFmtId="0" fontId="51" fillId="35" borderId="125" xfId="64" applyFont="1" applyFill="1" applyBorder="1" applyAlignment="1">
      <alignment horizontal="right"/>
      <protection/>
    </xf>
    <xf numFmtId="38" fontId="51" fillId="35" borderId="126" xfId="52" applyFont="1" applyFill="1" applyBorder="1" applyAlignment="1">
      <alignment horizontal="right"/>
    </xf>
    <xf numFmtId="0" fontId="6" fillId="0" borderId="48" xfId="64" applyFont="1" applyFill="1" applyBorder="1" applyAlignment="1">
      <alignment horizontal="right"/>
      <protection/>
    </xf>
    <xf numFmtId="0" fontId="6" fillId="35" borderId="128" xfId="64" applyFont="1" applyFill="1" applyBorder="1" applyAlignment="1">
      <alignment horizontal="right"/>
      <protection/>
    </xf>
    <xf numFmtId="38" fontId="6" fillId="0" borderId="37" xfId="52" applyFont="1" applyFill="1" applyBorder="1" applyAlignment="1" applyProtection="1">
      <alignment horizontal="right"/>
      <protection locked="0"/>
    </xf>
    <xf numFmtId="38" fontId="6" fillId="33" borderId="17" xfId="52" applyFont="1" applyFill="1" applyBorder="1" applyAlignment="1" applyProtection="1">
      <alignment/>
      <protection/>
    </xf>
    <xf numFmtId="38" fontId="6" fillId="33" borderId="13" xfId="52" applyFont="1" applyFill="1" applyBorder="1" applyAlignment="1" applyProtection="1">
      <alignment/>
      <protection/>
    </xf>
    <xf numFmtId="38" fontId="6" fillId="33" borderId="19" xfId="52" applyFont="1" applyFill="1" applyBorder="1" applyAlignment="1" applyProtection="1">
      <alignment/>
      <protection/>
    </xf>
    <xf numFmtId="0" fontId="6" fillId="0" borderId="129" xfId="64" applyFont="1" applyBorder="1" applyAlignment="1" applyProtection="1">
      <alignment horizontal="center" vertical="center"/>
      <protection/>
    </xf>
    <xf numFmtId="0" fontId="6" fillId="0" borderId="15" xfId="64" applyFont="1" applyBorder="1" applyAlignment="1" applyProtection="1">
      <alignment horizontal="center" vertical="center"/>
      <protection/>
    </xf>
    <xf numFmtId="0" fontId="12" fillId="0" borderId="10" xfId="64" applyFont="1" applyBorder="1" applyAlignment="1" applyProtection="1">
      <alignment horizontal="center"/>
      <protection locked="0"/>
    </xf>
    <xf numFmtId="0" fontId="12" fillId="0" borderId="0" xfId="64" applyFont="1" applyBorder="1" applyAlignment="1" applyProtection="1">
      <alignment horizontal="center"/>
      <protection locked="0"/>
    </xf>
    <xf numFmtId="0" fontId="12" fillId="0" borderId="11" xfId="64" applyFont="1" applyBorder="1" applyAlignment="1" applyProtection="1">
      <alignment horizontal="center"/>
      <protection locked="0"/>
    </xf>
    <xf numFmtId="176" fontId="6" fillId="0" borderId="0" xfId="64" applyNumberFormat="1" applyFont="1" applyFill="1" applyBorder="1" applyAlignment="1" applyProtection="1">
      <alignment horizontal="left"/>
      <protection locked="0"/>
    </xf>
    <xf numFmtId="176" fontId="6" fillId="0" borderId="11" xfId="64" applyNumberFormat="1" applyFont="1" applyFill="1" applyBorder="1" applyAlignment="1" applyProtection="1">
      <alignment horizontal="left"/>
      <protection locked="0"/>
    </xf>
    <xf numFmtId="0" fontId="6" fillId="0" borderId="0" xfId="64" applyFont="1" applyFill="1" applyBorder="1" applyAlignment="1" applyProtection="1">
      <alignment horizontal="left"/>
      <protection locked="0"/>
    </xf>
    <xf numFmtId="0" fontId="6" fillId="0" borderId="11" xfId="64" applyFont="1" applyFill="1" applyBorder="1" applyAlignment="1" applyProtection="1">
      <alignment horizontal="left"/>
      <protection locked="0"/>
    </xf>
    <xf numFmtId="38" fontId="6" fillId="0" borderId="17" xfId="52" applyFont="1" applyBorder="1" applyAlignment="1" applyProtection="1">
      <alignment horizontal="center"/>
      <protection/>
    </xf>
    <xf numFmtId="38" fontId="6" fillId="0" borderId="13" xfId="52" applyFont="1" applyBorder="1" applyAlignment="1" applyProtection="1">
      <alignment horizontal="center"/>
      <protection/>
    </xf>
    <xf numFmtId="38" fontId="6" fillId="0" borderId="19" xfId="52" applyFont="1" applyBorder="1" applyAlignment="1" applyProtection="1">
      <alignment horizontal="center"/>
      <protection/>
    </xf>
    <xf numFmtId="38" fontId="6" fillId="33" borderId="17" xfId="52" applyFont="1" applyFill="1" applyBorder="1" applyAlignment="1" applyProtection="1">
      <alignment horizontal="center"/>
      <protection/>
    </xf>
    <xf numFmtId="38" fontId="6" fillId="33" borderId="13" xfId="52" applyFont="1" applyFill="1" applyBorder="1" applyAlignment="1" applyProtection="1">
      <alignment horizontal="center"/>
      <protection/>
    </xf>
    <xf numFmtId="38" fontId="6" fillId="33" borderId="19" xfId="52" applyFont="1" applyFill="1" applyBorder="1" applyAlignment="1" applyProtection="1">
      <alignment horizontal="center"/>
      <protection/>
    </xf>
    <xf numFmtId="0" fontId="6" fillId="0" borderId="130" xfId="64" applyFont="1" applyBorder="1" applyAlignment="1" applyProtection="1">
      <alignment horizontal="center" vertical="center"/>
      <protection/>
    </xf>
    <xf numFmtId="0" fontId="6" fillId="0" borderId="63" xfId="64" applyFont="1" applyBorder="1" applyAlignment="1" applyProtection="1">
      <alignment horizontal="center" vertical="center"/>
      <protection/>
    </xf>
    <xf numFmtId="38" fontId="11" fillId="0" borderId="0" xfId="52" applyFont="1" applyAlignment="1">
      <alignment horizontal="center"/>
    </xf>
    <xf numFmtId="38" fontId="8" fillId="0" borderId="80" xfId="52" applyFont="1" applyBorder="1" applyAlignment="1">
      <alignment horizontal="left" vertical="center" wrapText="1"/>
    </xf>
    <xf numFmtId="0" fontId="6" fillId="0" borderId="129" xfId="64" applyFont="1" applyBorder="1" applyAlignment="1">
      <alignment horizontal="center" vertical="center"/>
      <protection/>
    </xf>
    <xf numFmtId="0" fontId="6" fillId="0" borderId="15" xfId="64" applyFont="1" applyBorder="1" applyAlignment="1">
      <alignment horizontal="center" vertical="center"/>
      <protection/>
    </xf>
    <xf numFmtId="0" fontId="10" fillId="0" borderId="80" xfId="64" applyFont="1" applyBorder="1" applyAlignment="1">
      <alignment horizontal="center" textRotation="180"/>
      <protection/>
    </xf>
    <xf numFmtId="0" fontId="6" fillId="0" borderId="130" xfId="64" applyFont="1" applyBorder="1" applyAlignment="1">
      <alignment horizontal="center" vertical="center"/>
      <protection/>
    </xf>
    <xf numFmtId="0" fontId="6" fillId="0" borderId="63" xfId="64" applyFont="1" applyBorder="1" applyAlignment="1">
      <alignment horizontal="center" vertical="center"/>
      <protection/>
    </xf>
    <xf numFmtId="0" fontId="6" fillId="0" borderId="129" xfId="64" applyNumberFormat="1" applyFont="1" applyBorder="1" applyAlignment="1">
      <alignment horizontal="center" vertical="center"/>
      <protection/>
    </xf>
    <xf numFmtId="0" fontId="6" fillId="0" borderId="15" xfId="64" applyNumberFormat="1" applyFont="1" applyBorder="1" applyAlignment="1">
      <alignment horizontal="center" vertical="center"/>
      <protection/>
    </xf>
  </cellXfs>
  <cellStyles count="56">
    <cellStyle name="Normal" xfId="0"/>
    <cellStyle name="0,0&#13;&#10;NA&#13;&#10; 2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838200</xdr:colOff>
      <xdr:row>0</xdr:row>
      <xdr:rowOff>523875</xdr:rowOff>
    </xdr:from>
    <xdr:ext cx="6838950" cy="657225"/>
    <xdr:sp>
      <xdr:nvSpPr>
        <xdr:cNvPr id="1" name="テキスト ボックス 1"/>
        <xdr:cNvSpPr txBox="1">
          <a:spLocks noChangeArrowheads="1"/>
        </xdr:cNvSpPr>
      </xdr:nvSpPr>
      <xdr:spPr>
        <a:xfrm>
          <a:off x="12334875" y="523875"/>
          <a:ext cx="6838950" cy="657225"/>
        </a:xfrm>
        <a:prstGeom prst="rect">
          <a:avLst/>
        </a:prstGeom>
        <a:solidFill>
          <a:srgbClr val="FFFFFF"/>
        </a:solidFill>
        <a:ln w="53975" cmpd="dbl">
          <a:solidFill>
            <a:srgbClr val="00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本表の作成日を記入したか。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補助事業者名、代表者名を記載するとともに、代表者印を押印したか。</a:t>
          </a:r>
        </a:p>
      </xdr:txBody>
    </xdr:sp>
    <xdr:clientData/>
  </xdr:oneCellAnchor>
  <xdr:oneCellAnchor>
    <xdr:from>
      <xdr:col>6</xdr:col>
      <xdr:colOff>3362325</xdr:colOff>
      <xdr:row>12</xdr:row>
      <xdr:rowOff>66675</xdr:rowOff>
    </xdr:from>
    <xdr:ext cx="7781925" cy="390525"/>
    <xdr:sp>
      <xdr:nvSpPr>
        <xdr:cNvPr id="2" name="テキスト ボックス 2"/>
        <xdr:cNvSpPr txBox="1">
          <a:spLocks noChangeArrowheads="1"/>
        </xdr:cNvSpPr>
      </xdr:nvSpPr>
      <xdr:spPr>
        <a:xfrm>
          <a:off x="4867275" y="2952750"/>
          <a:ext cx="7781925" cy="390525"/>
        </a:xfrm>
        <a:prstGeom prst="rect">
          <a:avLst/>
        </a:prstGeom>
        <a:solidFill>
          <a:srgbClr val="FFFFFF"/>
        </a:solidFill>
        <a:ln w="53975" cmpd="dbl">
          <a:solidFill>
            <a:srgbClr val="00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「地域」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資料９「報告書」内、「３　事業の実施状況」の「施設の設置場所」を指す。</a:t>
          </a:r>
        </a:p>
      </xdr:txBody>
    </xdr:sp>
    <xdr:clientData/>
  </xdr:oneCellAnchor>
  <xdr:oneCellAnchor>
    <xdr:from>
      <xdr:col>15</xdr:col>
      <xdr:colOff>752475</xdr:colOff>
      <xdr:row>14</xdr:row>
      <xdr:rowOff>161925</xdr:rowOff>
    </xdr:from>
    <xdr:ext cx="6829425" cy="981075"/>
    <xdr:sp>
      <xdr:nvSpPr>
        <xdr:cNvPr id="3" name="テキスト ボックス 3"/>
        <xdr:cNvSpPr txBox="1">
          <a:spLocks noChangeArrowheads="1"/>
        </xdr:cNvSpPr>
      </xdr:nvSpPr>
      <xdr:spPr>
        <a:xfrm>
          <a:off x="12249150" y="3457575"/>
          <a:ext cx="6829425" cy="981075"/>
        </a:xfrm>
        <a:prstGeom prst="rect">
          <a:avLst/>
        </a:prstGeom>
        <a:solidFill>
          <a:srgbClr val="FFFFFF"/>
        </a:solidFill>
        <a:ln w="53975" cmpd="dbl">
          <a:solidFill>
            <a:srgbClr val="00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交付対象の税抜額　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資料９「報告書」内、「４　事業収支総括表」の「収入」・「支出」表の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実績額（合計）と同額か。</a:t>
          </a:r>
        </a:p>
      </xdr:txBody>
    </xdr:sp>
    <xdr:clientData/>
  </xdr:oneCellAnchor>
  <xdr:twoCellAnchor>
    <xdr:from>
      <xdr:col>6</xdr:col>
      <xdr:colOff>676275</xdr:colOff>
      <xdr:row>13</xdr:row>
      <xdr:rowOff>133350</xdr:rowOff>
    </xdr:from>
    <xdr:to>
      <xdr:col>6</xdr:col>
      <xdr:colOff>3352800</xdr:colOff>
      <xdr:row>13</xdr:row>
      <xdr:rowOff>152400</xdr:rowOff>
    </xdr:to>
    <xdr:sp>
      <xdr:nvSpPr>
        <xdr:cNvPr id="4" name="直線コネクタ 4"/>
        <xdr:cNvSpPr>
          <a:spLocks/>
        </xdr:cNvSpPr>
      </xdr:nvSpPr>
      <xdr:spPr>
        <a:xfrm flipV="1">
          <a:off x="2181225" y="3238500"/>
          <a:ext cx="2676525" cy="28575"/>
        </a:xfrm>
        <a:prstGeom prst="line">
          <a:avLst/>
        </a:prstGeom>
        <a:noFill/>
        <a:ln w="38100" cmpd="sng">
          <a:solidFill>
            <a:srgbClr val="0000FF">
              <a:alpha val="89802"/>
            </a:srgbClr>
          </a:solidFill>
          <a:headEnd type="arrow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333375</xdr:colOff>
      <xdr:row>17</xdr:row>
      <xdr:rowOff>161925</xdr:rowOff>
    </xdr:from>
    <xdr:to>
      <xdr:col>15</xdr:col>
      <xdr:colOff>733425</xdr:colOff>
      <xdr:row>19</xdr:row>
      <xdr:rowOff>19050</xdr:rowOff>
    </xdr:to>
    <xdr:sp>
      <xdr:nvSpPr>
        <xdr:cNvPr id="5" name="直線コネクタ 8"/>
        <xdr:cNvSpPr>
          <a:spLocks/>
        </xdr:cNvSpPr>
      </xdr:nvSpPr>
      <xdr:spPr>
        <a:xfrm>
          <a:off x="5895975" y="4029075"/>
          <a:ext cx="6334125" cy="238125"/>
        </a:xfrm>
        <a:prstGeom prst="line">
          <a:avLst/>
        </a:prstGeom>
        <a:noFill/>
        <a:ln w="38100" cmpd="sng">
          <a:solidFill>
            <a:srgbClr val="0000FF">
              <a:alpha val="89802"/>
            </a:srgbClr>
          </a:solidFill>
          <a:headEnd type="arrow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200025</xdr:colOff>
      <xdr:row>3</xdr:row>
      <xdr:rowOff>142875</xdr:rowOff>
    </xdr:from>
    <xdr:to>
      <xdr:col>16</xdr:col>
      <xdr:colOff>1314450</xdr:colOff>
      <xdr:row>7</xdr:row>
      <xdr:rowOff>114300</xdr:rowOff>
    </xdr:to>
    <xdr:sp>
      <xdr:nvSpPr>
        <xdr:cNvPr id="6" name="直線コネクタ 13"/>
        <xdr:cNvSpPr>
          <a:spLocks/>
        </xdr:cNvSpPr>
      </xdr:nvSpPr>
      <xdr:spPr>
        <a:xfrm flipH="1" flipV="1">
          <a:off x="12792075" y="1476375"/>
          <a:ext cx="1114425" cy="657225"/>
        </a:xfrm>
        <a:prstGeom prst="line">
          <a:avLst/>
        </a:prstGeom>
        <a:noFill/>
        <a:ln w="38100" cmpd="sng">
          <a:solidFill>
            <a:srgbClr val="0000FF">
              <a:alpha val="89802"/>
            </a:srgbClr>
          </a:solidFill>
          <a:headEnd type="arrow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11</xdr:col>
      <xdr:colOff>447675</xdr:colOff>
      <xdr:row>45</xdr:row>
      <xdr:rowOff>114300</xdr:rowOff>
    </xdr:from>
    <xdr:ext cx="6810375" cy="666750"/>
    <xdr:sp>
      <xdr:nvSpPr>
        <xdr:cNvPr id="7" name="テキスト ボックス 15"/>
        <xdr:cNvSpPr txBox="1">
          <a:spLocks noChangeArrowheads="1"/>
        </xdr:cNvSpPr>
      </xdr:nvSpPr>
      <xdr:spPr>
        <a:xfrm>
          <a:off x="8477250" y="10172700"/>
          <a:ext cx="6810375" cy="666750"/>
        </a:xfrm>
        <a:prstGeom prst="rect">
          <a:avLst/>
        </a:prstGeom>
        <a:solidFill>
          <a:srgbClr val="FFFFFF"/>
        </a:solidFill>
        <a:ln w="53975" cmpd="dbl">
          <a:solidFill>
            <a:srgbClr val="00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「全体」の額と、「補助対象経費」＋「補助対象外部分」の合算額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一致しているか。</a:t>
          </a:r>
        </a:p>
      </xdr:txBody>
    </xdr:sp>
    <xdr:clientData/>
  </xdr:oneCellAnchor>
  <xdr:twoCellAnchor>
    <xdr:from>
      <xdr:col>10</xdr:col>
      <xdr:colOff>723900</xdr:colOff>
      <xdr:row>43</xdr:row>
      <xdr:rowOff>47625</xdr:rowOff>
    </xdr:from>
    <xdr:to>
      <xdr:col>14</xdr:col>
      <xdr:colOff>971550</xdr:colOff>
      <xdr:row>45</xdr:row>
      <xdr:rowOff>47625</xdr:rowOff>
    </xdr:to>
    <xdr:sp>
      <xdr:nvSpPr>
        <xdr:cNvPr id="8" name="直線コネクタ 16"/>
        <xdr:cNvSpPr>
          <a:spLocks/>
        </xdr:cNvSpPr>
      </xdr:nvSpPr>
      <xdr:spPr>
        <a:xfrm>
          <a:off x="7658100" y="9648825"/>
          <a:ext cx="3781425" cy="457200"/>
        </a:xfrm>
        <a:prstGeom prst="line">
          <a:avLst/>
        </a:prstGeom>
        <a:noFill/>
        <a:ln w="38100" cmpd="sng">
          <a:solidFill>
            <a:srgbClr val="0000FF">
              <a:alpha val="89802"/>
            </a:srgbClr>
          </a:solidFill>
          <a:headEnd type="arrow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990600</xdr:colOff>
      <xdr:row>43</xdr:row>
      <xdr:rowOff>104775</xdr:rowOff>
    </xdr:from>
    <xdr:to>
      <xdr:col>15</xdr:col>
      <xdr:colOff>333375</xdr:colOff>
      <xdr:row>45</xdr:row>
      <xdr:rowOff>9525</xdr:rowOff>
    </xdr:to>
    <xdr:sp>
      <xdr:nvSpPr>
        <xdr:cNvPr id="9" name="直線コネクタ 19"/>
        <xdr:cNvSpPr>
          <a:spLocks/>
        </xdr:cNvSpPr>
      </xdr:nvSpPr>
      <xdr:spPr>
        <a:xfrm flipH="1">
          <a:off x="11458575" y="9705975"/>
          <a:ext cx="371475" cy="361950"/>
        </a:xfrm>
        <a:prstGeom prst="line">
          <a:avLst/>
        </a:prstGeom>
        <a:noFill/>
        <a:ln w="38100" cmpd="sng">
          <a:solidFill>
            <a:srgbClr val="0000FF">
              <a:alpha val="89802"/>
            </a:srgbClr>
          </a:solidFill>
          <a:headEnd type="arrow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990600</xdr:colOff>
      <xdr:row>43</xdr:row>
      <xdr:rowOff>142875</xdr:rowOff>
    </xdr:from>
    <xdr:to>
      <xdr:col>20</xdr:col>
      <xdr:colOff>104775</xdr:colOff>
      <xdr:row>45</xdr:row>
      <xdr:rowOff>47625</xdr:rowOff>
    </xdr:to>
    <xdr:sp>
      <xdr:nvSpPr>
        <xdr:cNvPr id="10" name="直線コネクタ 21"/>
        <xdr:cNvSpPr>
          <a:spLocks/>
        </xdr:cNvSpPr>
      </xdr:nvSpPr>
      <xdr:spPr>
        <a:xfrm flipH="1">
          <a:off x="11458575" y="9744075"/>
          <a:ext cx="4657725" cy="361950"/>
        </a:xfrm>
        <a:prstGeom prst="line">
          <a:avLst/>
        </a:prstGeom>
        <a:noFill/>
        <a:ln w="38100" cmpd="sng">
          <a:solidFill>
            <a:srgbClr val="0000FF">
              <a:alpha val="89802"/>
            </a:srgbClr>
          </a:solidFill>
          <a:headEnd type="arrow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11</xdr:col>
      <xdr:colOff>1238250</xdr:colOff>
      <xdr:row>30</xdr:row>
      <xdr:rowOff>38100</xdr:rowOff>
    </xdr:from>
    <xdr:ext cx="6800850" cy="790575"/>
    <xdr:sp>
      <xdr:nvSpPr>
        <xdr:cNvPr id="11" name="テキスト ボックス 24"/>
        <xdr:cNvSpPr txBox="1">
          <a:spLocks noChangeArrowheads="1"/>
        </xdr:cNvSpPr>
      </xdr:nvSpPr>
      <xdr:spPr>
        <a:xfrm>
          <a:off x="9267825" y="6667500"/>
          <a:ext cx="6800850" cy="790575"/>
        </a:xfrm>
        <a:prstGeom prst="rect">
          <a:avLst/>
        </a:prstGeom>
        <a:solidFill>
          <a:srgbClr val="FFFFFF"/>
        </a:solidFill>
        <a:ln w="53975" cmpd="dbl">
          <a:solidFill>
            <a:srgbClr val="00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金額、単価、時間などの経費を算出する場合における小数点以下の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端数処理は、原則、切り捨て。（詳細はマニュアル問１０参照）</a:t>
          </a:r>
        </a:p>
      </xdr:txBody>
    </xdr:sp>
    <xdr:clientData/>
  </xdr:oneCellAnchor>
  <xdr:oneCellAnchor>
    <xdr:from>
      <xdr:col>6</xdr:col>
      <xdr:colOff>2343150</xdr:colOff>
      <xdr:row>22</xdr:row>
      <xdr:rowOff>85725</xdr:rowOff>
    </xdr:from>
    <xdr:ext cx="4219575" cy="685800"/>
    <xdr:sp>
      <xdr:nvSpPr>
        <xdr:cNvPr id="12" name="テキスト ボックス 25"/>
        <xdr:cNvSpPr txBox="1">
          <a:spLocks noChangeArrowheads="1"/>
        </xdr:cNvSpPr>
      </xdr:nvSpPr>
      <xdr:spPr>
        <a:xfrm>
          <a:off x="3848100" y="4886325"/>
          <a:ext cx="4219575" cy="685800"/>
        </a:xfrm>
        <a:prstGeom prst="rect">
          <a:avLst/>
        </a:prstGeom>
        <a:solidFill>
          <a:srgbClr val="FFFFFF"/>
        </a:solidFill>
        <a:ln w="53975" cmpd="dbl">
          <a:solidFill>
            <a:srgbClr val="00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「項番」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次頁「支出内訳表」と一致しているか。</a:t>
          </a:r>
        </a:p>
      </xdr:txBody>
    </xdr:sp>
    <xdr:clientData/>
  </xdr:oneCellAnchor>
  <xdr:twoCellAnchor>
    <xdr:from>
      <xdr:col>3</xdr:col>
      <xdr:colOff>285750</xdr:colOff>
      <xdr:row>21</xdr:row>
      <xdr:rowOff>114300</xdr:rowOff>
    </xdr:from>
    <xdr:to>
      <xdr:col>6</xdr:col>
      <xdr:colOff>2257425</xdr:colOff>
      <xdr:row>23</xdr:row>
      <xdr:rowOff>200025</xdr:rowOff>
    </xdr:to>
    <xdr:sp>
      <xdr:nvSpPr>
        <xdr:cNvPr id="13" name="直線コネクタ 26"/>
        <xdr:cNvSpPr>
          <a:spLocks/>
        </xdr:cNvSpPr>
      </xdr:nvSpPr>
      <xdr:spPr>
        <a:xfrm>
          <a:off x="876300" y="4733925"/>
          <a:ext cx="2886075" cy="466725"/>
        </a:xfrm>
        <a:prstGeom prst="line">
          <a:avLst/>
        </a:prstGeom>
        <a:noFill/>
        <a:ln w="38100" cmpd="sng">
          <a:solidFill>
            <a:srgbClr val="0000FF">
              <a:alpha val="89802"/>
            </a:srgbClr>
          </a:solidFill>
          <a:headEnd type="arrow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352425</xdr:colOff>
      <xdr:row>29</xdr:row>
      <xdr:rowOff>200025</xdr:rowOff>
    </xdr:from>
    <xdr:ext cx="10229850" cy="952500"/>
    <xdr:sp>
      <xdr:nvSpPr>
        <xdr:cNvPr id="1" name="テキスト ボックス 18"/>
        <xdr:cNvSpPr txBox="1">
          <a:spLocks noChangeArrowheads="1"/>
        </xdr:cNvSpPr>
      </xdr:nvSpPr>
      <xdr:spPr>
        <a:xfrm>
          <a:off x="7324725" y="6743700"/>
          <a:ext cx="10229850" cy="952500"/>
        </a:xfrm>
        <a:prstGeom prst="rect">
          <a:avLst/>
        </a:prstGeom>
        <a:solidFill>
          <a:srgbClr val="FFFFFF"/>
        </a:solidFill>
        <a:ln w="53975" cmpd="dbl">
          <a:solidFill>
            <a:srgbClr val="00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１つの項目を「補助対象・補助対象外」に費用案分した場合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●「備考」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案分方法（考え方や案分比など）を必ず記載。または別紙扱いとし、その別紙番号を記載。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●「数量・単位・単価」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案分の結果、記載不可能になる場合に限り、図示のように「－」表示も可</a:t>
          </a:r>
        </a:p>
      </xdr:txBody>
    </xdr:sp>
    <xdr:clientData/>
  </xdr:oneCellAnchor>
  <xdr:oneCellAnchor>
    <xdr:from>
      <xdr:col>6</xdr:col>
      <xdr:colOff>1895475</xdr:colOff>
      <xdr:row>21</xdr:row>
      <xdr:rowOff>219075</xdr:rowOff>
    </xdr:from>
    <xdr:ext cx="3676650" cy="962025"/>
    <xdr:sp>
      <xdr:nvSpPr>
        <xdr:cNvPr id="2" name="テキスト ボックス 19"/>
        <xdr:cNvSpPr txBox="1">
          <a:spLocks noChangeArrowheads="1"/>
        </xdr:cNvSpPr>
      </xdr:nvSpPr>
      <xdr:spPr>
        <a:xfrm>
          <a:off x="3400425" y="4933950"/>
          <a:ext cx="3676650" cy="962025"/>
        </a:xfrm>
        <a:prstGeom prst="rect">
          <a:avLst/>
        </a:prstGeom>
        <a:solidFill>
          <a:srgbClr val="FFFFFF"/>
        </a:solidFill>
        <a:ln w="53975" cmpd="dbl">
          <a:solidFill>
            <a:srgbClr val="00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「項番」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前頁「支出総括表」と一致しているか。</a:t>
          </a:r>
        </a:p>
      </xdr:txBody>
    </xdr:sp>
    <xdr:clientData/>
  </xdr:oneCellAnchor>
  <xdr:twoCellAnchor>
    <xdr:from>
      <xdr:col>14</xdr:col>
      <xdr:colOff>66675</xdr:colOff>
      <xdr:row>23</xdr:row>
      <xdr:rowOff>38100</xdr:rowOff>
    </xdr:from>
    <xdr:to>
      <xdr:col>14</xdr:col>
      <xdr:colOff>228600</xdr:colOff>
      <xdr:row>29</xdr:row>
      <xdr:rowOff>123825</xdr:rowOff>
    </xdr:to>
    <xdr:sp>
      <xdr:nvSpPr>
        <xdr:cNvPr id="3" name="直線コネクタ 24"/>
        <xdr:cNvSpPr>
          <a:spLocks/>
        </xdr:cNvSpPr>
      </xdr:nvSpPr>
      <xdr:spPr>
        <a:xfrm>
          <a:off x="10572750" y="5210175"/>
          <a:ext cx="161925" cy="1457325"/>
        </a:xfrm>
        <a:prstGeom prst="line">
          <a:avLst/>
        </a:prstGeom>
        <a:noFill/>
        <a:ln w="38100" cmpd="sng">
          <a:solidFill>
            <a:srgbClr val="0000FF">
              <a:alpha val="89802"/>
            </a:srgbClr>
          </a:solidFill>
          <a:headEnd type="arrow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638175</xdr:colOff>
      <xdr:row>23</xdr:row>
      <xdr:rowOff>9525</xdr:rowOff>
    </xdr:from>
    <xdr:to>
      <xdr:col>11</xdr:col>
      <xdr:colOff>1143000</xdr:colOff>
      <xdr:row>29</xdr:row>
      <xdr:rowOff>66675</xdr:rowOff>
    </xdr:to>
    <xdr:sp>
      <xdr:nvSpPr>
        <xdr:cNvPr id="4" name="直線コネクタ 28"/>
        <xdr:cNvSpPr>
          <a:spLocks/>
        </xdr:cNvSpPr>
      </xdr:nvSpPr>
      <xdr:spPr>
        <a:xfrm>
          <a:off x="8705850" y="5181600"/>
          <a:ext cx="504825" cy="1428750"/>
        </a:xfrm>
        <a:prstGeom prst="line">
          <a:avLst/>
        </a:prstGeom>
        <a:noFill/>
        <a:ln w="38100" cmpd="sng">
          <a:solidFill>
            <a:srgbClr val="0000FF">
              <a:alpha val="89802"/>
            </a:srgbClr>
          </a:solidFill>
          <a:headEnd type="arrow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695325</xdr:colOff>
      <xdr:row>23</xdr:row>
      <xdr:rowOff>66675</xdr:rowOff>
    </xdr:from>
    <xdr:to>
      <xdr:col>19</xdr:col>
      <xdr:colOff>0</xdr:colOff>
      <xdr:row>29</xdr:row>
      <xdr:rowOff>133350</xdr:rowOff>
    </xdr:to>
    <xdr:sp>
      <xdr:nvSpPr>
        <xdr:cNvPr id="5" name="直線コネクタ 29"/>
        <xdr:cNvSpPr>
          <a:spLocks/>
        </xdr:cNvSpPr>
      </xdr:nvSpPr>
      <xdr:spPr>
        <a:xfrm flipH="1">
          <a:off x="12068175" y="5238750"/>
          <a:ext cx="2619375" cy="1438275"/>
        </a:xfrm>
        <a:prstGeom prst="line">
          <a:avLst/>
        </a:prstGeom>
        <a:noFill/>
        <a:ln w="38100" cmpd="sng">
          <a:solidFill>
            <a:srgbClr val="0000FF">
              <a:alpha val="89802"/>
            </a:srgbClr>
          </a:solidFill>
          <a:headEnd type="arrow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11</xdr:col>
      <xdr:colOff>504825</xdr:colOff>
      <xdr:row>57</xdr:row>
      <xdr:rowOff>200025</xdr:rowOff>
    </xdr:from>
    <xdr:ext cx="7400925" cy="952500"/>
    <xdr:sp>
      <xdr:nvSpPr>
        <xdr:cNvPr id="6" name="テキスト ボックス 33"/>
        <xdr:cNvSpPr txBox="1">
          <a:spLocks noChangeArrowheads="1"/>
        </xdr:cNvSpPr>
      </xdr:nvSpPr>
      <xdr:spPr>
        <a:xfrm>
          <a:off x="8572500" y="13144500"/>
          <a:ext cx="7400925" cy="952500"/>
        </a:xfrm>
        <a:prstGeom prst="rect">
          <a:avLst/>
        </a:prstGeom>
        <a:solidFill>
          <a:srgbClr val="FFFFFF"/>
        </a:solidFill>
        <a:ln w="53975" cmpd="dbl">
          <a:solidFill>
            <a:srgbClr val="00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ソフトウェア経費など、費目が詳細になる場合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別紙（適宜様式）にまとめ、備考欄にその別紙番号を記載。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（また、ソフトウェア経費については、「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Ⅱ.5 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別表との対応表」を作成。）</a:t>
          </a:r>
        </a:p>
      </xdr:txBody>
    </xdr:sp>
    <xdr:clientData/>
  </xdr:oneCellAnchor>
  <xdr:oneCellAnchor>
    <xdr:from>
      <xdr:col>10</xdr:col>
      <xdr:colOff>990600</xdr:colOff>
      <xdr:row>39</xdr:row>
      <xdr:rowOff>9525</xdr:rowOff>
    </xdr:from>
    <xdr:ext cx="9639300" cy="609600"/>
    <xdr:sp>
      <xdr:nvSpPr>
        <xdr:cNvPr id="7" name="テキスト ボックス 34"/>
        <xdr:cNvSpPr txBox="1">
          <a:spLocks noChangeArrowheads="1"/>
        </xdr:cNvSpPr>
      </xdr:nvSpPr>
      <xdr:spPr>
        <a:xfrm>
          <a:off x="7962900" y="8839200"/>
          <a:ext cx="9639300" cy="609600"/>
        </a:xfrm>
        <a:prstGeom prst="rect">
          <a:avLst/>
        </a:prstGeom>
        <a:solidFill>
          <a:srgbClr val="FFFFFF"/>
        </a:solidFill>
        <a:ln w="53975" cmpd="dbl">
          <a:solidFill>
            <a:srgbClr val="00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設置機器と、それに対応する工事費（設置費等）が計上されているか。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ただし、機器を配置するだけで済むなどし、工事費（設置費等）がかからない場合もある。</a:t>
          </a:r>
        </a:p>
      </xdr:txBody>
    </xdr:sp>
    <xdr:clientData/>
  </xdr:oneCellAnchor>
  <xdr:twoCellAnchor>
    <xdr:from>
      <xdr:col>21</xdr:col>
      <xdr:colOff>638175</xdr:colOff>
      <xdr:row>10</xdr:row>
      <xdr:rowOff>104775</xdr:rowOff>
    </xdr:from>
    <xdr:to>
      <xdr:col>21</xdr:col>
      <xdr:colOff>657225</xdr:colOff>
      <xdr:row>26</xdr:row>
      <xdr:rowOff>219075</xdr:rowOff>
    </xdr:to>
    <xdr:sp>
      <xdr:nvSpPr>
        <xdr:cNvPr id="8" name="直線コネクタ 37"/>
        <xdr:cNvSpPr>
          <a:spLocks/>
        </xdr:cNvSpPr>
      </xdr:nvSpPr>
      <xdr:spPr>
        <a:xfrm flipV="1">
          <a:off x="17087850" y="2305050"/>
          <a:ext cx="19050" cy="3771900"/>
        </a:xfrm>
        <a:prstGeom prst="line">
          <a:avLst/>
        </a:prstGeom>
        <a:noFill/>
        <a:ln w="38100" cmpd="sng">
          <a:solidFill>
            <a:srgbClr val="0000FF">
              <a:alpha val="89802"/>
            </a:srgbClr>
          </a:solidFill>
          <a:headEnd type="arrow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12</xdr:col>
      <xdr:colOff>581025</xdr:colOff>
      <xdr:row>2</xdr:row>
      <xdr:rowOff>180975</xdr:rowOff>
    </xdr:from>
    <xdr:ext cx="6953250" cy="933450"/>
    <xdr:sp>
      <xdr:nvSpPr>
        <xdr:cNvPr id="9" name="テキスト ボックス 47"/>
        <xdr:cNvSpPr txBox="1">
          <a:spLocks noChangeArrowheads="1"/>
        </xdr:cNvSpPr>
      </xdr:nvSpPr>
      <xdr:spPr>
        <a:xfrm>
          <a:off x="10086975" y="542925"/>
          <a:ext cx="6953250" cy="933450"/>
        </a:xfrm>
        <a:prstGeom prst="rect">
          <a:avLst/>
        </a:prstGeom>
        <a:solidFill>
          <a:srgbClr val="FFFFFF"/>
        </a:solidFill>
        <a:ln w="53975" cmpd="dbl">
          <a:solidFill>
            <a:srgbClr val="00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単位の「一式」表示は不可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本表では、資材費・工事費の○○一式という記載は認められない。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正確な内訳を記載したか。</a:t>
          </a:r>
        </a:p>
      </xdr:txBody>
    </xdr:sp>
    <xdr:clientData/>
  </xdr:oneCellAnchor>
  <xdr:oneCellAnchor>
    <xdr:from>
      <xdr:col>11</xdr:col>
      <xdr:colOff>1343025</xdr:colOff>
      <xdr:row>65</xdr:row>
      <xdr:rowOff>190500</xdr:rowOff>
    </xdr:from>
    <xdr:ext cx="4114800" cy="781050"/>
    <xdr:sp>
      <xdr:nvSpPr>
        <xdr:cNvPr id="10" name="テキスト ボックス 48"/>
        <xdr:cNvSpPr txBox="1">
          <a:spLocks noChangeArrowheads="1"/>
        </xdr:cNvSpPr>
      </xdr:nvSpPr>
      <xdr:spPr>
        <a:xfrm>
          <a:off x="9410700" y="14992350"/>
          <a:ext cx="4114800" cy="781050"/>
        </a:xfrm>
        <a:prstGeom prst="rect">
          <a:avLst/>
        </a:prstGeom>
        <a:solidFill>
          <a:srgbClr val="FFFFFF"/>
        </a:solidFill>
        <a:ln w="53975" cmpd="dbl">
          <a:solidFill>
            <a:srgbClr val="00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各項目の「小計・合計」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前頁「支出総括表」と整合しているか。</a:t>
          </a:r>
        </a:p>
      </xdr:txBody>
    </xdr:sp>
    <xdr:clientData/>
  </xdr:oneCellAnchor>
  <xdr:twoCellAnchor>
    <xdr:from>
      <xdr:col>7</xdr:col>
      <xdr:colOff>619125</xdr:colOff>
      <xdr:row>2</xdr:row>
      <xdr:rowOff>161925</xdr:rowOff>
    </xdr:from>
    <xdr:to>
      <xdr:col>8</xdr:col>
      <xdr:colOff>266700</xdr:colOff>
      <xdr:row>3</xdr:row>
      <xdr:rowOff>200025</xdr:rowOff>
    </xdr:to>
    <xdr:sp>
      <xdr:nvSpPr>
        <xdr:cNvPr id="11" name="直線コネクタ 58"/>
        <xdr:cNvSpPr>
          <a:spLocks/>
        </xdr:cNvSpPr>
      </xdr:nvSpPr>
      <xdr:spPr>
        <a:xfrm flipH="1">
          <a:off x="5724525" y="523875"/>
          <a:ext cx="304800" cy="238125"/>
        </a:xfrm>
        <a:prstGeom prst="line">
          <a:avLst/>
        </a:prstGeom>
        <a:noFill/>
        <a:ln w="38100" cmpd="sng">
          <a:solidFill>
            <a:srgbClr val="0000FF">
              <a:alpha val="89802"/>
            </a:srgbClr>
          </a:solidFill>
          <a:headEnd type="arrow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1343025</xdr:colOff>
      <xdr:row>65</xdr:row>
      <xdr:rowOff>190500</xdr:rowOff>
    </xdr:from>
    <xdr:to>
      <xdr:col>11</xdr:col>
      <xdr:colOff>1247775</xdr:colOff>
      <xdr:row>67</xdr:row>
      <xdr:rowOff>180975</xdr:rowOff>
    </xdr:to>
    <xdr:sp>
      <xdr:nvSpPr>
        <xdr:cNvPr id="12" name="直線コネクタ 61"/>
        <xdr:cNvSpPr>
          <a:spLocks/>
        </xdr:cNvSpPr>
      </xdr:nvSpPr>
      <xdr:spPr>
        <a:xfrm>
          <a:off x="2847975" y="14992350"/>
          <a:ext cx="6467475" cy="504825"/>
        </a:xfrm>
        <a:prstGeom prst="line">
          <a:avLst/>
        </a:prstGeom>
        <a:noFill/>
        <a:ln w="38100" cmpd="sng">
          <a:solidFill>
            <a:srgbClr val="0000FF">
              <a:alpha val="89802"/>
            </a:srgbClr>
          </a:solidFill>
          <a:headEnd type="arrow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1381125</xdr:colOff>
      <xdr:row>67</xdr:row>
      <xdr:rowOff>171450</xdr:rowOff>
    </xdr:from>
    <xdr:to>
      <xdr:col>11</xdr:col>
      <xdr:colOff>1247775</xdr:colOff>
      <xdr:row>68</xdr:row>
      <xdr:rowOff>161925</xdr:rowOff>
    </xdr:to>
    <xdr:sp>
      <xdr:nvSpPr>
        <xdr:cNvPr id="13" name="直線コネクタ 63"/>
        <xdr:cNvSpPr>
          <a:spLocks/>
        </xdr:cNvSpPr>
      </xdr:nvSpPr>
      <xdr:spPr>
        <a:xfrm flipV="1">
          <a:off x="2886075" y="15487650"/>
          <a:ext cx="6429375" cy="247650"/>
        </a:xfrm>
        <a:prstGeom prst="line">
          <a:avLst/>
        </a:prstGeom>
        <a:noFill/>
        <a:ln w="38100" cmpd="sng">
          <a:solidFill>
            <a:srgbClr val="0000FF">
              <a:alpha val="89802"/>
            </a:srgbClr>
          </a:solidFill>
          <a:headEnd type="arrow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3</xdr:row>
      <xdr:rowOff>266700</xdr:rowOff>
    </xdr:from>
    <xdr:to>
      <xdr:col>6</xdr:col>
      <xdr:colOff>2066925</xdr:colOff>
      <xdr:row>21</xdr:row>
      <xdr:rowOff>95250</xdr:rowOff>
    </xdr:to>
    <xdr:sp>
      <xdr:nvSpPr>
        <xdr:cNvPr id="14" name="直線コネクタ 26"/>
        <xdr:cNvSpPr>
          <a:spLocks/>
        </xdr:cNvSpPr>
      </xdr:nvSpPr>
      <xdr:spPr>
        <a:xfrm>
          <a:off x="609600" y="828675"/>
          <a:ext cx="2962275" cy="3981450"/>
        </a:xfrm>
        <a:prstGeom prst="line">
          <a:avLst/>
        </a:prstGeom>
        <a:noFill/>
        <a:ln w="38100" cmpd="sng">
          <a:solidFill>
            <a:srgbClr val="0000FF">
              <a:alpha val="89802"/>
            </a:srgbClr>
          </a:solidFill>
          <a:headEnd type="arrow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3152775</xdr:colOff>
      <xdr:row>59</xdr:row>
      <xdr:rowOff>123825</xdr:rowOff>
    </xdr:from>
    <xdr:to>
      <xdr:col>11</xdr:col>
      <xdr:colOff>504825</xdr:colOff>
      <xdr:row>59</xdr:row>
      <xdr:rowOff>190500</xdr:rowOff>
    </xdr:to>
    <xdr:sp>
      <xdr:nvSpPr>
        <xdr:cNvPr id="15" name="直線コネクタ 31"/>
        <xdr:cNvSpPr>
          <a:spLocks/>
        </xdr:cNvSpPr>
      </xdr:nvSpPr>
      <xdr:spPr>
        <a:xfrm>
          <a:off x="4657725" y="13554075"/>
          <a:ext cx="3914775" cy="66675"/>
        </a:xfrm>
        <a:prstGeom prst="line">
          <a:avLst/>
        </a:prstGeom>
        <a:noFill/>
        <a:ln w="38100" cmpd="sng">
          <a:solidFill>
            <a:srgbClr val="0000FF">
              <a:alpha val="89802"/>
            </a:srgbClr>
          </a:solidFill>
          <a:headEnd type="arrow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5"/>
  <sheetViews>
    <sheetView showGridLines="0" zoomScale="56" zoomScaleNormal="56" zoomScaleSheetLayoutView="55" zoomScalePageLayoutView="25" workbookViewId="0" topLeftCell="A45">
      <selection activeCell="N23" sqref="N23"/>
    </sheetView>
  </sheetViews>
  <sheetFormatPr defaultColWidth="9.00390625" defaultRowHeight="15"/>
  <cols>
    <col min="1" max="1" width="1.1484375" style="146" customWidth="1"/>
    <col min="2" max="2" width="3.140625" style="146" customWidth="1"/>
    <col min="3" max="6" width="4.57421875" style="146" customWidth="1"/>
    <col min="7" max="7" width="51.00390625" style="146" customWidth="1"/>
    <col min="8" max="8" width="9.8515625" style="146" customWidth="1"/>
    <col min="9" max="9" width="5.140625" style="146" customWidth="1"/>
    <col min="10" max="10" width="15.421875" style="295" customWidth="1"/>
    <col min="11" max="11" width="16.421875" style="295" bestFit="1" customWidth="1"/>
    <col min="12" max="12" width="21.57421875" style="295" customWidth="1"/>
    <col min="13" max="13" width="9.8515625" style="146" customWidth="1"/>
    <col min="14" max="14" width="5.140625" style="146" customWidth="1"/>
    <col min="15" max="15" width="15.421875" style="295" customWidth="1"/>
    <col min="16" max="16" width="16.421875" style="295" customWidth="1"/>
    <col min="17" max="17" width="20.8515625" style="295" customWidth="1"/>
    <col min="18" max="18" width="9.57421875" style="146" customWidth="1"/>
    <col min="19" max="19" width="5.421875" style="146" customWidth="1"/>
    <col min="20" max="20" width="15.421875" style="295" customWidth="1"/>
    <col min="21" max="21" width="15.140625" style="295" bestFit="1" customWidth="1"/>
    <col min="22" max="22" width="20.8515625" style="295" customWidth="1"/>
    <col min="23" max="23" width="3.140625" style="146" customWidth="1"/>
    <col min="24" max="16384" width="9.00390625" style="146" customWidth="1"/>
  </cols>
  <sheetData>
    <row r="1" spans="2:23" ht="63" customHeight="1">
      <c r="B1" s="198"/>
      <c r="C1" s="199"/>
      <c r="D1" s="199"/>
      <c r="E1" s="199"/>
      <c r="F1" s="199"/>
      <c r="G1" s="199"/>
      <c r="H1" s="199"/>
      <c r="I1" s="199"/>
      <c r="J1" s="200"/>
      <c r="K1" s="200"/>
      <c r="L1" s="200"/>
      <c r="M1" s="199"/>
      <c r="N1" s="199"/>
      <c r="O1" s="200"/>
      <c r="P1" s="200"/>
      <c r="Q1" s="200"/>
      <c r="R1" s="199"/>
      <c r="S1" s="199"/>
      <c r="T1" s="200"/>
      <c r="U1" s="200"/>
      <c r="V1" s="201"/>
      <c r="W1" s="202"/>
    </row>
    <row r="2" spans="2:23" ht="27" customHeight="1">
      <c r="B2" s="572" t="s">
        <v>0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4"/>
    </row>
    <row r="3" spans="2:23" ht="15">
      <c r="B3" s="147"/>
      <c r="C3" s="203"/>
      <c r="D3" s="203"/>
      <c r="E3" s="203"/>
      <c r="F3" s="203"/>
      <c r="G3" s="204"/>
      <c r="H3" s="203"/>
      <c r="I3" s="203"/>
      <c r="J3" s="205"/>
      <c r="K3" s="205"/>
      <c r="L3" s="205"/>
      <c r="M3" s="203"/>
      <c r="N3" s="203"/>
      <c r="O3" s="205"/>
      <c r="P3" s="205"/>
      <c r="Q3" s="205"/>
      <c r="R3" s="203"/>
      <c r="S3" s="203"/>
      <c r="T3" s="205"/>
      <c r="U3" s="205"/>
      <c r="V3" s="205"/>
      <c r="W3" s="145"/>
    </row>
    <row r="4" spans="2:23" ht="13.5">
      <c r="B4" s="147"/>
      <c r="C4" s="203"/>
      <c r="D4" s="203"/>
      <c r="E4" s="203"/>
      <c r="F4" s="203"/>
      <c r="G4" s="204"/>
      <c r="H4" s="203"/>
      <c r="I4" s="203"/>
      <c r="J4" s="205"/>
      <c r="K4" s="205"/>
      <c r="L4" s="205"/>
      <c r="M4" s="203"/>
      <c r="N4" s="203"/>
      <c r="O4" s="205"/>
      <c r="P4" s="205"/>
      <c r="Q4" s="206"/>
      <c r="R4" s="207"/>
      <c r="S4" s="207"/>
      <c r="T4" s="206"/>
      <c r="U4" s="206"/>
      <c r="V4" s="206"/>
      <c r="W4" s="208"/>
    </row>
    <row r="5" spans="2:23" ht="13.5">
      <c r="B5" s="147"/>
      <c r="C5" s="203"/>
      <c r="D5" s="203"/>
      <c r="E5" s="203"/>
      <c r="F5" s="203"/>
      <c r="G5" s="203"/>
      <c r="H5" s="203"/>
      <c r="I5" s="203"/>
      <c r="J5" s="205"/>
      <c r="K5" s="205"/>
      <c r="L5" s="209"/>
      <c r="M5" s="203"/>
      <c r="N5" s="203"/>
      <c r="O5" s="205"/>
      <c r="P5" s="205"/>
      <c r="Q5" s="206"/>
      <c r="R5" s="575" t="s">
        <v>58</v>
      </c>
      <c r="S5" s="575"/>
      <c r="T5" s="575"/>
      <c r="U5" s="575"/>
      <c r="V5" s="575"/>
      <c r="W5" s="576"/>
    </row>
    <row r="6" spans="2:23" ht="13.5">
      <c r="B6" s="147"/>
      <c r="C6" s="203"/>
      <c r="D6" s="203"/>
      <c r="E6" s="203"/>
      <c r="F6" s="203"/>
      <c r="G6" s="203"/>
      <c r="H6" s="203"/>
      <c r="I6" s="203"/>
      <c r="J6" s="205"/>
      <c r="K6" s="205"/>
      <c r="L6" s="203"/>
      <c r="M6" s="203"/>
      <c r="N6" s="203"/>
      <c r="O6" s="205"/>
      <c r="P6" s="205"/>
      <c r="Q6" s="206"/>
      <c r="R6" s="577" t="s">
        <v>1</v>
      </c>
      <c r="S6" s="577"/>
      <c r="T6" s="577"/>
      <c r="U6" s="577"/>
      <c r="V6" s="577"/>
      <c r="W6" s="578"/>
    </row>
    <row r="7" spans="2:23" ht="13.5">
      <c r="B7" s="147"/>
      <c r="C7" s="203"/>
      <c r="D7" s="203"/>
      <c r="E7" s="203"/>
      <c r="F7" s="203"/>
      <c r="G7" s="203"/>
      <c r="H7" s="203"/>
      <c r="I7" s="203"/>
      <c r="J7" s="205"/>
      <c r="K7" s="205"/>
      <c r="L7" s="203"/>
      <c r="M7" s="203"/>
      <c r="N7" s="203"/>
      <c r="O7" s="205"/>
      <c r="P7" s="205"/>
      <c r="Q7" s="206"/>
      <c r="R7" s="577" t="s">
        <v>2</v>
      </c>
      <c r="S7" s="577"/>
      <c r="T7" s="577"/>
      <c r="U7" s="577"/>
      <c r="V7" s="577"/>
      <c r="W7" s="578"/>
    </row>
    <row r="8" spans="2:23" ht="13.5">
      <c r="B8" s="147"/>
      <c r="C8" s="203"/>
      <c r="D8" s="203"/>
      <c r="E8" s="203"/>
      <c r="F8" s="203"/>
      <c r="G8" s="203"/>
      <c r="H8" s="203"/>
      <c r="I8" s="203"/>
      <c r="J8" s="205"/>
      <c r="K8" s="205"/>
      <c r="L8" s="203"/>
      <c r="M8" s="203"/>
      <c r="N8" s="203"/>
      <c r="O8" s="205"/>
      <c r="P8" s="205"/>
      <c r="Q8" s="206"/>
      <c r="R8" s="207"/>
      <c r="S8" s="207"/>
      <c r="T8" s="207"/>
      <c r="U8" s="207"/>
      <c r="V8" s="206"/>
      <c r="W8" s="210"/>
    </row>
    <row r="9" spans="2:23" ht="13.5">
      <c r="B9" s="147"/>
      <c r="C9" s="203"/>
      <c r="D9" s="203"/>
      <c r="E9" s="203"/>
      <c r="F9" s="203"/>
      <c r="G9" s="203"/>
      <c r="H9" s="203"/>
      <c r="I9" s="203"/>
      <c r="J9" s="205"/>
      <c r="K9" s="205"/>
      <c r="L9" s="203"/>
      <c r="M9" s="203"/>
      <c r="N9" s="203"/>
      <c r="O9" s="205"/>
      <c r="P9" s="205"/>
      <c r="Q9" s="206"/>
      <c r="R9" s="207" t="s">
        <v>83</v>
      </c>
      <c r="S9" s="207"/>
      <c r="T9" s="207"/>
      <c r="U9" s="207"/>
      <c r="V9" s="206"/>
      <c r="W9" s="210"/>
    </row>
    <row r="10" spans="2:23" ht="13.5">
      <c r="B10" s="147"/>
      <c r="C10" s="203"/>
      <c r="D10" s="203"/>
      <c r="E10" s="203"/>
      <c r="F10" s="203"/>
      <c r="G10" s="203"/>
      <c r="H10" s="203"/>
      <c r="I10" s="203"/>
      <c r="J10" s="205"/>
      <c r="K10" s="205"/>
      <c r="L10" s="203"/>
      <c r="M10" s="203"/>
      <c r="N10" s="203"/>
      <c r="O10" s="205"/>
      <c r="P10" s="205"/>
      <c r="Q10" s="206"/>
      <c r="R10" s="207"/>
      <c r="S10" s="207"/>
      <c r="T10" s="207"/>
      <c r="U10" s="207"/>
      <c r="V10" s="206"/>
      <c r="W10" s="210"/>
    </row>
    <row r="11" spans="2:23" ht="14.25" customHeight="1">
      <c r="B11" s="147"/>
      <c r="C11" s="203"/>
      <c r="D11" s="203"/>
      <c r="E11" s="203"/>
      <c r="F11" s="203"/>
      <c r="G11" s="203"/>
      <c r="H11" s="203"/>
      <c r="I11" s="203"/>
      <c r="J11" s="205"/>
      <c r="K11" s="205"/>
      <c r="L11" s="205"/>
      <c r="M11" s="203"/>
      <c r="N11" s="203"/>
      <c r="O11" s="205"/>
      <c r="P11" s="205"/>
      <c r="Q11" s="206"/>
      <c r="R11" s="207"/>
      <c r="S11" s="207"/>
      <c r="T11" s="206"/>
      <c r="U11" s="206"/>
      <c r="V11" s="206"/>
      <c r="W11" s="208"/>
    </row>
    <row r="12" spans="2:23" ht="13.5">
      <c r="B12" s="147"/>
      <c r="C12" s="203"/>
      <c r="D12" s="203"/>
      <c r="E12" s="203"/>
      <c r="F12" s="203"/>
      <c r="G12" s="203"/>
      <c r="H12" s="203"/>
      <c r="I12" s="203"/>
      <c r="J12" s="205"/>
      <c r="K12" s="205"/>
      <c r="L12" s="205"/>
      <c r="M12" s="203"/>
      <c r="N12" s="203"/>
      <c r="O12" s="205"/>
      <c r="P12" s="205"/>
      <c r="Q12" s="206"/>
      <c r="R12" s="207"/>
      <c r="S12" s="207"/>
      <c r="T12" s="206"/>
      <c r="U12" s="206"/>
      <c r="V12" s="206"/>
      <c r="W12" s="208"/>
    </row>
    <row r="13" spans="2:23" ht="17.25" customHeight="1">
      <c r="B13" s="147"/>
      <c r="C13" s="203" t="s">
        <v>3</v>
      </c>
      <c r="D13" s="204" t="s">
        <v>4</v>
      </c>
      <c r="E13" s="204" t="s">
        <v>59</v>
      </c>
      <c r="F13" s="203"/>
      <c r="G13" s="203"/>
      <c r="H13" s="203"/>
      <c r="I13" s="203"/>
      <c r="J13" s="205"/>
      <c r="K13" s="205"/>
      <c r="L13" s="205"/>
      <c r="M13" s="203"/>
      <c r="N13" s="203"/>
      <c r="O13" s="205"/>
      <c r="P13" s="205"/>
      <c r="Q13" s="206"/>
      <c r="R13" s="207"/>
      <c r="S13" s="207"/>
      <c r="T13" s="206"/>
      <c r="U13" s="206"/>
      <c r="V13" s="206"/>
      <c r="W13" s="208"/>
    </row>
    <row r="14" spans="2:23" ht="15">
      <c r="B14" s="147"/>
      <c r="C14" s="203" t="s">
        <v>5</v>
      </c>
      <c r="D14" s="203" t="s">
        <v>6</v>
      </c>
      <c r="E14" s="211" t="s">
        <v>35</v>
      </c>
      <c r="F14" s="211"/>
      <c r="G14" s="211"/>
      <c r="H14" s="203"/>
      <c r="I14" s="203"/>
      <c r="J14" s="205"/>
      <c r="K14" s="205"/>
      <c r="L14" s="205"/>
      <c r="M14" s="203"/>
      <c r="N14" s="203"/>
      <c r="O14" s="205"/>
      <c r="P14" s="205"/>
      <c r="Q14" s="206"/>
      <c r="R14" s="207"/>
      <c r="S14" s="207"/>
      <c r="T14" s="206"/>
      <c r="U14" s="206"/>
      <c r="V14" s="206"/>
      <c r="W14" s="208"/>
    </row>
    <row r="15" spans="2:23" ht="15">
      <c r="B15" s="147"/>
      <c r="C15" s="203"/>
      <c r="D15" s="203"/>
      <c r="E15" s="203"/>
      <c r="F15" s="203"/>
      <c r="G15" s="203"/>
      <c r="H15" s="203"/>
      <c r="I15" s="203"/>
      <c r="J15" s="205"/>
      <c r="K15" s="205"/>
      <c r="L15" s="205"/>
      <c r="M15" s="203"/>
      <c r="N15" s="203"/>
      <c r="O15" s="205"/>
      <c r="P15" s="205"/>
      <c r="Q15" s="206"/>
      <c r="R15" s="207"/>
      <c r="S15" s="207"/>
      <c r="T15" s="206"/>
      <c r="U15" s="206"/>
      <c r="V15" s="206"/>
      <c r="W15" s="208"/>
    </row>
    <row r="16" spans="2:23" ht="15">
      <c r="B16" s="147"/>
      <c r="C16" s="203"/>
      <c r="D16" s="203"/>
      <c r="E16" s="203"/>
      <c r="F16" s="203"/>
      <c r="G16" s="203"/>
      <c r="H16" s="203"/>
      <c r="I16" s="203"/>
      <c r="J16" s="205"/>
      <c r="K16" s="205"/>
      <c r="L16" s="205"/>
      <c r="M16" s="203"/>
      <c r="N16" s="203"/>
      <c r="O16" s="205"/>
      <c r="P16" s="205"/>
      <c r="Q16" s="205"/>
      <c r="R16" s="203"/>
      <c r="S16" s="203"/>
      <c r="T16" s="205"/>
      <c r="U16" s="205"/>
      <c r="V16" s="205"/>
      <c r="W16" s="145"/>
    </row>
    <row r="17" spans="2:23" ht="15">
      <c r="B17" s="147"/>
      <c r="C17" s="205" t="s">
        <v>7</v>
      </c>
      <c r="D17" s="205"/>
      <c r="E17" s="205"/>
      <c r="F17" s="205"/>
      <c r="G17" s="205">
        <f>K50</f>
        <v>6663000</v>
      </c>
      <c r="H17" s="205" t="s">
        <v>8</v>
      </c>
      <c r="I17" s="205"/>
      <c r="J17" s="205"/>
      <c r="K17" s="205">
        <f>K52</f>
        <v>7329300</v>
      </c>
      <c r="L17" s="205" t="s">
        <v>9</v>
      </c>
      <c r="M17" s="203"/>
      <c r="N17" s="203"/>
      <c r="O17" s="205"/>
      <c r="P17" s="205"/>
      <c r="Q17" s="205"/>
      <c r="R17" s="204"/>
      <c r="S17" s="203"/>
      <c r="T17" s="205"/>
      <c r="U17" s="205"/>
      <c r="V17" s="205"/>
      <c r="W17" s="145"/>
    </row>
    <row r="18" spans="2:23" ht="15">
      <c r="B18" s="147"/>
      <c r="C18" s="212" t="s">
        <v>10</v>
      </c>
      <c r="D18" s="212"/>
      <c r="E18" s="212"/>
      <c r="F18" s="212"/>
      <c r="G18" s="212">
        <f>P50</f>
        <v>6553000</v>
      </c>
      <c r="H18" s="212" t="s">
        <v>8</v>
      </c>
      <c r="I18" s="212"/>
      <c r="J18" s="205"/>
      <c r="K18" s="212">
        <f>P52</f>
        <v>7208300</v>
      </c>
      <c r="L18" s="212" t="s">
        <v>9</v>
      </c>
      <c r="M18" s="203"/>
      <c r="N18" s="203"/>
      <c r="O18" s="205"/>
      <c r="P18" s="205"/>
      <c r="Q18" s="205"/>
      <c r="R18" s="204"/>
      <c r="S18" s="203"/>
      <c r="T18" s="205"/>
      <c r="U18" s="205"/>
      <c r="V18" s="205"/>
      <c r="W18" s="145"/>
    </row>
    <row r="19" spans="2:23" ht="15">
      <c r="B19" s="147"/>
      <c r="C19" s="203"/>
      <c r="D19" s="203"/>
      <c r="E19" s="203"/>
      <c r="F19" s="203"/>
      <c r="G19" s="203"/>
      <c r="H19" s="203"/>
      <c r="I19" s="203"/>
      <c r="J19" s="205"/>
      <c r="K19" s="213"/>
      <c r="L19" s="213"/>
      <c r="M19" s="203"/>
      <c r="N19" s="203"/>
      <c r="O19" s="205"/>
      <c r="P19" s="213"/>
      <c r="Q19" s="213"/>
      <c r="R19" s="204"/>
      <c r="S19" s="203"/>
      <c r="T19" s="205"/>
      <c r="U19" s="213"/>
      <c r="V19" s="213"/>
      <c r="W19" s="145"/>
    </row>
    <row r="20" spans="2:23" ht="15">
      <c r="B20" s="147"/>
      <c r="C20" s="203"/>
      <c r="D20" s="203"/>
      <c r="E20" s="203"/>
      <c r="F20" s="203"/>
      <c r="G20" s="203"/>
      <c r="H20" s="203"/>
      <c r="I20" s="203"/>
      <c r="J20" s="205"/>
      <c r="K20" s="205"/>
      <c r="L20" s="205"/>
      <c r="M20" s="203"/>
      <c r="N20" s="203"/>
      <c r="O20" s="205"/>
      <c r="P20" s="205"/>
      <c r="Q20" s="205"/>
      <c r="R20" s="203"/>
      <c r="S20" s="203"/>
      <c r="T20" s="205"/>
      <c r="U20" s="205"/>
      <c r="V20" s="205"/>
      <c r="W20" s="145"/>
    </row>
    <row r="21" spans="2:23" ht="14.25" thickBot="1">
      <c r="B21" s="147"/>
      <c r="C21" s="203" t="s">
        <v>11</v>
      </c>
      <c r="D21" s="203"/>
      <c r="E21" s="203"/>
      <c r="F21" s="203"/>
      <c r="G21" s="203"/>
      <c r="H21" s="203"/>
      <c r="I21" s="203"/>
      <c r="J21" s="205"/>
      <c r="K21" s="205"/>
      <c r="L21" s="205"/>
      <c r="M21" s="203"/>
      <c r="N21" s="203"/>
      <c r="O21" s="205"/>
      <c r="P21" s="205"/>
      <c r="Q21" s="205"/>
      <c r="R21" s="203"/>
      <c r="S21" s="203"/>
      <c r="T21" s="205"/>
      <c r="U21" s="205"/>
      <c r="V21" s="213" t="s">
        <v>12</v>
      </c>
      <c r="W21" s="145"/>
    </row>
    <row r="22" spans="2:23" s="216" customFormat="1" ht="14.25" thickBot="1">
      <c r="B22" s="214"/>
      <c r="C22" s="585" t="s">
        <v>13</v>
      </c>
      <c r="D22" s="570"/>
      <c r="E22" s="570"/>
      <c r="F22" s="570"/>
      <c r="G22" s="570" t="s">
        <v>14</v>
      </c>
      <c r="H22" s="579" t="s">
        <v>55</v>
      </c>
      <c r="I22" s="580"/>
      <c r="J22" s="580"/>
      <c r="K22" s="580"/>
      <c r="L22" s="581"/>
      <c r="M22" s="582" t="s">
        <v>48</v>
      </c>
      <c r="N22" s="583"/>
      <c r="O22" s="583"/>
      <c r="P22" s="583"/>
      <c r="Q22" s="584"/>
      <c r="R22" s="579" t="s">
        <v>56</v>
      </c>
      <c r="S22" s="580"/>
      <c r="T22" s="580"/>
      <c r="U22" s="580"/>
      <c r="V22" s="581"/>
      <c r="W22" s="215"/>
    </row>
    <row r="23" spans="2:23" s="216" customFormat="1" ht="15.75" thickBot="1">
      <c r="B23" s="214"/>
      <c r="C23" s="586"/>
      <c r="D23" s="571"/>
      <c r="E23" s="571"/>
      <c r="F23" s="571"/>
      <c r="G23" s="571"/>
      <c r="H23" s="217" t="s">
        <v>15</v>
      </c>
      <c r="I23" s="297" t="s">
        <v>16</v>
      </c>
      <c r="J23" s="218" t="s">
        <v>17</v>
      </c>
      <c r="K23" s="219" t="s">
        <v>18</v>
      </c>
      <c r="L23" s="220" t="s">
        <v>19</v>
      </c>
      <c r="M23" s="217" t="s">
        <v>15</v>
      </c>
      <c r="N23" s="297" t="s">
        <v>16</v>
      </c>
      <c r="O23" s="218" t="s">
        <v>17</v>
      </c>
      <c r="P23" s="219" t="s">
        <v>18</v>
      </c>
      <c r="Q23" s="220" t="s">
        <v>19</v>
      </c>
      <c r="R23" s="296" t="s">
        <v>15</v>
      </c>
      <c r="S23" s="218" t="s">
        <v>16</v>
      </c>
      <c r="T23" s="221" t="s">
        <v>17</v>
      </c>
      <c r="U23" s="218" t="s">
        <v>18</v>
      </c>
      <c r="V23" s="298" t="s">
        <v>19</v>
      </c>
      <c r="W23" s="215"/>
    </row>
    <row r="24" spans="2:23" ht="20.25" customHeight="1">
      <c r="B24" s="147"/>
      <c r="C24" s="222" t="s">
        <v>20</v>
      </c>
      <c r="D24" s="223"/>
      <c r="E24" s="223"/>
      <c r="F24" s="223"/>
      <c r="G24" s="315"/>
      <c r="H24" s="224"/>
      <c r="I24" s="151"/>
      <c r="J24" s="152"/>
      <c r="K24" s="152"/>
      <c r="L24" s="153"/>
      <c r="M24" s="154"/>
      <c r="N24" s="151"/>
      <c r="O24" s="152"/>
      <c r="P24" s="152"/>
      <c r="Q24" s="153"/>
      <c r="R24" s="154"/>
      <c r="S24" s="151"/>
      <c r="T24" s="152"/>
      <c r="U24" s="152"/>
      <c r="V24" s="153"/>
      <c r="W24" s="145"/>
    </row>
    <row r="25" spans="2:23" ht="18" customHeight="1">
      <c r="B25" s="147"/>
      <c r="C25" s="225"/>
      <c r="D25" s="226">
        <v>1</v>
      </c>
      <c r="E25" s="226"/>
      <c r="F25" s="226"/>
      <c r="G25" s="26" t="s">
        <v>113</v>
      </c>
      <c r="H25" s="173"/>
      <c r="I25" s="174"/>
      <c r="J25" s="175"/>
      <c r="K25" s="175"/>
      <c r="L25" s="176"/>
      <c r="M25" s="177"/>
      <c r="N25" s="174"/>
      <c r="O25" s="175"/>
      <c r="P25" s="175"/>
      <c r="Q25" s="176"/>
      <c r="R25" s="177"/>
      <c r="S25" s="174"/>
      <c r="T25" s="175"/>
      <c r="U25" s="175"/>
      <c r="V25" s="176"/>
      <c r="W25" s="145"/>
    </row>
    <row r="26" spans="2:23" ht="18" customHeight="1">
      <c r="B26" s="147"/>
      <c r="C26" s="227"/>
      <c r="D26" s="228"/>
      <c r="E26" s="228" t="s">
        <v>21</v>
      </c>
      <c r="F26" s="228"/>
      <c r="G26" s="308" t="s">
        <v>22</v>
      </c>
      <c r="H26" s="229"/>
      <c r="I26" s="230"/>
      <c r="J26" s="231"/>
      <c r="K26" s="231"/>
      <c r="L26" s="232"/>
      <c r="M26" s="233"/>
      <c r="N26" s="234"/>
      <c r="O26" s="235"/>
      <c r="P26" s="235"/>
      <c r="Q26" s="232"/>
      <c r="R26" s="233"/>
      <c r="S26" s="230"/>
      <c r="T26" s="231"/>
      <c r="U26" s="231"/>
      <c r="V26" s="232"/>
      <c r="W26" s="145"/>
    </row>
    <row r="27" spans="2:23" ht="18" customHeight="1">
      <c r="B27" s="147"/>
      <c r="C27" s="236"/>
      <c r="D27" s="237"/>
      <c r="E27" s="237" t="s">
        <v>36</v>
      </c>
      <c r="F27" s="237"/>
      <c r="G27" s="238" t="s">
        <v>60</v>
      </c>
      <c r="H27" s="102">
        <v>1</v>
      </c>
      <c r="I27" s="239" t="s">
        <v>23</v>
      </c>
      <c r="J27" s="240">
        <v>422000</v>
      </c>
      <c r="K27" s="240">
        <v>422000</v>
      </c>
      <c r="L27" s="241"/>
      <c r="M27" s="242">
        <v>1</v>
      </c>
      <c r="N27" s="239" t="s">
        <v>23</v>
      </c>
      <c r="O27" s="240">
        <v>422000</v>
      </c>
      <c r="P27" s="240">
        <v>422000</v>
      </c>
      <c r="Q27" s="241"/>
      <c r="R27" s="242"/>
      <c r="S27" s="239"/>
      <c r="T27" s="240"/>
      <c r="U27" s="91">
        <v>0</v>
      </c>
      <c r="V27" s="241"/>
      <c r="W27" s="145"/>
    </row>
    <row r="28" spans="2:23" ht="18" customHeight="1">
      <c r="B28" s="147"/>
      <c r="C28" s="236"/>
      <c r="D28" s="237"/>
      <c r="E28" s="237" t="s">
        <v>37</v>
      </c>
      <c r="F28" s="237"/>
      <c r="G28" s="238" t="s">
        <v>61</v>
      </c>
      <c r="H28" s="102">
        <v>1</v>
      </c>
      <c r="I28" s="239" t="s">
        <v>23</v>
      </c>
      <c r="J28" s="240">
        <v>4800000</v>
      </c>
      <c r="K28" s="240">
        <v>4800000</v>
      </c>
      <c r="L28" s="241"/>
      <c r="M28" s="242">
        <v>1</v>
      </c>
      <c r="N28" s="239" t="s">
        <v>23</v>
      </c>
      <c r="O28" s="240">
        <v>4800000</v>
      </c>
      <c r="P28" s="240">
        <v>4800000</v>
      </c>
      <c r="Q28" s="241"/>
      <c r="R28" s="242"/>
      <c r="S28" s="239"/>
      <c r="T28" s="240"/>
      <c r="U28" s="91">
        <v>0</v>
      </c>
      <c r="V28" s="241"/>
      <c r="W28" s="145"/>
    </row>
    <row r="29" spans="2:23" ht="18" customHeight="1">
      <c r="B29" s="147"/>
      <c r="C29" s="236"/>
      <c r="D29" s="237"/>
      <c r="E29" s="237" t="s">
        <v>38</v>
      </c>
      <c r="F29" s="237"/>
      <c r="G29" s="238" t="s">
        <v>62</v>
      </c>
      <c r="H29" s="95">
        <v>1</v>
      </c>
      <c r="I29" s="96" t="s">
        <v>23</v>
      </c>
      <c r="J29" s="240">
        <v>30000</v>
      </c>
      <c r="K29" s="240">
        <v>30000</v>
      </c>
      <c r="L29" s="241"/>
      <c r="M29" s="99">
        <v>1</v>
      </c>
      <c r="N29" s="96" t="s">
        <v>23</v>
      </c>
      <c r="O29" s="240">
        <v>30000</v>
      </c>
      <c r="P29" s="240">
        <v>30000</v>
      </c>
      <c r="Q29" s="241"/>
      <c r="R29" s="99"/>
      <c r="S29" s="96"/>
      <c r="T29" s="240"/>
      <c r="U29" s="91">
        <v>0</v>
      </c>
      <c r="V29" s="241"/>
      <c r="W29" s="145"/>
    </row>
    <row r="30" spans="2:23" ht="18" customHeight="1">
      <c r="B30" s="147"/>
      <c r="C30" s="236"/>
      <c r="D30" s="237"/>
      <c r="E30" s="237" t="s">
        <v>39</v>
      </c>
      <c r="F30" s="237"/>
      <c r="G30" s="238" t="s">
        <v>46</v>
      </c>
      <c r="H30" s="243">
        <v>1</v>
      </c>
      <c r="I30" s="244" t="s">
        <v>23</v>
      </c>
      <c r="J30" s="566">
        <v>650000</v>
      </c>
      <c r="K30" s="455">
        <v>650000</v>
      </c>
      <c r="L30" s="245" t="s">
        <v>50</v>
      </c>
      <c r="M30" s="243" t="s">
        <v>97</v>
      </c>
      <c r="N30" s="239" t="s">
        <v>97</v>
      </c>
      <c r="O30" s="246" t="s">
        <v>97</v>
      </c>
      <c r="P30" s="240">
        <v>550000</v>
      </c>
      <c r="Q30" s="245"/>
      <c r="R30" s="243" t="s">
        <v>24</v>
      </c>
      <c r="S30" s="239" t="s">
        <v>24</v>
      </c>
      <c r="T30" s="246" t="s">
        <v>24</v>
      </c>
      <c r="U30" s="91">
        <v>100000</v>
      </c>
      <c r="V30" s="241"/>
      <c r="W30" s="145"/>
    </row>
    <row r="31" spans="2:23" ht="18" customHeight="1">
      <c r="B31" s="147"/>
      <c r="C31" s="236"/>
      <c r="D31" s="237"/>
      <c r="E31" s="237" t="s">
        <v>40</v>
      </c>
      <c r="F31" s="237"/>
      <c r="G31" s="238" t="s">
        <v>86</v>
      </c>
      <c r="H31" s="247">
        <v>1</v>
      </c>
      <c r="I31" s="248" t="s">
        <v>23</v>
      </c>
      <c r="J31" s="240">
        <v>150000</v>
      </c>
      <c r="K31" s="240">
        <v>150000</v>
      </c>
      <c r="L31" s="241"/>
      <c r="M31" s="249">
        <v>1</v>
      </c>
      <c r="N31" s="248" t="s">
        <v>23</v>
      </c>
      <c r="O31" s="240">
        <v>150000</v>
      </c>
      <c r="P31" s="240">
        <v>150000</v>
      </c>
      <c r="Q31" s="241"/>
      <c r="R31" s="249"/>
      <c r="S31" s="248"/>
      <c r="T31" s="240"/>
      <c r="U31" s="91">
        <v>0</v>
      </c>
      <c r="V31" s="241"/>
      <c r="W31" s="145"/>
    </row>
    <row r="32" spans="2:23" ht="18" customHeight="1">
      <c r="B32" s="147"/>
      <c r="C32" s="254"/>
      <c r="D32" s="255"/>
      <c r="E32" s="255" t="s">
        <v>41</v>
      </c>
      <c r="F32" s="255"/>
      <c r="G32" s="463" t="s">
        <v>90</v>
      </c>
      <c r="H32" s="464"/>
      <c r="I32" s="260"/>
      <c r="J32" s="261"/>
      <c r="K32" s="261"/>
      <c r="L32" s="262"/>
      <c r="M32" s="465"/>
      <c r="N32" s="260"/>
      <c r="O32" s="261"/>
      <c r="P32" s="261"/>
      <c r="Q32" s="262"/>
      <c r="R32" s="465"/>
      <c r="S32" s="260"/>
      <c r="T32" s="261"/>
      <c r="U32" s="264"/>
      <c r="V32" s="262"/>
      <c r="W32" s="145"/>
    </row>
    <row r="33" spans="2:23" ht="18" customHeight="1">
      <c r="B33" s="147"/>
      <c r="C33" s="265"/>
      <c r="D33" s="309">
        <v>2</v>
      </c>
      <c r="E33" s="309"/>
      <c r="F33" s="309"/>
      <c r="G33" s="290" t="s">
        <v>124</v>
      </c>
      <c r="H33" s="466"/>
      <c r="I33" s="269"/>
      <c r="J33" s="270"/>
      <c r="K33" s="270"/>
      <c r="L33" s="271"/>
      <c r="M33" s="467"/>
      <c r="N33" s="269"/>
      <c r="O33" s="270"/>
      <c r="P33" s="270"/>
      <c r="Q33" s="271"/>
      <c r="R33" s="467"/>
      <c r="S33" s="269"/>
      <c r="T33" s="270"/>
      <c r="U33" s="87"/>
      <c r="V33" s="271"/>
      <c r="W33" s="145"/>
    </row>
    <row r="34" spans="2:23" ht="18" customHeight="1">
      <c r="B34" s="147"/>
      <c r="C34" s="457"/>
      <c r="D34" s="456"/>
      <c r="E34" s="456" t="s">
        <v>21</v>
      </c>
      <c r="F34" s="456"/>
      <c r="G34" s="454" t="s">
        <v>22</v>
      </c>
      <c r="H34" s="458"/>
      <c r="I34" s="274"/>
      <c r="J34" s="459"/>
      <c r="K34" s="459"/>
      <c r="L34" s="460"/>
      <c r="M34" s="461"/>
      <c r="N34" s="274"/>
      <c r="O34" s="459"/>
      <c r="P34" s="459"/>
      <c r="Q34" s="460"/>
      <c r="R34" s="461"/>
      <c r="S34" s="274"/>
      <c r="T34" s="459"/>
      <c r="U34" s="462"/>
      <c r="V34" s="460"/>
      <c r="W34" s="145"/>
    </row>
    <row r="35" spans="2:23" ht="18" customHeight="1">
      <c r="B35" s="147"/>
      <c r="C35" s="236"/>
      <c r="D35" s="237"/>
      <c r="E35" s="251" t="s">
        <v>36</v>
      </c>
      <c r="F35" s="252"/>
      <c r="G35" s="253" t="s">
        <v>60</v>
      </c>
      <c r="H35" s="102">
        <v>1</v>
      </c>
      <c r="I35" s="239" t="s">
        <v>96</v>
      </c>
      <c r="J35" s="240">
        <v>96000</v>
      </c>
      <c r="K35" s="240">
        <v>96000</v>
      </c>
      <c r="L35" s="241"/>
      <c r="M35" s="242">
        <v>1</v>
      </c>
      <c r="N35" s="239" t="s">
        <v>96</v>
      </c>
      <c r="O35" s="240">
        <v>96000</v>
      </c>
      <c r="P35" s="240">
        <v>96000</v>
      </c>
      <c r="Q35" s="241"/>
      <c r="R35" s="242"/>
      <c r="S35" s="239"/>
      <c r="T35" s="240"/>
      <c r="U35" s="91"/>
      <c r="V35" s="241"/>
      <c r="W35" s="145"/>
    </row>
    <row r="36" spans="2:23" ht="18" customHeight="1">
      <c r="B36" s="147"/>
      <c r="C36" s="468"/>
      <c r="D36" s="469"/>
      <c r="E36" s="471" t="s">
        <v>93</v>
      </c>
      <c r="F36" s="472"/>
      <c r="G36" s="473" t="s">
        <v>88</v>
      </c>
      <c r="H36" s="102">
        <v>1</v>
      </c>
      <c r="I36" s="239" t="s">
        <v>96</v>
      </c>
      <c r="J36" s="240">
        <v>65000</v>
      </c>
      <c r="K36" s="240">
        <v>65000</v>
      </c>
      <c r="L36" s="241"/>
      <c r="M36" s="102">
        <v>1</v>
      </c>
      <c r="N36" s="239" t="s">
        <v>96</v>
      </c>
      <c r="O36" s="240">
        <v>65000</v>
      </c>
      <c r="P36" s="240">
        <v>65000</v>
      </c>
      <c r="Q36" s="241"/>
      <c r="R36" s="242"/>
      <c r="S36" s="239"/>
      <c r="T36" s="240"/>
      <c r="U36" s="91"/>
      <c r="V36" s="241"/>
      <c r="W36" s="145"/>
    </row>
    <row r="37" spans="2:23" ht="18" customHeight="1">
      <c r="B37" s="147"/>
      <c r="C37" s="236"/>
      <c r="D37" s="470"/>
      <c r="E37" s="456" t="s">
        <v>73</v>
      </c>
      <c r="F37" s="456"/>
      <c r="G37" s="454" t="s">
        <v>85</v>
      </c>
      <c r="H37" s="458">
        <v>1</v>
      </c>
      <c r="I37" s="274" t="s">
        <v>96</v>
      </c>
      <c r="J37" s="459">
        <v>30000</v>
      </c>
      <c r="K37" s="459">
        <v>30000</v>
      </c>
      <c r="L37" s="460"/>
      <c r="M37" s="461">
        <v>1</v>
      </c>
      <c r="N37" s="274" t="s">
        <v>96</v>
      </c>
      <c r="O37" s="459">
        <v>30000</v>
      </c>
      <c r="P37" s="459">
        <v>30000</v>
      </c>
      <c r="Q37" s="460"/>
      <c r="R37" s="461"/>
      <c r="S37" s="274"/>
      <c r="T37" s="459"/>
      <c r="U37" s="462"/>
      <c r="V37" s="460"/>
      <c r="W37" s="145"/>
    </row>
    <row r="38" spans="2:23" ht="18" customHeight="1">
      <c r="B38" s="147"/>
      <c r="C38" s="236"/>
      <c r="D38" s="237"/>
      <c r="E38" s="456" t="s">
        <v>76</v>
      </c>
      <c r="F38" s="456"/>
      <c r="G38" s="454" t="s">
        <v>46</v>
      </c>
      <c r="H38" s="250">
        <v>1</v>
      </c>
      <c r="I38" s="96" t="s">
        <v>23</v>
      </c>
      <c r="J38" s="240">
        <v>60000</v>
      </c>
      <c r="K38" s="240">
        <v>60000</v>
      </c>
      <c r="L38" s="241"/>
      <c r="M38" s="104" t="s">
        <v>97</v>
      </c>
      <c r="N38" s="96" t="s">
        <v>97</v>
      </c>
      <c r="O38" s="246" t="s">
        <v>97</v>
      </c>
      <c r="P38" s="240">
        <v>50000</v>
      </c>
      <c r="Q38" s="241"/>
      <c r="R38" s="104" t="s">
        <v>97</v>
      </c>
      <c r="S38" s="96" t="s">
        <v>97</v>
      </c>
      <c r="T38" s="246" t="s">
        <v>97</v>
      </c>
      <c r="U38" s="91">
        <v>30000</v>
      </c>
      <c r="V38" s="241"/>
      <c r="W38" s="145"/>
    </row>
    <row r="39" spans="2:23" ht="18" customHeight="1">
      <c r="B39" s="147"/>
      <c r="C39" s="236"/>
      <c r="D39" s="237"/>
      <c r="E39" s="251" t="s">
        <v>94</v>
      </c>
      <c r="F39" s="252"/>
      <c r="G39" s="253" t="s">
        <v>89</v>
      </c>
      <c r="H39" s="102">
        <v>1</v>
      </c>
      <c r="I39" s="239" t="s">
        <v>96</v>
      </c>
      <c r="J39" s="240">
        <v>20000</v>
      </c>
      <c r="K39" s="240">
        <v>20000</v>
      </c>
      <c r="L39" s="241"/>
      <c r="M39" s="242">
        <v>1</v>
      </c>
      <c r="N39" s="239" t="s">
        <v>96</v>
      </c>
      <c r="O39" s="240">
        <v>20000</v>
      </c>
      <c r="P39" s="240">
        <v>20000</v>
      </c>
      <c r="Q39" s="241"/>
      <c r="R39" s="242"/>
      <c r="S39" s="239"/>
      <c r="T39" s="240"/>
      <c r="U39" s="91"/>
      <c r="V39" s="241"/>
      <c r="W39" s="145"/>
    </row>
    <row r="40" spans="2:23" ht="18" customHeight="1">
      <c r="B40" s="147"/>
      <c r="C40" s="254"/>
      <c r="D40" s="255"/>
      <c r="E40" s="256" t="s">
        <v>95</v>
      </c>
      <c r="F40" s="257"/>
      <c r="G40" s="258" t="s">
        <v>90</v>
      </c>
      <c r="H40" s="259"/>
      <c r="I40" s="260"/>
      <c r="J40" s="261"/>
      <c r="K40" s="261"/>
      <c r="L40" s="262"/>
      <c r="M40" s="263"/>
      <c r="N40" s="260"/>
      <c r="O40" s="261"/>
      <c r="P40" s="261"/>
      <c r="Q40" s="262"/>
      <c r="R40" s="263"/>
      <c r="S40" s="260"/>
      <c r="T40" s="261"/>
      <c r="U40" s="264"/>
      <c r="V40" s="262"/>
      <c r="W40" s="145"/>
    </row>
    <row r="41" spans="2:23" ht="18" customHeight="1">
      <c r="B41" s="147"/>
      <c r="C41" s="225"/>
      <c r="D41" s="226">
        <v>3</v>
      </c>
      <c r="E41" s="226"/>
      <c r="F41" s="226"/>
      <c r="G41" s="26" t="s">
        <v>91</v>
      </c>
      <c r="H41" s="474"/>
      <c r="I41" s="475"/>
      <c r="J41" s="476"/>
      <c r="K41" s="476"/>
      <c r="L41" s="477"/>
      <c r="M41" s="478"/>
      <c r="N41" s="475"/>
      <c r="O41" s="476"/>
      <c r="P41" s="476"/>
      <c r="Q41" s="477"/>
      <c r="R41" s="478"/>
      <c r="S41" s="475"/>
      <c r="T41" s="476"/>
      <c r="U41" s="273"/>
      <c r="V41" s="477"/>
      <c r="W41" s="145"/>
    </row>
    <row r="42" spans="2:23" ht="18" customHeight="1" thickBot="1">
      <c r="B42" s="147"/>
      <c r="C42" s="265"/>
      <c r="D42" s="309">
        <v>4</v>
      </c>
      <c r="E42" s="266"/>
      <c r="F42" s="267"/>
      <c r="G42" s="446" t="s">
        <v>92</v>
      </c>
      <c r="H42" s="268"/>
      <c r="I42" s="269"/>
      <c r="J42" s="270"/>
      <c r="K42" s="270"/>
      <c r="L42" s="271"/>
      <c r="M42" s="272"/>
      <c r="N42" s="269"/>
      <c r="O42" s="270"/>
      <c r="P42" s="270"/>
      <c r="Q42" s="271"/>
      <c r="R42" s="272"/>
      <c r="S42" s="269"/>
      <c r="T42" s="270"/>
      <c r="U42" s="87"/>
      <c r="V42" s="271"/>
      <c r="W42" s="145"/>
    </row>
    <row r="43" spans="2:23" ht="18" customHeight="1" thickBot="1">
      <c r="B43" s="147"/>
      <c r="C43" s="72"/>
      <c r="D43" s="73"/>
      <c r="E43" s="73"/>
      <c r="F43" s="74"/>
      <c r="G43" s="310" t="s">
        <v>43</v>
      </c>
      <c r="H43" s="75"/>
      <c r="I43" s="76"/>
      <c r="J43" s="77"/>
      <c r="K43" s="142">
        <f>SUM(K26:K42)</f>
        <v>6323000</v>
      </c>
      <c r="L43" s="78"/>
      <c r="M43" s="79"/>
      <c r="N43" s="80"/>
      <c r="O43" s="77"/>
      <c r="P43" s="81">
        <f>SUM(P26:P42)</f>
        <v>6213000</v>
      </c>
      <c r="Q43" s="78"/>
      <c r="R43" s="79"/>
      <c r="S43" s="76"/>
      <c r="T43" s="77"/>
      <c r="U43" s="81">
        <f>SUM(U26:U42)</f>
        <v>130000</v>
      </c>
      <c r="V43" s="78"/>
      <c r="W43" s="145"/>
    </row>
    <row r="44" spans="2:23" ht="18" customHeight="1">
      <c r="B44" s="147"/>
      <c r="C44" s="311" t="s">
        <v>42</v>
      </c>
      <c r="D44" s="82"/>
      <c r="E44" s="82"/>
      <c r="F44" s="83"/>
      <c r="G44" s="84" t="s">
        <v>63</v>
      </c>
      <c r="H44" s="85"/>
      <c r="I44" s="86"/>
      <c r="J44" s="87"/>
      <c r="K44" s="87"/>
      <c r="L44" s="88"/>
      <c r="M44" s="89"/>
      <c r="N44" s="90"/>
      <c r="O44" s="87"/>
      <c r="P44" s="87"/>
      <c r="Q44" s="88"/>
      <c r="R44" s="89"/>
      <c r="S44" s="86"/>
      <c r="T44" s="87"/>
      <c r="U44" s="87"/>
      <c r="V44" s="88"/>
      <c r="W44" s="145"/>
    </row>
    <row r="45" spans="2:23" ht="18" customHeight="1">
      <c r="B45" s="147"/>
      <c r="C45" s="92"/>
      <c r="D45" s="93"/>
      <c r="E45" s="93" t="s">
        <v>47</v>
      </c>
      <c r="F45" s="94"/>
      <c r="G45" s="275" t="s">
        <v>64</v>
      </c>
      <c r="H45" s="95"/>
      <c r="I45" s="96"/>
      <c r="J45" s="97"/>
      <c r="K45" s="97"/>
      <c r="L45" s="98"/>
      <c r="M45" s="99"/>
      <c r="N45" s="96"/>
      <c r="O45" s="97"/>
      <c r="P45" s="97"/>
      <c r="Q45" s="98"/>
      <c r="R45" s="99"/>
      <c r="S45" s="96"/>
      <c r="T45" s="97"/>
      <c r="U45" s="100">
        <v>0</v>
      </c>
      <c r="V45" s="98"/>
      <c r="W45" s="145"/>
    </row>
    <row r="46" spans="2:23" ht="18" customHeight="1" thickBot="1">
      <c r="B46" s="147"/>
      <c r="C46" s="92"/>
      <c r="D46" s="93"/>
      <c r="E46" s="101" t="s">
        <v>36</v>
      </c>
      <c r="F46" s="101"/>
      <c r="G46" s="312" t="s">
        <v>65</v>
      </c>
      <c r="H46" s="102">
        <v>1</v>
      </c>
      <c r="I46" s="96" t="s">
        <v>96</v>
      </c>
      <c r="J46" s="97">
        <v>340000</v>
      </c>
      <c r="K46" s="97">
        <v>340000</v>
      </c>
      <c r="L46" s="98"/>
      <c r="M46" s="103">
        <v>1</v>
      </c>
      <c r="N46" s="96" t="s">
        <v>96</v>
      </c>
      <c r="O46" s="97">
        <v>340000</v>
      </c>
      <c r="P46" s="97">
        <v>340000</v>
      </c>
      <c r="Q46" s="98"/>
      <c r="R46" s="103"/>
      <c r="S46" s="96"/>
      <c r="T46" s="97"/>
      <c r="U46" s="100">
        <v>0</v>
      </c>
      <c r="V46" s="98"/>
      <c r="W46" s="145"/>
    </row>
    <row r="47" spans="2:23" ht="18" customHeight="1" thickBot="1">
      <c r="B47" s="147"/>
      <c r="C47" s="138"/>
      <c r="D47" s="139"/>
      <c r="E47" s="139"/>
      <c r="F47" s="139"/>
      <c r="G47" s="197" t="s">
        <v>25</v>
      </c>
      <c r="H47" s="140"/>
      <c r="I47" s="141"/>
      <c r="J47" s="142"/>
      <c r="K47" s="142">
        <f>SUM(K45:K46)</f>
        <v>340000</v>
      </c>
      <c r="L47" s="276"/>
      <c r="M47" s="277"/>
      <c r="N47" s="278"/>
      <c r="O47" s="81"/>
      <c r="P47" s="81">
        <f>SUM(P45:P46)</f>
        <v>340000</v>
      </c>
      <c r="Q47" s="276"/>
      <c r="R47" s="277"/>
      <c r="S47" s="278"/>
      <c r="T47" s="81"/>
      <c r="U47" s="81">
        <f>SUM(U45:U46)</f>
        <v>0</v>
      </c>
      <c r="V47" s="276"/>
      <c r="W47" s="145"/>
    </row>
    <row r="48" spans="2:23" ht="20.25" customHeight="1" thickBot="1" thickTop="1">
      <c r="B48" s="147"/>
      <c r="C48" s="280"/>
      <c r="D48" s="281"/>
      <c r="E48" s="282"/>
      <c r="F48" s="282"/>
      <c r="G48" s="314" t="s">
        <v>54</v>
      </c>
      <c r="H48" s="283"/>
      <c r="I48" s="284"/>
      <c r="J48" s="285"/>
      <c r="K48" s="285">
        <f>K43+K47</f>
        <v>6663000</v>
      </c>
      <c r="L48" s="286"/>
      <c r="M48" s="287"/>
      <c r="N48" s="284"/>
      <c r="O48" s="285"/>
      <c r="P48" s="285">
        <f>P43+P47</f>
        <v>6553000</v>
      </c>
      <c r="Q48" s="286"/>
      <c r="R48" s="287"/>
      <c r="S48" s="284"/>
      <c r="T48" s="285"/>
      <c r="U48" s="285">
        <f>U43+U47</f>
        <v>130000</v>
      </c>
      <c r="V48" s="286"/>
      <c r="W48" s="145"/>
    </row>
    <row r="49" spans="2:23" ht="20.25" customHeight="1" thickBot="1">
      <c r="B49" s="147"/>
      <c r="C49" s="300"/>
      <c r="D49" s="301"/>
      <c r="E49" s="302"/>
      <c r="F49" s="302"/>
      <c r="G49" s="313" t="s">
        <v>49</v>
      </c>
      <c r="H49" s="316"/>
      <c r="I49" s="317"/>
      <c r="J49" s="305"/>
      <c r="K49" s="318"/>
      <c r="L49" s="319"/>
      <c r="M49" s="320"/>
      <c r="N49" s="317"/>
      <c r="O49" s="305"/>
      <c r="P49" s="318"/>
      <c r="Q49" s="319"/>
      <c r="R49" s="320"/>
      <c r="S49" s="317"/>
      <c r="T49" s="305"/>
      <c r="U49" s="318"/>
      <c r="V49" s="319"/>
      <c r="W49" s="145"/>
    </row>
    <row r="50" spans="2:23" ht="20.25" customHeight="1">
      <c r="B50" s="147"/>
      <c r="C50" s="164"/>
      <c r="D50" s="165"/>
      <c r="E50" s="165"/>
      <c r="F50" s="165"/>
      <c r="G50" s="166" t="s">
        <v>53</v>
      </c>
      <c r="H50" s="85"/>
      <c r="I50" s="90"/>
      <c r="J50" s="87"/>
      <c r="K50" s="167">
        <f>K48-K49</f>
        <v>6663000</v>
      </c>
      <c r="L50" s="168"/>
      <c r="M50" s="169"/>
      <c r="N50" s="90"/>
      <c r="O50" s="87"/>
      <c r="P50" s="167">
        <f>P48-P49</f>
        <v>6553000</v>
      </c>
      <c r="Q50" s="168"/>
      <c r="R50" s="169"/>
      <c r="S50" s="90"/>
      <c r="T50" s="87"/>
      <c r="U50" s="167">
        <f>U48-U49</f>
        <v>130000</v>
      </c>
      <c r="V50" s="168"/>
      <c r="W50" s="145"/>
    </row>
    <row r="51" spans="2:23" ht="20.25" customHeight="1">
      <c r="B51" s="147"/>
      <c r="C51" s="170"/>
      <c r="D51" s="171"/>
      <c r="E51" s="279"/>
      <c r="F51" s="279"/>
      <c r="G51" s="172" t="s">
        <v>26</v>
      </c>
      <c r="H51" s="321"/>
      <c r="I51" s="322"/>
      <c r="J51" s="273"/>
      <c r="K51" s="273">
        <f>K50*0.1</f>
        <v>666300</v>
      </c>
      <c r="L51" s="323"/>
      <c r="M51" s="324"/>
      <c r="N51" s="322"/>
      <c r="O51" s="175"/>
      <c r="P51" s="273">
        <f>P50*0.1</f>
        <v>655300</v>
      </c>
      <c r="Q51" s="176"/>
      <c r="R51" s="177"/>
      <c r="S51" s="174"/>
      <c r="T51" s="175"/>
      <c r="U51" s="273">
        <f>U50*0.1</f>
        <v>13000</v>
      </c>
      <c r="V51" s="176"/>
      <c r="W51" s="145"/>
    </row>
    <row r="52" spans="2:23" ht="20.25" customHeight="1" thickBot="1">
      <c r="B52" s="299"/>
      <c r="C52" s="178"/>
      <c r="D52" s="179"/>
      <c r="E52" s="325"/>
      <c r="F52" s="325"/>
      <c r="G52" s="313" t="s">
        <v>52</v>
      </c>
      <c r="H52" s="303"/>
      <c r="I52" s="304"/>
      <c r="J52" s="305"/>
      <c r="K52" s="305">
        <f>K50+K51</f>
        <v>7329300</v>
      </c>
      <c r="L52" s="306"/>
      <c r="M52" s="307"/>
      <c r="N52" s="304"/>
      <c r="O52" s="182"/>
      <c r="P52" s="305">
        <f>P50+P51</f>
        <v>7208300</v>
      </c>
      <c r="Q52" s="184"/>
      <c r="R52" s="185"/>
      <c r="S52" s="181"/>
      <c r="T52" s="182"/>
      <c r="U52" s="305">
        <f>U50+U51</f>
        <v>143000</v>
      </c>
      <c r="V52" s="184"/>
      <c r="W52" s="145"/>
    </row>
    <row r="53" spans="2:23" ht="13.5" customHeight="1">
      <c r="B53" s="147"/>
      <c r="C53" s="288"/>
      <c r="D53" s="288"/>
      <c r="E53" s="288"/>
      <c r="F53" s="288"/>
      <c r="G53" s="289"/>
      <c r="H53" s="288"/>
      <c r="I53" s="288"/>
      <c r="J53" s="205"/>
      <c r="K53" s="205"/>
      <c r="L53" s="205"/>
      <c r="M53" s="288"/>
      <c r="N53" s="288"/>
      <c r="O53" s="205"/>
      <c r="P53" s="205"/>
      <c r="Q53" s="205"/>
      <c r="R53" s="288"/>
      <c r="S53" s="288"/>
      <c r="T53" s="205"/>
      <c r="U53" s="205"/>
      <c r="V53" s="205"/>
      <c r="W53" s="145"/>
    </row>
    <row r="54" spans="2:23" ht="13.5">
      <c r="B54" s="147"/>
      <c r="C54" s="288"/>
      <c r="D54" s="288"/>
      <c r="E54" s="288"/>
      <c r="F54" s="288"/>
      <c r="G54" s="289"/>
      <c r="H54" s="288"/>
      <c r="I54" s="288"/>
      <c r="J54" s="205"/>
      <c r="K54" s="205"/>
      <c r="L54" s="205"/>
      <c r="M54" s="288"/>
      <c r="N54" s="288"/>
      <c r="O54" s="205"/>
      <c r="P54" s="205"/>
      <c r="Q54" s="205"/>
      <c r="R54" s="288"/>
      <c r="S54" s="288"/>
      <c r="T54" s="205"/>
      <c r="U54" s="205"/>
      <c r="V54" s="205"/>
      <c r="W54" s="145"/>
    </row>
    <row r="55" spans="2:23" ht="13.5">
      <c r="B55" s="290"/>
      <c r="C55" s="291"/>
      <c r="D55" s="291"/>
      <c r="E55" s="291"/>
      <c r="F55" s="291"/>
      <c r="G55" s="291"/>
      <c r="H55" s="291"/>
      <c r="I55" s="291"/>
      <c r="J55" s="292"/>
      <c r="K55" s="293"/>
      <c r="L55" s="293"/>
      <c r="M55" s="291"/>
      <c r="N55" s="291"/>
      <c r="O55" s="292"/>
      <c r="P55" s="293"/>
      <c r="Q55" s="293"/>
      <c r="R55" s="291"/>
      <c r="S55" s="291"/>
      <c r="T55" s="292"/>
      <c r="U55" s="293"/>
      <c r="V55" s="293"/>
      <c r="W55" s="294"/>
    </row>
  </sheetData>
  <sheetProtection formatCells="0" formatColumns="0" formatRows="0"/>
  <mergeCells count="12">
    <mergeCell ref="C22:C23"/>
    <mergeCell ref="D22:D23"/>
    <mergeCell ref="E22:E23"/>
    <mergeCell ref="F22:F23"/>
    <mergeCell ref="B2:W2"/>
    <mergeCell ref="R5:W5"/>
    <mergeCell ref="R6:W6"/>
    <mergeCell ref="R7:W7"/>
    <mergeCell ref="G22:G23"/>
    <mergeCell ref="H22:L22"/>
    <mergeCell ref="M22:Q22"/>
    <mergeCell ref="R22:V22"/>
  </mergeCells>
  <printOptions/>
  <pageMargins left="0.7874015748031497" right="0.5511811023622047" top="0.5905511811023623" bottom="0.5905511811023623" header="0" footer="0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06"/>
  <sheetViews>
    <sheetView showGridLines="0" tabSelected="1" view="pageBreakPreview" zoomScale="62" zoomScaleSheetLayoutView="62" zoomScalePageLayoutView="25" workbookViewId="0" topLeftCell="A22">
      <selection activeCell="AC65" sqref="AC65"/>
    </sheetView>
  </sheetViews>
  <sheetFormatPr defaultColWidth="9.00390625" defaultRowHeight="15"/>
  <cols>
    <col min="1" max="1" width="1.1484375" style="5" customWidth="1"/>
    <col min="2" max="2" width="3.140625" style="5" customWidth="1"/>
    <col min="3" max="5" width="4.57421875" style="5" customWidth="1"/>
    <col min="6" max="6" width="4.57421875" style="342" customWidth="1"/>
    <col min="7" max="7" width="54.00390625" style="5" customWidth="1"/>
    <col min="8" max="8" width="9.8515625" style="5" customWidth="1"/>
    <col min="9" max="9" width="5.140625" style="8" customWidth="1"/>
    <col min="10" max="10" width="13.00390625" style="196" customWidth="1"/>
    <col min="11" max="11" width="16.421875" style="196" bestFit="1" customWidth="1"/>
    <col min="12" max="12" width="21.57421875" style="196" customWidth="1"/>
    <col min="13" max="13" width="9.8515625" style="5" customWidth="1"/>
    <col min="14" max="14" width="5.140625" style="5" customWidth="1"/>
    <col min="15" max="15" width="13.00390625" style="196" customWidth="1"/>
    <col min="16" max="16" width="13.8515625" style="196" customWidth="1"/>
    <col min="17" max="17" width="20.8515625" style="196" customWidth="1"/>
    <col min="18" max="18" width="9.57421875" style="5" customWidth="1"/>
    <col min="19" max="19" width="5.421875" style="5" customWidth="1"/>
    <col min="20" max="20" width="13.00390625" style="196" customWidth="1"/>
    <col min="21" max="21" width="13.421875" style="196" customWidth="1"/>
    <col min="22" max="22" width="20.8515625" style="196" customWidth="1"/>
    <col min="23" max="23" width="3.140625" style="5" customWidth="1"/>
    <col min="24" max="24" width="2.00390625" style="5" customWidth="1"/>
    <col min="25" max="16384" width="9.00390625" style="5" customWidth="1"/>
  </cols>
  <sheetData>
    <row r="1" spans="2:23" ht="14.25" thickBot="1">
      <c r="B1" s="439"/>
      <c r="C1" s="440" t="s">
        <v>27</v>
      </c>
      <c r="D1" s="440"/>
      <c r="E1" s="440"/>
      <c r="F1" s="441"/>
      <c r="G1" s="440"/>
      <c r="H1" s="440" t="s">
        <v>28</v>
      </c>
      <c r="I1" s="503"/>
      <c r="J1" s="442"/>
      <c r="K1" s="442"/>
      <c r="L1" s="442"/>
      <c r="M1" s="440"/>
      <c r="N1" s="440"/>
      <c r="O1" s="442"/>
      <c r="P1" s="442"/>
      <c r="Q1" s="442"/>
      <c r="R1" s="440"/>
      <c r="S1" s="440"/>
      <c r="T1" s="442"/>
      <c r="U1" s="442"/>
      <c r="V1" s="443" t="s">
        <v>29</v>
      </c>
      <c r="W1" s="444"/>
    </row>
    <row r="2" spans="2:23" s="8" customFormat="1" ht="14.25" thickBot="1">
      <c r="B2" s="6"/>
      <c r="C2" s="592" t="s">
        <v>13</v>
      </c>
      <c r="D2" s="589"/>
      <c r="E2" s="589"/>
      <c r="F2" s="594"/>
      <c r="G2" s="589" t="s">
        <v>30</v>
      </c>
      <c r="H2" s="579" t="s">
        <v>55</v>
      </c>
      <c r="I2" s="580"/>
      <c r="J2" s="580"/>
      <c r="K2" s="580"/>
      <c r="L2" s="581"/>
      <c r="M2" s="567" t="s">
        <v>48</v>
      </c>
      <c r="N2" s="568"/>
      <c r="O2" s="568"/>
      <c r="P2" s="568"/>
      <c r="Q2" s="569"/>
      <c r="R2" s="579" t="s">
        <v>56</v>
      </c>
      <c r="S2" s="580"/>
      <c r="T2" s="580"/>
      <c r="U2" s="580"/>
      <c r="V2" s="581"/>
      <c r="W2" s="7"/>
    </row>
    <row r="3" spans="2:23" s="8" customFormat="1" ht="15.75" thickBot="1">
      <c r="B3" s="6"/>
      <c r="C3" s="593"/>
      <c r="D3" s="590"/>
      <c r="E3" s="590"/>
      <c r="F3" s="595"/>
      <c r="G3" s="590"/>
      <c r="H3" s="9" t="s">
        <v>15</v>
      </c>
      <c r="I3" s="10" t="s">
        <v>16</v>
      </c>
      <c r="J3" s="11" t="s">
        <v>17</v>
      </c>
      <c r="K3" s="12" t="s">
        <v>18</v>
      </c>
      <c r="L3" s="13" t="s">
        <v>19</v>
      </c>
      <c r="M3" s="9" t="s">
        <v>15</v>
      </c>
      <c r="N3" s="10" t="s">
        <v>16</v>
      </c>
      <c r="O3" s="11" t="s">
        <v>17</v>
      </c>
      <c r="P3" s="12" t="s">
        <v>18</v>
      </c>
      <c r="Q3" s="13" t="s">
        <v>19</v>
      </c>
      <c r="R3" s="14" t="s">
        <v>15</v>
      </c>
      <c r="S3" s="11" t="s">
        <v>16</v>
      </c>
      <c r="T3" s="15" t="s">
        <v>17</v>
      </c>
      <c r="U3" s="11" t="s">
        <v>18</v>
      </c>
      <c r="V3" s="16" t="s">
        <v>19</v>
      </c>
      <c r="W3" s="7"/>
    </row>
    <row r="4" spans="2:23" ht="21" customHeight="1">
      <c r="B4" s="1"/>
      <c r="C4" s="17" t="s">
        <v>20</v>
      </c>
      <c r="D4" s="18"/>
      <c r="E4" s="18"/>
      <c r="F4" s="327"/>
      <c r="G4" s="315"/>
      <c r="H4" s="19"/>
      <c r="I4" s="504"/>
      <c r="J4" s="21"/>
      <c r="K4" s="21"/>
      <c r="L4" s="22"/>
      <c r="M4" s="23"/>
      <c r="N4" s="20"/>
      <c r="O4" s="21"/>
      <c r="P4" s="21"/>
      <c r="Q4" s="22"/>
      <c r="R4" s="23"/>
      <c r="S4" s="20"/>
      <c r="T4" s="21"/>
      <c r="U4" s="21"/>
      <c r="V4" s="22"/>
      <c r="W4" s="4"/>
    </row>
    <row r="5" spans="2:23" ht="18" customHeight="1">
      <c r="B5" s="1"/>
      <c r="C5" s="24"/>
      <c r="D5" s="25">
        <v>1</v>
      </c>
      <c r="E5" s="25"/>
      <c r="F5" s="328"/>
      <c r="G5" s="26" t="s">
        <v>113</v>
      </c>
      <c r="H5" s="27"/>
      <c r="I5" s="505"/>
      <c r="J5" s="29"/>
      <c r="K5" s="29"/>
      <c r="L5" s="30"/>
      <c r="M5" s="31"/>
      <c r="N5" s="28"/>
      <c r="O5" s="29"/>
      <c r="P5" s="29"/>
      <c r="Q5" s="30"/>
      <c r="R5" s="31"/>
      <c r="S5" s="28"/>
      <c r="T5" s="29"/>
      <c r="U5" s="29"/>
      <c r="V5" s="30"/>
      <c r="W5" s="4"/>
    </row>
    <row r="6" spans="2:23" ht="18" customHeight="1">
      <c r="B6" s="1"/>
      <c r="C6" s="32"/>
      <c r="D6" s="33"/>
      <c r="E6" s="33"/>
      <c r="F6" s="343"/>
      <c r="G6" s="308"/>
      <c r="H6" s="34"/>
      <c r="I6" s="506"/>
      <c r="J6" s="36"/>
      <c r="K6" s="36"/>
      <c r="L6" s="37"/>
      <c r="M6" s="38"/>
      <c r="N6" s="35"/>
      <c r="O6" s="36"/>
      <c r="P6" s="36"/>
      <c r="Q6" s="37"/>
      <c r="R6" s="38"/>
      <c r="S6" s="35"/>
      <c r="T6" s="36"/>
      <c r="U6" s="36"/>
      <c r="V6" s="37"/>
      <c r="W6" s="4"/>
    </row>
    <row r="7" spans="2:23" ht="18" customHeight="1">
      <c r="B7" s="1"/>
      <c r="C7" s="453"/>
      <c r="D7" s="57"/>
      <c r="E7" s="57" t="s">
        <v>81</v>
      </c>
      <c r="F7" s="60"/>
      <c r="G7" s="454" t="s">
        <v>82</v>
      </c>
      <c r="H7" s="122"/>
      <c r="I7" s="507"/>
      <c r="J7" s="123"/>
      <c r="K7" s="123"/>
      <c r="L7" s="126"/>
      <c r="M7" s="59"/>
      <c r="N7" s="41"/>
      <c r="O7" s="123"/>
      <c r="P7" s="123"/>
      <c r="Q7" s="126"/>
      <c r="R7" s="59"/>
      <c r="S7" s="41"/>
      <c r="T7" s="123"/>
      <c r="U7" s="123"/>
      <c r="V7" s="126"/>
      <c r="W7" s="4"/>
    </row>
    <row r="8" spans="2:23" ht="18" customHeight="1">
      <c r="B8" s="1"/>
      <c r="C8" s="453"/>
      <c r="D8" s="57"/>
      <c r="E8" s="57"/>
      <c r="F8" s="60"/>
      <c r="G8" s="454" t="s">
        <v>106</v>
      </c>
      <c r="H8" s="122"/>
      <c r="I8" s="507"/>
      <c r="J8" s="123"/>
      <c r="K8" s="123"/>
      <c r="L8" s="126"/>
      <c r="M8" s="59"/>
      <c r="N8" s="41"/>
      <c r="O8" s="123"/>
      <c r="P8" s="123"/>
      <c r="Q8" s="126"/>
      <c r="R8" s="59"/>
      <c r="S8" s="41"/>
      <c r="T8" s="123"/>
      <c r="U8" s="123"/>
      <c r="V8" s="126"/>
      <c r="W8" s="4"/>
    </row>
    <row r="9" spans="2:23" ht="18" customHeight="1">
      <c r="B9" s="1"/>
      <c r="C9" s="39"/>
      <c r="D9" s="40"/>
      <c r="E9" s="40" t="s">
        <v>36</v>
      </c>
      <c r="F9" s="329"/>
      <c r="G9" s="48" t="s">
        <v>80</v>
      </c>
      <c r="H9" s="49"/>
      <c r="I9" s="479"/>
      <c r="J9" s="47"/>
      <c r="K9" s="43"/>
      <c r="L9" s="44"/>
      <c r="M9" s="344"/>
      <c r="N9" s="69"/>
      <c r="O9" s="47"/>
      <c r="P9" s="47"/>
      <c r="Q9" s="44"/>
      <c r="R9" s="344"/>
      <c r="S9" s="69"/>
      <c r="T9" s="47"/>
      <c r="U9" s="47"/>
      <c r="V9" s="44"/>
      <c r="W9" s="4"/>
    </row>
    <row r="10" spans="2:23" ht="18" customHeight="1">
      <c r="B10" s="1"/>
      <c r="C10" s="39"/>
      <c r="D10" s="40"/>
      <c r="E10" s="40"/>
      <c r="F10" s="329">
        <v>1</v>
      </c>
      <c r="G10" s="48" t="s">
        <v>98</v>
      </c>
      <c r="H10" s="49">
        <v>1</v>
      </c>
      <c r="I10" s="479" t="s">
        <v>84</v>
      </c>
      <c r="J10" s="47">
        <v>90000</v>
      </c>
      <c r="K10" s="43">
        <v>90000</v>
      </c>
      <c r="L10" s="133"/>
      <c r="M10" s="497">
        <v>1</v>
      </c>
      <c r="N10" s="496" t="s">
        <v>84</v>
      </c>
      <c r="O10" s="47">
        <v>90000</v>
      </c>
      <c r="P10" s="47">
        <v>90000</v>
      </c>
      <c r="Q10" s="44"/>
      <c r="R10" s="451"/>
      <c r="S10" s="452"/>
      <c r="T10" s="47"/>
      <c r="U10" s="47">
        <v>0</v>
      </c>
      <c r="V10" s="44"/>
      <c r="W10" s="4"/>
    </row>
    <row r="11" spans="2:23" ht="18" customHeight="1">
      <c r="B11" s="1"/>
      <c r="C11" s="39"/>
      <c r="D11" s="40"/>
      <c r="E11" s="40"/>
      <c r="F11" s="329">
        <v>2</v>
      </c>
      <c r="G11" s="48" t="s">
        <v>71</v>
      </c>
      <c r="H11" s="49">
        <v>1</v>
      </c>
      <c r="I11" s="479" t="s">
        <v>100</v>
      </c>
      <c r="J11" s="47">
        <v>50000</v>
      </c>
      <c r="K11" s="43">
        <v>50000</v>
      </c>
      <c r="L11" s="481"/>
      <c r="M11" s="61">
        <v>1</v>
      </c>
      <c r="N11" s="501" t="s">
        <v>100</v>
      </c>
      <c r="O11" s="484">
        <v>50000</v>
      </c>
      <c r="P11" s="47">
        <v>50000</v>
      </c>
      <c r="Q11" s="44"/>
      <c r="R11" s="487"/>
      <c r="S11" s="488"/>
      <c r="T11" s="47"/>
      <c r="U11" s="47">
        <v>0</v>
      </c>
      <c r="V11" s="44"/>
      <c r="W11" s="4"/>
    </row>
    <row r="12" spans="2:23" ht="18" customHeight="1">
      <c r="B12" s="1"/>
      <c r="C12" s="39"/>
      <c r="D12" s="40"/>
      <c r="E12" s="52"/>
      <c r="F12" s="329">
        <v>3</v>
      </c>
      <c r="G12" s="48" t="s">
        <v>72</v>
      </c>
      <c r="H12" s="49">
        <v>5</v>
      </c>
      <c r="I12" s="479" t="s">
        <v>101</v>
      </c>
      <c r="J12" s="47">
        <v>50000</v>
      </c>
      <c r="K12" s="43">
        <v>250000</v>
      </c>
      <c r="L12" s="492"/>
      <c r="M12" s="498">
        <v>5</v>
      </c>
      <c r="N12" s="502" t="s">
        <v>101</v>
      </c>
      <c r="O12" s="480">
        <v>50000</v>
      </c>
      <c r="P12" s="70">
        <v>250000</v>
      </c>
      <c r="Q12" s="491"/>
      <c r="R12" s="486"/>
      <c r="S12" s="494"/>
      <c r="T12" s="53"/>
      <c r="U12" s="42">
        <v>0</v>
      </c>
      <c r="V12" s="44"/>
      <c r="W12" s="4"/>
    </row>
    <row r="13" spans="2:23" ht="18" customHeight="1">
      <c r="B13" s="1"/>
      <c r="C13" s="39"/>
      <c r="D13" s="40"/>
      <c r="E13" s="55"/>
      <c r="F13" s="329">
        <v>4</v>
      </c>
      <c r="G13" s="48" t="s">
        <v>66</v>
      </c>
      <c r="H13" s="56">
        <v>4</v>
      </c>
      <c r="I13" s="479" t="s">
        <v>67</v>
      </c>
      <c r="J13" s="42">
        <v>8000</v>
      </c>
      <c r="K13" s="43">
        <v>32000</v>
      </c>
      <c r="L13" s="493"/>
      <c r="M13" s="499">
        <v>4</v>
      </c>
      <c r="N13" s="494" t="s">
        <v>67</v>
      </c>
      <c r="O13" s="480">
        <v>8000</v>
      </c>
      <c r="P13" s="70">
        <v>32000</v>
      </c>
      <c r="Q13" s="491"/>
      <c r="R13" s="382"/>
      <c r="S13" s="68"/>
      <c r="T13" s="53"/>
      <c r="U13" s="42">
        <v>0</v>
      </c>
      <c r="V13" s="44"/>
      <c r="W13" s="4"/>
    </row>
    <row r="14" spans="2:23" ht="18" customHeight="1">
      <c r="B14" s="1"/>
      <c r="C14" s="39"/>
      <c r="D14" s="40"/>
      <c r="E14" s="57"/>
      <c r="F14" s="60"/>
      <c r="G14" s="58" t="s">
        <v>32</v>
      </c>
      <c r="H14" s="56"/>
      <c r="I14" s="479"/>
      <c r="J14" s="42"/>
      <c r="K14" s="70"/>
      <c r="L14" s="493"/>
      <c r="M14" s="500"/>
      <c r="N14" s="495"/>
      <c r="O14" s="480"/>
      <c r="P14" s="70"/>
      <c r="Q14" s="491"/>
      <c r="R14" s="490"/>
      <c r="S14" s="495"/>
      <c r="T14" s="53"/>
      <c r="U14" s="42">
        <v>0</v>
      </c>
      <c r="V14" s="44"/>
      <c r="W14" s="4"/>
    </row>
    <row r="15" spans="2:23" ht="18" customHeight="1">
      <c r="B15" s="1"/>
      <c r="C15" s="39"/>
      <c r="D15" s="40"/>
      <c r="E15" s="57" t="s">
        <v>68</v>
      </c>
      <c r="F15" s="60"/>
      <c r="G15" s="62" t="s">
        <v>69</v>
      </c>
      <c r="H15" s="56"/>
      <c r="I15" s="479"/>
      <c r="J15" s="42"/>
      <c r="K15" s="43"/>
      <c r="L15" s="483"/>
      <c r="M15" s="485"/>
      <c r="N15" s="486"/>
      <c r="O15" s="53"/>
      <c r="P15" s="42"/>
      <c r="Q15" s="116"/>
      <c r="R15" s="486"/>
      <c r="S15" s="489"/>
      <c r="T15" s="53"/>
      <c r="U15" s="42"/>
      <c r="V15" s="44"/>
      <c r="W15" s="4"/>
    </row>
    <row r="16" spans="2:23" ht="18" customHeight="1">
      <c r="B16" s="1"/>
      <c r="C16" s="39"/>
      <c r="D16" s="40"/>
      <c r="E16" s="57"/>
      <c r="F16" s="60">
        <v>1</v>
      </c>
      <c r="G16" s="62" t="s">
        <v>99</v>
      </c>
      <c r="H16" s="56">
        <v>1</v>
      </c>
      <c r="I16" s="479" t="s">
        <v>102</v>
      </c>
      <c r="J16" s="42">
        <v>4800000</v>
      </c>
      <c r="K16" s="445">
        <v>4800000</v>
      </c>
      <c r="L16" s="447"/>
      <c r="M16" s="448">
        <v>1</v>
      </c>
      <c r="N16" s="382" t="s">
        <v>102</v>
      </c>
      <c r="O16" s="53">
        <v>4800000</v>
      </c>
      <c r="P16" s="42">
        <v>4800000</v>
      </c>
      <c r="Q16" s="54"/>
      <c r="R16" s="448"/>
      <c r="S16" s="68"/>
      <c r="T16" s="53"/>
      <c r="U16" s="42">
        <v>0</v>
      </c>
      <c r="V16" s="44"/>
      <c r="W16" s="4"/>
    </row>
    <row r="17" spans="2:23" ht="18" customHeight="1">
      <c r="B17" s="1"/>
      <c r="C17" s="39"/>
      <c r="D17" s="40"/>
      <c r="E17" s="57"/>
      <c r="F17" s="60"/>
      <c r="G17" s="62" t="s">
        <v>70</v>
      </c>
      <c r="H17" s="56"/>
      <c r="I17" s="479"/>
      <c r="J17" s="42"/>
      <c r="K17" s="445"/>
      <c r="L17" s="447"/>
      <c r="M17" s="448"/>
      <c r="N17" s="382"/>
      <c r="O17" s="53"/>
      <c r="P17" s="42"/>
      <c r="Q17" s="54"/>
      <c r="R17" s="448"/>
      <c r="S17" s="68"/>
      <c r="T17" s="53"/>
      <c r="U17" s="42"/>
      <c r="V17" s="44"/>
      <c r="W17" s="4"/>
    </row>
    <row r="18" spans="2:23" ht="18" customHeight="1">
      <c r="B18" s="1"/>
      <c r="C18" s="39"/>
      <c r="D18" s="40"/>
      <c r="E18" s="57" t="s">
        <v>73</v>
      </c>
      <c r="F18" s="60"/>
      <c r="G18" s="62" t="s">
        <v>74</v>
      </c>
      <c r="H18" s="56"/>
      <c r="I18" s="479"/>
      <c r="J18" s="42"/>
      <c r="K18" s="445"/>
      <c r="L18" s="447"/>
      <c r="M18" s="448"/>
      <c r="N18" s="382"/>
      <c r="O18" s="53"/>
      <c r="P18" s="42"/>
      <c r="Q18" s="54"/>
      <c r="R18" s="448"/>
      <c r="S18" s="68"/>
      <c r="T18" s="53"/>
      <c r="U18" s="42"/>
      <c r="V18" s="44"/>
      <c r="W18" s="4"/>
    </row>
    <row r="19" spans="2:23" ht="18" customHeight="1">
      <c r="B19" s="1"/>
      <c r="C19" s="39"/>
      <c r="D19" s="40"/>
      <c r="E19" s="57"/>
      <c r="F19" s="60">
        <v>1</v>
      </c>
      <c r="G19" s="62" t="s">
        <v>104</v>
      </c>
      <c r="H19" s="56">
        <v>3</v>
      </c>
      <c r="I19" s="479" t="s">
        <v>105</v>
      </c>
      <c r="J19" s="42">
        <v>10000</v>
      </c>
      <c r="K19" s="445">
        <v>30000</v>
      </c>
      <c r="L19" s="447"/>
      <c r="M19" s="448">
        <v>3</v>
      </c>
      <c r="N19" s="382" t="s">
        <v>105</v>
      </c>
      <c r="O19" s="53">
        <v>10000</v>
      </c>
      <c r="P19" s="42">
        <v>30000</v>
      </c>
      <c r="Q19" s="54"/>
      <c r="R19" s="448"/>
      <c r="S19" s="68"/>
      <c r="T19" s="53"/>
      <c r="U19" s="42">
        <v>0</v>
      </c>
      <c r="V19" s="44"/>
      <c r="W19" s="4"/>
    </row>
    <row r="20" spans="2:23" ht="18" customHeight="1">
      <c r="B20" s="1"/>
      <c r="C20" s="39"/>
      <c r="D20" s="40"/>
      <c r="E20" s="57"/>
      <c r="F20" s="60"/>
      <c r="G20" s="62" t="s">
        <v>75</v>
      </c>
      <c r="H20" s="56"/>
      <c r="I20" s="479"/>
      <c r="J20" s="42"/>
      <c r="K20" s="445"/>
      <c r="L20" s="447"/>
      <c r="M20" s="448"/>
      <c r="N20" s="524"/>
      <c r="O20" s="53"/>
      <c r="P20" s="42"/>
      <c r="Q20" s="54"/>
      <c r="R20" s="448"/>
      <c r="S20" s="68"/>
      <c r="T20" s="53"/>
      <c r="U20" s="42"/>
      <c r="V20" s="44"/>
      <c r="W20" s="4"/>
    </row>
    <row r="21" spans="2:23" ht="18" customHeight="1">
      <c r="B21" s="1"/>
      <c r="C21" s="39"/>
      <c r="D21" s="40"/>
      <c r="E21" s="57" t="s">
        <v>76</v>
      </c>
      <c r="F21" s="60"/>
      <c r="G21" s="62" t="s">
        <v>77</v>
      </c>
      <c r="H21" s="56"/>
      <c r="I21" s="479"/>
      <c r="J21" s="42"/>
      <c r="K21" s="445"/>
      <c r="L21" s="447"/>
      <c r="M21" s="523"/>
      <c r="N21" s="525"/>
      <c r="O21" s="53"/>
      <c r="P21" s="42"/>
      <c r="Q21" s="54"/>
      <c r="R21" s="448"/>
      <c r="S21" s="68"/>
      <c r="T21" s="53"/>
      <c r="U21" s="42"/>
      <c r="V21" s="44"/>
      <c r="W21" s="4"/>
    </row>
    <row r="22" spans="2:23" ht="18" customHeight="1" thickBot="1">
      <c r="B22" s="1"/>
      <c r="C22" s="39"/>
      <c r="D22" s="40"/>
      <c r="E22" s="57"/>
      <c r="F22" s="60">
        <v>1</v>
      </c>
      <c r="G22" s="62" t="s">
        <v>107</v>
      </c>
      <c r="H22" s="56">
        <v>1</v>
      </c>
      <c r="I22" s="479" t="s">
        <v>102</v>
      </c>
      <c r="J22" s="42">
        <v>300000</v>
      </c>
      <c r="K22" s="445">
        <v>300000</v>
      </c>
      <c r="L22" s="552"/>
      <c r="M22" s="554">
        <v>1</v>
      </c>
      <c r="N22" s="555" t="s">
        <v>102</v>
      </c>
      <c r="O22" s="556">
        <v>300000</v>
      </c>
      <c r="P22" s="42">
        <v>300000</v>
      </c>
      <c r="Q22" s="54"/>
      <c r="R22" s="564"/>
      <c r="S22" s="555"/>
      <c r="T22" s="556"/>
      <c r="U22" s="42">
        <v>0</v>
      </c>
      <c r="V22" s="44"/>
      <c r="W22" s="4"/>
    </row>
    <row r="23" spans="2:23" ht="18" customHeight="1" thickBot="1">
      <c r="B23" s="1"/>
      <c r="C23" s="39"/>
      <c r="D23" s="40"/>
      <c r="E23" s="57"/>
      <c r="F23" s="60">
        <v>2</v>
      </c>
      <c r="G23" s="62" t="s">
        <v>108</v>
      </c>
      <c r="H23" s="56">
        <v>1</v>
      </c>
      <c r="I23" s="479" t="s">
        <v>102</v>
      </c>
      <c r="J23" s="42">
        <v>200000</v>
      </c>
      <c r="K23" s="445">
        <v>200000</v>
      </c>
      <c r="L23" s="553" t="s">
        <v>126</v>
      </c>
      <c r="M23" s="561" t="s">
        <v>111</v>
      </c>
      <c r="N23" s="562" t="s">
        <v>111</v>
      </c>
      <c r="O23" s="563" t="s">
        <v>111</v>
      </c>
      <c r="P23" s="53">
        <v>100000</v>
      </c>
      <c r="Q23" s="550"/>
      <c r="R23" s="565" t="s">
        <v>111</v>
      </c>
      <c r="S23" s="559" t="s">
        <v>110</v>
      </c>
      <c r="T23" s="560" t="s">
        <v>110</v>
      </c>
      <c r="U23" s="53">
        <v>100000</v>
      </c>
      <c r="V23" s="551"/>
      <c r="W23" s="4"/>
    </row>
    <row r="24" spans="2:23" ht="18" customHeight="1">
      <c r="B24" s="1"/>
      <c r="C24" s="39"/>
      <c r="D24" s="40"/>
      <c r="E24" s="57"/>
      <c r="F24" s="60">
        <v>3</v>
      </c>
      <c r="G24" s="62" t="s">
        <v>109</v>
      </c>
      <c r="H24" s="56">
        <v>1</v>
      </c>
      <c r="I24" s="479" t="s">
        <v>102</v>
      </c>
      <c r="J24" s="42">
        <v>150000</v>
      </c>
      <c r="K24" s="445">
        <v>150000</v>
      </c>
      <c r="L24" s="482"/>
      <c r="M24" s="557">
        <v>1</v>
      </c>
      <c r="N24" s="489" t="s">
        <v>102</v>
      </c>
      <c r="O24" s="558">
        <v>150000</v>
      </c>
      <c r="P24" s="42">
        <v>150000</v>
      </c>
      <c r="Q24" s="54"/>
      <c r="R24" s="485"/>
      <c r="S24" s="489"/>
      <c r="T24" s="558"/>
      <c r="U24" s="42">
        <v>0</v>
      </c>
      <c r="V24" s="44"/>
      <c r="W24" s="4"/>
    </row>
    <row r="25" spans="2:23" ht="18" customHeight="1">
      <c r="B25" s="1"/>
      <c r="C25" s="39"/>
      <c r="D25" s="40"/>
      <c r="E25" s="57"/>
      <c r="F25" s="60"/>
      <c r="G25" s="62" t="s">
        <v>78</v>
      </c>
      <c r="H25" s="56"/>
      <c r="I25" s="479"/>
      <c r="J25" s="42"/>
      <c r="K25" s="445"/>
      <c r="L25" s="447"/>
      <c r="M25" s="523"/>
      <c r="N25" s="526"/>
      <c r="O25" s="53"/>
      <c r="P25" s="42"/>
      <c r="Q25" s="54"/>
      <c r="R25" s="448"/>
      <c r="S25" s="68"/>
      <c r="T25" s="53"/>
      <c r="U25" s="42"/>
      <c r="V25" s="44"/>
      <c r="W25" s="4"/>
    </row>
    <row r="26" spans="2:23" ht="18" customHeight="1">
      <c r="B26" s="1"/>
      <c r="C26" s="39"/>
      <c r="D26" s="40"/>
      <c r="E26" s="57" t="s">
        <v>51</v>
      </c>
      <c r="F26" s="60"/>
      <c r="G26" s="62" t="s">
        <v>44</v>
      </c>
      <c r="H26" s="49"/>
      <c r="I26" s="479"/>
      <c r="J26" s="47"/>
      <c r="K26" s="43"/>
      <c r="L26" s="126"/>
      <c r="M26" s="59"/>
      <c r="N26" s="41"/>
      <c r="O26" s="47"/>
      <c r="P26" s="47"/>
      <c r="Q26" s="44"/>
      <c r="R26" s="59"/>
      <c r="S26" s="41"/>
      <c r="T26" s="47"/>
      <c r="U26" s="47"/>
      <c r="V26" s="44"/>
      <c r="W26" s="4"/>
    </row>
    <row r="27" spans="2:23" ht="18" customHeight="1">
      <c r="B27" s="1"/>
      <c r="C27" s="39"/>
      <c r="D27" s="40"/>
      <c r="E27" s="57"/>
      <c r="F27" s="60">
        <v>1</v>
      </c>
      <c r="G27" s="527" t="s">
        <v>114</v>
      </c>
      <c r="H27" s="528">
        <v>1</v>
      </c>
      <c r="I27" s="529" t="s">
        <v>102</v>
      </c>
      <c r="J27" s="530">
        <v>150000</v>
      </c>
      <c r="K27" s="530">
        <v>150000</v>
      </c>
      <c r="L27" s="531"/>
      <c r="M27" s="532">
        <v>1</v>
      </c>
      <c r="N27" s="533" t="s">
        <v>102</v>
      </c>
      <c r="O27" s="530">
        <v>150000</v>
      </c>
      <c r="P27" s="530">
        <v>150000</v>
      </c>
      <c r="Q27" s="531"/>
      <c r="R27" s="532"/>
      <c r="S27" s="533"/>
      <c r="T27" s="530"/>
      <c r="U27" s="530">
        <v>0</v>
      </c>
      <c r="V27" s="531"/>
      <c r="W27" s="4"/>
    </row>
    <row r="28" spans="2:23" ht="18" customHeight="1">
      <c r="B28" s="1"/>
      <c r="C28" s="39"/>
      <c r="D28" s="40"/>
      <c r="E28" s="57" t="s">
        <v>41</v>
      </c>
      <c r="F28" s="60"/>
      <c r="G28" s="62" t="s">
        <v>125</v>
      </c>
      <c r="H28" s="49"/>
      <c r="I28" s="479"/>
      <c r="J28" s="47"/>
      <c r="K28" s="43"/>
      <c r="L28" s="126"/>
      <c r="M28" s="59"/>
      <c r="N28" s="41"/>
      <c r="O28" s="47"/>
      <c r="P28" s="47"/>
      <c r="Q28" s="44"/>
      <c r="R28" s="59"/>
      <c r="S28" s="41"/>
      <c r="T28" s="47"/>
      <c r="U28" s="47"/>
      <c r="V28" s="44"/>
      <c r="W28" s="4"/>
    </row>
    <row r="29" spans="2:23" ht="18" customHeight="1">
      <c r="B29" s="1"/>
      <c r="C29" s="39"/>
      <c r="D29" s="40"/>
      <c r="E29" s="57"/>
      <c r="F29" s="60"/>
      <c r="G29" s="527" t="s">
        <v>106</v>
      </c>
      <c r="H29" s="528"/>
      <c r="I29" s="529"/>
      <c r="J29" s="530"/>
      <c r="K29" s="530"/>
      <c r="L29" s="531"/>
      <c r="M29" s="532"/>
      <c r="N29" s="533"/>
      <c r="O29" s="530"/>
      <c r="P29" s="530"/>
      <c r="Q29" s="531"/>
      <c r="R29" s="532"/>
      <c r="S29" s="533"/>
      <c r="T29" s="530"/>
      <c r="U29" s="530"/>
      <c r="V29" s="531"/>
      <c r="W29" s="4"/>
    </row>
    <row r="30" spans="2:23" ht="18" customHeight="1">
      <c r="B30" s="1"/>
      <c r="C30" s="24"/>
      <c r="D30" s="25">
        <v>2</v>
      </c>
      <c r="E30" s="25"/>
      <c r="F30" s="328"/>
      <c r="G30" s="26" t="s">
        <v>87</v>
      </c>
      <c r="H30" s="27"/>
      <c r="I30" s="505"/>
      <c r="J30" s="29"/>
      <c r="K30" s="29"/>
      <c r="L30" s="30"/>
      <c r="M30" s="31"/>
      <c r="N30" s="28"/>
      <c r="O30" s="29"/>
      <c r="P30" s="29"/>
      <c r="Q30" s="30"/>
      <c r="R30" s="31"/>
      <c r="S30" s="28"/>
      <c r="T30" s="29"/>
      <c r="U30" s="29"/>
      <c r="V30" s="30"/>
      <c r="W30" s="4"/>
    </row>
    <row r="31" spans="2:23" ht="18" customHeight="1">
      <c r="B31" s="1"/>
      <c r="C31" s="32"/>
      <c r="D31" s="33"/>
      <c r="E31" s="33"/>
      <c r="F31" s="343"/>
      <c r="G31" s="308"/>
      <c r="H31" s="34"/>
      <c r="I31" s="506"/>
      <c r="J31" s="36"/>
      <c r="K31" s="36"/>
      <c r="L31" s="37"/>
      <c r="M31" s="38"/>
      <c r="N31" s="35"/>
      <c r="O31" s="36"/>
      <c r="P31" s="36"/>
      <c r="Q31" s="37"/>
      <c r="R31" s="38"/>
      <c r="S31" s="35"/>
      <c r="T31" s="36"/>
      <c r="U31" s="36"/>
      <c r="V31" s="37"/>
      <c r="W31" s="4"/>
    </row>
    <row r="32" spans="2:23" ht="18" customHeight="1">
      <c r="B32" s="1"/>
      <c r="C32" s="453"/>
      <c r="D32" s="57"/>
      <c r="E32" s="57" t="s">
        <v>81</v>
      </c>
      <c r="F32" s="60"/>
      <c r="G32" s="454" t="s">
        <v>82</v>
      </c>
      <c r="H32" s="122"/>
      <c r="I32" s="507"/>
      <c r="J32" s="123"/>
      <c r="K32" s="123"/>
      <c r="L32" s="126"/>
      <c r="M32" s="59"/>
      <c r="N32" s="41"/>
      <c r="O32" s="123"/>
      <c r="P32" s="123"/>
      <c r="Q32" s="126"/>
      <c r="R32" s="59"/>
      <c r="S32" s="41"/>
      <c r="T32" s="123"/>
      <c r="U32" s="123"/>
      <c r="V32" s="126"/>
      <c r="W32" s="4"/>
    </row>
    <row r="33" spans="2:23" ht="18" customHeight="1">
      <c r="B33" s="1"/>
      <c r="C33" s="453"/>
      <c r="D33" s="57"/>
      <c r="E33" s="57"/>
      <c r="F33" s="60"/>
      <c r="G33" s="454" t="s">
        <v>106</v>
      </c>
      <c r="H33" s="122"/>
      <c r="I33" s="507"/>
      <c r="J33" s="123"/>
      <c r="K33" s="123"/>
      <c r="L33" s="126"/>
      <c r="M33" s="59"/>
      <c r="N33" s="41"/>
      <c r="O33" s="123"/>
      <c r="P33" s="123"/>
      <c r="Q33" s="126"/>
      <c r="R33" s="59"/>
      <c r="S33" s="41"/>
      <c r="T33" s="123"/>
      <c r="U33" s="123"/>
      <c r="V33" s="126"/>
      <c r="W33" s="4"/>
    </row>
    <row r="34" spans="2:23" ht="18" customHeight="1">
      <c r="B34" s="1"/>
      <c r="C34" s="39"/>
      <c r="D34" s="40"/>
      <c r="E34" s="40" t="s">
        <v>36</v>
      </c>
      <c r="F34" s="329"/>
      <c r="G34" s="48" t="s">
        <v>80</v>
      </c>
      <c r="H34" s="49"/>
      <c r="I34" s="479"/>
      <c r="J34" s="47"/>
      <c r="K34" s="43"/>
      <c r="L34" s="44"/>
      <c r="M34" s="344"/>
      <c r="N34" s="69"/>
      <c r="O34" s="47"/>
      <c r="P34" s="47"/>
      <c r="Q34" s="44"/>
      <c r="R34" s="344"/>
      <c r="S34" s="69"/>
      <c r="T34" s="47"/>
      <c r="U34" s="47"/>
      <c r="V34" s="44"/>
      <c r="W34" s="4"/>
    </row>
    <row r="35" spans="2:23" ht="18" customHeight="1">
      <c r="B35" s="1"/>
      <c r="C35" s="39"/>
      <c r="D35" s="40"/>
      <c r="E35" s="40"/>
      <c r="F35" s="329">
        <v>1</v>
      </c>
      <c r="G35" s="48" t="s">
        <v>98</v>
      </c>
      <c r="H35" s="49">
        <v>1</v>
      </c>
      <c r="I35" s="479" t="s">
        <v>101</v>
      </c>
      <c r="J35" s="47">
        <v>78000</v>
      </c>
      <c r="K35" s="43">
        <v>78000</v>
      </c>
      <c r="L35" s="133"/>
      <c r="M35" s="497">
        <v>1</v>
      </c>
      <c r="N35" s="496" t="s">
        <v>101</v>
      </c>
      <c r="O35" s="47">
        <v>78000</v>
      </c>
      <c r="P35" s="47">
        <v>78000</v>
      </c>
      <c r="Q35" s="44"/>
      <c r="R35" s="451"/>
      <c r="S35" s="452"/>
      <c r="T35" s="47"/>
      <c r="U35" s="47">
        <v>0</v>
      </c>
      <c r="V35" s="44"/>
      <c r="W35" s="4"/>
    </row>
    <row r="36" spans="2:23" ht="18" customHeight="1">
      <c r="B36" s="1"/>
      <c r="C36" s="39"/>
      <c r="D36" s="40"/>
      <c r="E36" s="40"/>
      <c r="F36" s="329">
        <v>2</v>
      </c>
      <c r="G36" s="48" t="s">
        <v>71</v>
      </c>
      <c r="H36" s="49">
        <v>1</v>
      </c>
      <c r="I36" s="479" t="s">
        <v>115</v>
      </c>
      <c r="J36" s="47">
        <v>18000</v>
      </c>
      <c r="K36" s="43">
        <v>18000</v>
      </c>
      <c r="L36" s="481"/>
      <c r="M36" s="61">
        <v>1</v>
      </c>
      <c r="N36" s="501" t="s">
        <v>115</v>
      </c>
      <c r="O36" s="484">
        <v>18000</v>
      </c>
      <c r="P36" s="47">
        <v>18000</v>
      </c>
      <c r="Q36" s="44"/>
      <c r="R36" s="487"/>
      <c r="S36" s="488"/>
      <c r="T36" s="47"/>
      <c r="U36" s="47">
        <v>0</v>
      </c>
      <c r="V36" s="44"/>
      <c r="W36" s="4"/>
    </row>
    <row r="37" spans="2:23" ht="18" customHeight="1">
      <c r="B37" s="1"/>
      <c r="C37" s="39"/>
      <c r="D37" s="40"/>
      <c r="E37" s="57"/>
      <c r="F37" s="60"/>
      <c r="G37" s="58" t="s">
        <v>31</v>
      </c>
      <c r="H37" s="56"/>
      <c r="I37" s="479"/>
      <c r="J37" s="42"/>
      <c r="K37" s="70"/>
      <c r="L37" s="493"/>
      <c r="M37" s="500"/>
      <c r="N37" s="495"/>
      <c r="O37" s="480"/>
      <c r="P37" s="70"/>
      <c r="Q37" s="491"/>
      <c r="R37" s="490"/>
      <c r="S37" s="495"/>
      <c r="T37" s="53"/>
      <c r="U37" s="42"/>
      <c r="V37" s="44"/>
      <c r="W37" s="4"/>
    </row>
    <row r="38" spans="2:23" ht="18" customHeight="1">
      <c r="B38" s="1"/>
      <c r="C38" s="39"/>
      <c r="D38" s="40"/>
      <c r="E38" s="57" t="s">
        <v>68</v>
      </c>
      <c r="F38" s="60"/>
      <c r="G38" s="62" t="s">
        <v>69</v>
      </c>
      <c r="H38" s="56"/>
      <c r="I38" s="479"/>
      <c r="J38" s="42"/>
      <c r="K38" s="43"/>
      <c r="L38" s="483"/>
      <c r="M38" s="485"/>
      <c r="N38" s="486"/>
      <c r="O38" s="53"/>
      <c r="P38" s="42"/>
      <c r="Q38" s="116"/>
      <c r="R38" s="486"/>
      <c r="S38" s="489"/>
      <c r="T38" s="53"/>
      <c r="U38" s="42"/>
      <c r="V38" s="44"/>
      <c r="W38" s="4"/>
    </row>
    <row r="39" spans="2:23" ht="18" customHeight="1">
      <c r="B39" s="1"/>
      <c r="C39" s="39"/>
      <c r="D39" s="40"/>
      <c r="E39" s="57"/>
      <c r="F39" s="60">
        <v>1</v>
      </c>
      <c r="G39" s="62" t="s">
        <v>116</v>
      </c>
      <c r="H39" s="56">
        <v>1</v>
      </c>
      <c r="I39" s="479" t="s">
        <v>102</v>
      </c>
      <c r="J39" s="42">
        <v>65000</v>
      </c>
      <c r="K39" s="445">
        <v>65000</v>
      </c>
      <c r="L39" s="447"/>
      <c r="M39" s="448">
        <v>1</v>
      </c>
      <c r="N39" s="382" t="s">
        <v>102</v>
      </c>
      <c r="O39" s="53">
        <v>65000</v>
      </c>
      <c r="P39" s="42">
        <v>65000</v>
      </c>
      <c r="Q39" s="54"/>
      <c r="R39" s="448"/>
      <c r="S39" s="68"/>
      <c r="T39" s="53"/>
      <c r="U39" s="42">
        <v>0</v>
      </c>
      <c r="V39" s="44"/>
      <c r="W39" s="4"/>
    </row>
    <row r="40" spans="2:23" ht="18" customHeight="1">
      <c r="B40" s="1"/>
      <c r="C40" s="39"/>
      <c r="D40" s="40"/>
      <c r="E40" s="57"/>
      <c r="F40" s="60"/>
      <c r="G40" s="62" t="s">
        <v>70</v>
      </c>
      <c r="H40" s="56"/>
      <c r="I40" s="479"/>
      <c r="J40" s="42"/>
      <c r="K40" s="445"/>
      <c r="L40" s="447"/>
      <c r="M40" s="448"/>
      <c r="N40" s="382"/>
      <c r="O40" s="53"/>
      <c r="P40" s="42"/>
      <c r="Q40" s="54"/>
      <c r="R40" s="448"/>
      <c r="S40" s="68"/>
      <c r="T40" s="53"/>
      <c r="U40" s="42"/>
      <c r="V40" s="44"/>
      <c r="W40" s="4"/>
    </row>
    <row r="41" spans="2:23" ht="18" customHeight="1">
      <c r="B41" s="1"/>
      <c r="C41" s="39"/>
      <c r="D41" s="40"/>
      <c r="E41" s="57" t="s">
        <v>73</v>
      </c>
      <c r="F41" s="60"/>
      <c r="G41" s="62" t="s">
        <v>74</v>
      </c>
      <c r="H41" s="56"/>
      <c r="I41" s="479"/>
      <c r="J41" s="42"/>
      <c r="K41" s="445"/>
      <c r="L41" s="447"/>
      <c r="M41" s="448"/>
      <c r="N41" s="382"/>
      <c r="O41" s="53"/>
      <c r="P41" s="42"/>
      <c r="Q41" s="54"/>
      <c r="R41" s="448"/>
      <c r="S41" s="68"/>
      <c r="T41" s="53"/>
      <c r="U41" s="42"/>
      <c r="V41" s="44"/>
      <c r="W41" s="4"/>
    </row>
    <row r="42" spans="2:23" ht="18" customHeight="1">
      <c r="B42" s="1"/>
      <c r="C42" s="39"/>
      <c r="D42" s="40"/>
      <c r="E42" s="57"/>
      <c r="F42" s="60">
        <v>1</v>
      </c>
      <c r="G42" s="62" t="s">
        <v>117</v>
      </c>
      <c r="H42" s="56">
        <v>3</v>
      </c>
      <c r="I42" s="479" t="s">
        <v>105</v>
      </c>
      <c r="J42" s="42">
        <v>10000</v>
      </c>
      <c r="K42" s="445">
        <v>30000</v>
      </c>
      <c r="L42" s="447"/>
      <c r="M42" s="448">
        <v>3</v>
      </c>
      <c r="N42" s="382" t="s">
        <v>105</v>
      </c>
      <c r="O42" s="53">
        <v>10000</v>
      </c>
      <c r="P42" s="42">
        <v>30000</v>
      </c>
      <c r="Q42" s="54"/>
      <c r="R42" s="448"/>
      <c r="S42" s="68"/>
      <c r="T42" s="53"/>
      <c r="U42" s="42">
        <v>0</v>
      </c>
      <c r="V42" s="44"/>
      <c r="W42" s="4"/>
    </row>
    <row r="43" spans="2:23" ht="18" customHeight="1">
      <c r="B43" s="1"/>
      <c r="C43" s="39"/>
      <c r="D43" s="40"/>
      <c r="E43" s="57"/>
      <c r="F43" s="60"/>
      <c r="G43" s="62" t="s">
        <v>70</v>
      </c>
      <c r="H43" s="56"/>
      <c r="I43" s="479"/>
      <c r="J43" s="42"/>
      <c r="K43" s="445"/>
      <c r="L43" s="447"/>
      <c r="M43" s="448"/>
      <c r="N43" s="524"/>
      <c r="O43" s="53"/>
      <c r="P43" s="42"/>
      <c r="Q43" s="54"/>
      <c r="R43" s="448"/>
      <c r="S43" s="68"/>
      <c r="T43" s="53"/>
      <c r="U43" s="42"/>
      <c r="V43" s="44"/>
      <c r="W43" s="4"/>
    </row>
    <row r="44" spans="2:23" ht="18" customHeight="1">
      <c r="B44" s="1"/>
      <c r="C44" s="39"/>
      <c r="D44" s="40"/>
      <c r="E44" s="57" t="s">
        <v>76</v>
      </c>
      <c r="F44" s="60"/>
      <c r="G44" s="62" t="s">
        <v>77</v>
      </c>
      <c r="H44" s="56"/>
      <c r="I44" s="479"/>
      <c r="J44" s="42"/>
      <c r="K44" s="445"/>
      <c r="L44" s="447"/>
      <c r="M44" s="523"/>
      <c r="N44" s="525"/>
      <c r="O44" s="53"/>
      <c r="P44" s="42"/>
      <c r="Q44" s="54"/>
      <c r="R44" s="448"/>
      <c r="S44" s="68"/>
      <c r="T44" s="53"/>
      <c r="U44" s="42"/>
      <c r="V44" s="44"/>
      <c r="W44" s="4"/>
    </row>
    <row r="45" spans="2:23" ht="18" customHeight="1" thickBot="1">
      <c r="B45" s="1"/>
      <c r="C45" s="39"/>
      <c r="D45" s="40"/>
      <c r="E45" s="57"/>
      <c r="F45" s="60">
        <v>1</v>
      </c>
      <c r="G45" s="62" t="s">
        <v>118</v>
      </c>
      <c r="H45" s="56">
        <v>1</v>
      </c>
      <c r="I45" s="479" t="s">
        <v>102</v>
      </c>
      <c r="J45" s="42">
        <v>300000</v>
      </c>
      <c r="K45" s="445">
        <v>30000</v>
      </c>
      <c r="L45" s="447"/>
      <c r="M45" s="523">
        <v>1</v>
      </c>
      <c r="N45" s="526" t="s">
        <v>102</v>
      </c>
      <c r="O45" s="53">
        <v>300000</v>
      </c>
      <c r="P45" s="42">
        <v>30000</v>
      </c>
      <c r="Q45" s="54"/>
      <c r="R45" s="448"/>
      <c r="S45" s="68"/>
      <c r="T45" s="53"/>
      <c r="U45" s="42">
        <v>0</v>
      </c>
      <c r="V45" s="44"/>
      <c r="W45" s="4"/>
    </row>
    <row r="46" spans="2:23" ht="18" customHeight="1" thickBot="1">
      <c r="B46" s="1"/>
      <c r="C46" s="39"/>
      <c r="D46" s="40"/>
      <c r="E46" s="57"/>
      <c r="F46" s="60">
        <v>2</v>
      </c>
      <c r="G46" s="62" t="s">
        <v>119</v>
      </c>
      <c r="H46" s="56">
        <v>1</v>
      </c>
      <c r="I46" s="479" t="s">
        <v>102</v>
      </c>
      <c r="J46" s="42">
        <v>200000</v>
      </c>
      <c r="K46" s="445">
        <v>20000</v>
      </c>
      <c r="L46" s="553" t="s">
        <v>121</v>
      </c>
      <c r="M46" s="561" t="s">
        <v>111</v>
      </c>
      <c r="N46" s="562" t="s">
        <v>111</v>
      </c>
      <c r="O46" s="563" t="s">
        <v>111</v>
      </c>
      <c r="P46" s="42">
        <v>10000</v>
      </c>
      <c r="Q46" s="54"/>
      <c r="R46" s="565" t="s">
        <v>111</v>
      </c>
      <c r="S46" s="559" t="s">
        <v>110</v>
      </c>
      <c r="T46" s="560" t="s">
        <v>110</v>
      </c>
      <c r="U46" s="42">
        <v>10000</v>
      </c>
      <c r="V46" s="44"/>
      <c r="W46" s="4"/>
    </row>
    <row r="47" spans="2:23" ht="18" customHeight="1">
      <c r="B47" s="1"/>
      <c r="C47" s="39"/>
      <c r="D47" s="40"/>
      <c r="E47" s="57"/>
      <c r="F47" s="60">
        <v>3</v>
      </c>
      <c r="G47" s="62" t="s">
        <v>120</v>
      </c>
      <c r="H47" s="56">
        <v>1</v>
      </c>
      <c r="I47" s="479" t="s">
        <v>102</v>
      </c>
      <c r="J47" s="42">
        <v>100000</v>
      </c>
      <c r="K47" s="445">
        <v>10000</v>
      </c>
      <c r="L47" s="447"/>
      <c r="M47" s="523">
        <v>1</v>
      </c>
      <c r="N47" s="68" t="s">
        <v>102</v>
      </c>
      <c r="O47" s="53">
        <v>100000</v>
      </c>
      <c r="P47" s="42">
        <v>10000</v>
      </c>
      <c r="Q47" s="54"/>
      <c r="R47" s="448"/>
      <c r="S47" s="68"/>
      <c r="T47" s="53"/>
      <c r="U47" s="42">
        <v>0</v>
      </c>
      <c r="V47" s="44"/>
      <c r="W47" s="4"/>
    </row>
    <row r="48" spans="2:23" ht="18" customHeight="1">
      <c r="B48" s="1"/>
      <c r="C48" s="39"/>
      <c r="D48" s="40"/>
      <c r="E48" s="57"/>
      <c r="F48" s="60"/>
      <c r="G48" s="62" t="s">
        <v>70</v>
      </c>
      <c r="H48" s="56"/>
      <c r="I48" s="479"/>
      <c r="J48" s="42"/>
      <c r="K48" s="445"/>
      <c r="L48" s="447"/>
      <c r="M48" s="523"/>
      <c r="N48" s="526"/>
      <c r="O48" s="53"/>
      <c r="P48" s="42"/>
      <c r="Q48" s="54"/>
      <c r="R48" s="448"/>
      <c r="S48" s="68"/>
      <c r="T48" s="53"/>
      <c r="U48" s="42"/>
      <c r="V48" s="44"/>
      <c r="W48" s="4"/>
    </row>
    <row r="49" spans="2:23" ht="18" customHeight="1">
      <c r="B49" s="1"/>
      <c r="C49" s="39"/>
      <c r="D49" s="40"/>
      <c r="E49" s="57" t="s">
        <v>40</v>
      </c>
      <c r="F49" s="60"/>
      <c r="G49" s="62" t="s">
        <v>44</v>
      </c>
      <c r="H49" s="49"/>
      <c r="I49" s="479"/>
      <c r="J49" s="47"/>
      <c r="K49" s="43"/>
      <c r="L49" s="126"/>
      <c r="M49" s="59"/>
      <c r="N49" s="41"/>
      <c r="O49" s="47"/>
      <c r="P49" s="47"/>
      <c r="Q49" s="44"/>
      <c r="R49" s="59"/>
      <c r="S49" s="41"/>
      <c r="T49" s="47"/>
      <c r="U49" s="47"/>
      <c r="V49" s="44"/>
      <c r="W49" s="4"/>
    </row>
    <row r="50" spans="2:23" ht="18" customHeight="1">
      <c r="B50" s="1"/>
      <c r="C50" s="535"/>
      <c r="D50" s="536"/>
      <c r="E50" s="537"/>
      <c r="F50" s="538">
        <v>1</v>
      </c>
      <c r="G50" s="539" t="s">
        <v>112</v>
      </c>
      <c r="H50" s="540">
        <v>1</v>
      </c>
      <c r="I50" s="541" t="s">
        <v>102</v>
      </c>
      <c r="J50" s="542">
        <v>20000</v>
      </c>
      <c r="K50" s="543">
        <v>20000</v>
      </c>
      <c r="L50" s="544"/>
      <c r="M50" s="545">
        <v>1</v>
      </c>
      <c r="N50" s="546" t="s">
        <v>102</v>
      </c>
      <c r="O50" s="542">
        <v>20000</v>
      </c>
      <c r="P50" s="542">
        <v>20000</v>
      </c>
      <c r="Q50" s="544"/>
      <c r="R50" s="545"/>
      <c r="S50" s="546"/>
      <c r="T50" s="542"/>
      <c r="U50" s="542">
        <v>0</v>
      </c>
      <c r="V50" s="544"/>
      <c r="W50" s="4"/>
    </row>
    <row r="51" spans="2:23" ht="18" customHeight="1">
      <c r="B51" s="1"/>
      <c r="C51" s="39"/>
      <c r="D51" s="40"/>
      <c r="E51" s="57" t="s">
        <v>41</v>
      </c>
      <c r="F51" s="60"/>
      <c r="G51" s="62" t="s">
        <v>125</v>
      </c>
      <c r="H51" s="49"/>
      <c r="I51" s="479"/>
      <c r="J51" s="47"/>
      <c r="K51" s="43"/>
      <c r="L51" s="126"/>
      <c r="M51" s="59"/>
      <c r="N51" s="41"/>
      <c r="O51" s="47"/>
      <c r="P51" s="47"/>
      <c r="Q51" s="44"/>
      <c r="R51" s="59"/>
      <c r="S51" s="41"/>
      <c r="T51" s="47"/>
      <c r="U51" s="47"/>
      <c r="V51" s="44"/>
      <c r="W51" s="4"/>
    </row>
    <row r="52" spans="2:23" ht="18" customHeight="1">
      <c r="B52" s="1"/>
      <c r="C52" s="39"/>
      <c r="D52" s="40"/>
      <c r="E52" s="57"/>
      <c r="F52" s="60"/>
      <c r="G52" s="527" t="s">
        <v>106</v>
      </c>
      <c r="H52" s="528"/>
      <c r="I52" s="529"/>
      <c r="J52" s="530"/>
      <c r="K52" s="530"/>
      <c r="L52" s="531"/>
      <c r="M52" s="532"/>
      <c r="N52" s="533"/>
      <c r="O52" s="530"/>
      <c r="P52" s="530"/>
      <c r="Q52" s="531"/>
      <c r="R52" s="532"/>
      <c r="S52" s="533"/>
      <c r="T52" s="530"/>
      <c r="U52" s="530"/>
      <c r="V52" s="531"/>
      <c r="W52" s="4"/>
    </row>
    <row r="53" spans="2:23" ht="18" customHeight="1">
      <c r="B53" s="1"/>
      <c r="C53" s="24"/>
      <c r="D53" s="547">
        <v>3</v>
      </c>
      <c r="E53" s="408"/>
      <c r="F53" s="331"/>
      <c r="G53" s="191" t="s">
        <v>91</v>
      </c>
      <c r="H53" s="108"/>
      <c r="I53" s="504"/>
      <c r="J53" s="21"/>
      <c r="K53" s="548"/>
      <c r="L53" s="22"/>
      <c r="M53" s="23"/>
      <c r="N53" s="20"/>
      <c r="O53" s="21"/>
      <c r="P53" s="21"/>
      <c r="Q53" s="22"/>
      <c r="R53" s="23"/>
      <c r="S53" s="20"/>
      <c r="T53" s="21"/>
      <c r="U53" s="21"/>
      <c r="V53" s="22"/>
      <c r="W53" s="4"/>
    </row>
    <row r="54" spans="2:23" ht="18" customHeight="1">
      <c r="B54" s="1"/>
      <c r="C54" s="549"/>
      <c r="D54" s="547"/>
      <c r="E54" s="408"/>
      <c r="F54" s="331"/>
      <c r="G54" s="191" t="s">
        <v>103</v>
      </c>
      <c r="H54" s="108"/>
      <c r="I54" s="504"/>
      <c r="J54" s="21"/>
      <c r="K54" s="548"/>
      <c r="L54" s="22"/>
      <c r="M54" s="23"/>
      <c r="N54" s="20"/>
      <c r="O54" s="21"/>
      <c r="P54" s="21"/>
      <c r="Q54" s="22"/>
      <c r="R54" s="23"/>
      <c r="S54" s="20"/>
      <c r="T54" s="21"/>
      <c r="U54" s="21"/>
      <c r="V54" s="22"/>
      <c r="W54" s="4"/>
    </row>
    <row r="55" spans="2:23" ht="18" customHeight="1">
      <c r="B55" s="1"/>
      <c r="C55" s="549"/>
      <c r="D55" s="547">
        <v>4</v>
      </c>
      <c r="E55" s="408"/>
      <c r="F55" s="331"/>
      <c r="G55" s="191" t="s">
        <v>92</v>
      </c>
      <c r="H55" s="108"/>
      <c r="I55" s="504"/>
      <c r="J55" s="21"/>
      <c r="K55" s="548"/>
      <c r="L55" s="22"/>
      <c r="M55" s="23"/>
      <c r="N55" s="20"/>
      <c r="O55" s="21"/>
      <c r="P55" s="21"/>
      <c r="Q55" s="22"/>
      <c r="R55" s="23"/>
      <c r="S55" s="20"/>
      <c r="T55" s="21"/>
      <c r="U55" s="21"/>
      <c r="V55" s="22"/>
      <c r="W55" s="4"/>
    </row>
    <row r="56" spans="2:23" ht="18" customHeight="1" thickBot="1">
      <c r="B56" s="1"/>
      <c r="C56" s="534"/>
      <c r="D56" s="55"/>
      <c r="E56" s="57"/>
      <c r="F56" s="60"/>
      <c r="G56" s="62" t="s">
        <v>45</v>
      </c>
      <c r="H56" s="63"/>
      <c r="I56" s="6"/>
      <c r="J56" s="123"/>
      <c r="K56" s="379"/>
      <c r="L56" s="126"/>
      <c r="M56" s="59"/>
      <c r="N56" s="41"/>
      <c r="O56" s="123"/>
      <c r="P56" s="123"/>
      <c r="Q56" s="126"/>
      <c r="R56" s="59"/>
      <c r="S56" s="41"/>
      <c r="T56" s="123"/>
      <c r="U56" s="123"/>
      <c r="V56" s="126"/>
      <c r="W56" s="4"/>
    </row>
    <row r="57" spans="2:23" ht="18" customHeight="1" thickBot="1">
      <c r="B57" s="1"/>
      <c r="C57" s="72"/>
      <c r="D57" s="73"/>
      <c r="E57" s="73"/>
      <c r="F57" s="330"/>
      <c r="G57" s="310" t="s">
        <v>43</v>
      </c>
      <c r="H57" s="75"/>
      <c r="I57" s="509"/>
      <c r="J57" s="77"/>
      <c r="K57" s="77">
        <f>SUM(K7:K56)</f>
        <v>6323000</v>
      </c>
      <c r="L57" s="78"/>
      <c r="M57" s="79"/>
      <c r="N57" s="80"/>
      <c r="O57" s="77"/>
      <c r="P57" s="77">
        <f>SUM(P7:P56)</f>
        <v>6213000</v>
      </c>
      <c r="Q57" s="78"/>
      <c r="R57" s="79"/>
      <c r="S57" s="76"/>
      <c r="T57" s="77"/>
      <c r="U57" s="81">
        <f>SUM(U7:U56)</f>
        <v>110000</v>
      </c>
      <c r="V57" s="78"/>
      <c r="W57" s="4"/>
    </row>
    <row r="58" spans="2:23" ht="20.25" customHeight="1">
      <c r="B58" s="1"/>
      <c r="C58" s="105" t="s">
        <v>42</v>
      </c>
      <c r="D58" s="356"/>
      <c r="E58" s="106"/>
      <c r="F58" s="331"/>
      <c r="G58" s="107" t="s">
        <v>63</v>
      </c>
      <c r="H58" s="108"/>
      <c r="I58" s="504"/>
      <c r="J58" s="21"/>
      <c r="K58" s="21"/>
      <c r="L58" s="109"/>
      <c r="M58" s="23"/>
      <c r="N58" s="20"/>
      <c r="O58" s="21"/>
      <c r="P58" s="21"/>
      <c r="Q58" s="22"/>
      <c r="R58" s="23"/>
      <c r="S58" s="20"/>
      <c r="T58" s="21"/>
      <c r="U58" s="21"/>
      <c r="V58" s="22"/>
      <c r="W58" s="4"/>
    </row>
    <row r="59" spans="2:23" ht="18" customHeight="1">
      <c r="B59" s="1"/>
      <c r="C59" s="110"/>
      <c r="D59" s="111">
        <v>1</v>
      </c>
      <c r="E59" s="111"/>
      <c r="F59" s="343"/>
      <c r="G59" s="357"/>
      <c r="H59" s="34"/>
      <c r="I59" s="506"/>
      <c r="J59" s="36"/>
      <c r="K59" s="358"/>
      <c r="L59" s="359"/>
      <c r="M59" s="34"/>
      <c r="N59" s="35"/>
      <c r="O59" s="36"/>
      <c r="P59" s="36"/>
      <c r="Q59" s="37"/>
      <c r="R59" s="38"/>
      <c r="S59" s="35"/>
      <c r="T59" s="36"/>
      <c r="U59" s="36"/>
      <c r="V59" s="37"/>
      <c r="W59" s="4"/>
    </row>
    <row r="60" spans="2:23" ht="18" customHeight="1">
      <c r="B60" s="1"/>
      <c r="C60" s="112"/>
      <c r="D60" s="114"/>
      <c r="E60" s="52" t="s">
        <v>21</v>
      </c>
      <c r="F60" s="332"/>
      <c r="G60" s="117" t="s">
        <v>122</v>
      </c>
      <c r="H60" s="49"/>
      <c r="I60" s="52"/>
      <c r="J60" s="47"/>
      <c r="K60" s="47"/>
      <c r="L60" s="119"/>
      <c r="M60" s="56"/>
      <c r="N60" s="46"/>
      <c r="O60" s="42"/>
      <c r="P60" s="47"/>
      <c r="Q60" s="44"/>
      <c r="R60" s="56"/>
      <c r="S60" s="46"/>
      <c r="T60" s="42"/>
      <c r="U60" s="47"/>
      <c r="V60" s="44"/>
      <c r="W60" s="4"/>
    </row>
    <row r="61" spans="2:23" ht="18" customHeight="1">
      <c r="B61" s="1"/>
      <c r="C61" s="112"/>
      <c r="D61" s="113"/>
      <c r="E61" s="113"/>
      <c r="F61" s="329"/>
      <c r="G61" s="48" t="s">
        <v>79</v>
      </c>
      <c r="H61" s="49"/>
      <c r="I61" s="479"/>
      <c r="J61" s="47"/>
      <c r="K61" s="47"/>
      <c r="L61" s="449"/>
      <c r="M61" s="118"/>
      <c r="N61" s="46"/>
      <c r="O61" s="42"/>
      <c r="P61" s="47"/>
      <c r="Q61" s="44"/>
      <c r="R61" s="118"/>
      <c r="S61" s="46"/>
      <c r="T61" s="42"/>
      <c r="U61" s="47"/>
      <c r="V61" s="44"/>
      <c r="W61" s="4"/>
    </row>
    <row r="62" spans="2:23" ht="18" customHeight="1">
      <c r="B62" s="1"/>
      <c r="C62" s="120"/>
      <c r="D62" s="121"/>
      <c r="E62" s="121" t="s">
        <v>36</v>
      </c>
      <c r="F62" s="60"/>
      <c r="G62" s="62"/>
      <c r="H62" s="122"/>
      <c r="I62" s="507"/>
      <c r="J62" s="123"/>
      <c r="K62" s="123"/>
      <c r="L62" s="449"/>
      <c r="M62" s="124"/>
      <c r="N62" s="41"/>
      <c r="O62" s="125"/>
      <c r="P62" s="123"/>
      <c r="Q62" s="126"/>
      <c r="R62" s="124"/>
      <c r="S62" s="41"/>
      <c r="T62" s="125"/>
      <c r="U62" s="123"/>
      <c r="V62" s="126"/>
      <c r="W62" s="4"/>
    </row>
    <row r="63" spans="2:23" ht="18" customHeight="1">
      <c r="B63" s="1"/>
      <c r="C63" s="120"/>
      <c r="D63" s="121"/>
      <c r="E63" s="121"/>
      <c r="F63" s="60">
        <v>1</v>
      </c>
      <c r="G63" s="62" t="s">
        <v>123</v>
      </c>
      <c r="H63" s="122">
        <v>1</v>
      </c>
      <c r="I63" s="507" t="s">
        <v>96</v>
      </c>
      <c r="J63" s="123">
        <v>190000</v>
      </c>
      <c r="K63" s="123">
        <v>190000</v>
      </c>
      <c r="L63" s="449"/>
      <c r="M63" s="124">
        <v>1</v>
      </c>
      <c r="N63" s="41" t="s">
        <v>96</v>
      </c>
      <c r="O63" s="123">
        <v>190000</v>
      </c>
      <c r="P63" s="123">
        <v>190000</v>
      </c>
      <c r="Q63" s="126"/>
      <c r="R63" s="124"/>
      <c r="S63" s="41"/>
      <c r="T63" s="125"/>
      <c r="U63" s="123">
        <v>0</v>
      </c>
      <c r="V63" s="126"/>
      <c r="W63" s="4"/>
    </row>
    <row r="64" spans="2:23" ht="18" customHeight="1">
      <c r="B64" s="1"/>
      <c r="C64" s="127"/>
      <c r="D64" s="128"/>
      <c r="E64" s="128"/>
      <c r="F64" s="333">
        <v>2</v>
      </c>
      <c r="G64" s="129" t="s">
        <v>33</v>
      </c>
      <c r="H64" s="61">
        <v>1</v>
      </c>
      <c r="I64" s="508" t="s">
        <v>96</v>
      </c>
      <c r="J64" s="130">
        <v>80000</v>
      </c>
      <c r="K64" s="130">
        <v>80000</v>
      </c>
      <c r="L64" s="449"/>
      <c r="M64" s="131">
        <v>1</v>
      </c>
      <c r="N64" s="51" t="s">
        <v>96</v>
      </c>
      <c r="O64" s="130">
        <v>80000</v>
      </c>
      <c r="P64" s="130">
        <v>80000</v>
      </c>
      <c r="Q64" s="133"/>
      <c r="R64" s="131"/>
      <c r="S64" s="51"/>
      <c r="T64" s="132"/>
      <c r="U64" s="130">
        <v>0</v>
      </c>
      <c r="V64" s="133"/>
      <c r="W64" s="4"/>
    </row>
    <row r="65" spans="2:23" ht="18" customHeight="1" thickBot="1">
      <c r="B65" s="1"/>
      <c r="C65" s="134"/>
      <c r="D65" s="135"/>
      <c r="E65" s="136"/>
      <c r="F65" s="333">
        <v>3</v>
      </c>
      <c r="G65" s="137" t="s">
        <v>34</v>
      </c>
      <c r="H65" s="61">
        <v>1</v>
      </c>
      <c r="I65" s="508" t="s">
        <v>96</v>
      </c>
      <c r="J65" s="130">
        <v>70000</v>
      </c>
      <c r="K65" s="130">
        <v>70000</v>
      </c>
      <c r="L65" s="450"/>
      <c r="M65" s="131">
        <v>1</v>
      </c>
      <c r="N65" s="51" t="s">
        <v>96</v>
      </c>
      <c r="O65" s="130">
        <v>70000</v>
      </c>
      <c r="P65" s="130">
        <v>70000</v>
      </c>
      <c r="Q65" s="133"/>
      <c r="R65" s="131"/>
      <c r="S65" s="51"/>
      <c r="T65" s="132"/>
      <c r="U65" s="130">
        <v>0</v>
      </c>
      <c r="V65" s="133"/>
      <c r="W65" s="4"/>
    </row>
    <row r="66" spans="2:23" s="146" customFormat="1" ht="20.25" customHeight="1" thickBot="1">
      <c r="B66" s="147"/>
      <c r="C66" s="138"/>
      <c r="D66" s="139"/>
      <c r="E66" s="139"/>
      <c r="F66" s="334"/>
      <c r="G66" s="197" t="s">
        <v>25</v>
      </c>
      <c r="H66" s="140"/>
      <c r="I66" s="510"/>
      <c r="J66" s="142"/>
      <c r="K66" s="142">
        <f>SUM(K60:K65)</f>
        <v>340000</v>
      </c>
      <c r="L66" s="143"/>
      <c r="M66" s="144"/>
      <c r="N66" s="141"/>
      <c r="O66" s="142"/>
      <c r="P66" s="142">
        <f>SUM(P60:P65)</f>
        <v>340000</v>
      </c>
      <c r="Q66" s="143"/>
      <c r="R66" s="144"/>
      <c r="S66" s="141"/>
      <c r="T66" s="142"/>
      <c r="U66" s="142">
        <f>SUM(U60:U65)</f>
        <v>0</v>
      </c>
      <c r="V66" s="143"/>
      <c r="W66" s="145"/>
    </row>
    <row r="67" spans="2:23" s="146" customFormat="1" ht="20.25" customHeight="1">
      <c r="B67" s="147"/>
      <c r="C67" s="148"/>
      <c r="D67" s="149"/>
      <c r="E67" s="149"/>
      <c r="F67" s="335"/>
      <c r="G67" s="360" t="s">
        <v>57</v>
      </c>
      <c r="H67" s="150"/>
      <c r="I67" s="511"/>
      <c r="J67" s="152"/>
      <c r="K67" s="152">
        <f>K66+K57</f>
        <v>6663000</v>
      </c>
      <c r="L67" s="153"/>
      <c r="M67" s="154"/>
      <c r="N67" s="151"/>
      <c r="O67" s="152"/>
      <c r="P67" s="152">
        <f>P66+P57</f>
        <v>6553000</v>
      </c>
      <c r="Q67" s="153"/>
      <c r="R67" s="154"/>
      <c r="S67" s="151"/>
      <c r="T67" s="152"/>
      <c r="U67" s="152">
        <f>U66+U57</f>
        <v>110000</v>
      </c>
      <c r="V67" s="153"/>
      <c r="W67" s="145"/>
    </row>
    <row r="68" spans="2:23" s="146" customFormat="1" ht="20.25" customHeight="1" thickBot="1">
      <c r="B68" s="147"/>
      <c r="C68" s="155"/>
      <c r="D68" s="156"/>
      <c r="E68" s="156"/>
      <c r="F68" s="336"/>
      <c r="G68" s="157" t="s">
        <v>49</v>
      </c>
      <c r="H68" s="158"/>
      <c r="I68" s="512"/>
      <c r="J68" s="160"/>
      <c r="K68" s="161"/>
      <c r="L68" s="162"/>
      <c r="M68" s="163"/>
      <c r="N68" s="159"/>
      <c r="O68" s="160"/>
      <c r="P68" s="161"/>
      <c r="Q68" s="162"/>
      <c r="R68" s="163"/>
      <c r="S68" s="159"/>
      <c r="T68" s="160"/>
      <c r="U68" s="161"/>
      <c r="V68" s="162"/>
      <c r="W68" s="145"/>
    </row>
    <row r="69" spans="2:23" s="146" customFormat="1" ht="20.25" customHeight="1">
      <c r="B69" s="147"/>
      <c r="C69" s="164"/>
      <c r="D69" s="165"/>
      <c r="E69" s="165"/>
      <c r="F69" s="337"/>
      <c r="G69" s="166" t="s">
        <v>53</v>
      </c>
      <c r="H69" s="85"/>
      <c r="I69" s="513"/>
      <c r="J69" s="87"/>
      <c r="K69" s="167">
        <f>K67-K68</f>
        <v>6663000</v>
      </c>
      <c r="L69" s="168"/>
      <c r="M69" s="169"/>
      <c r="N69" s="90"/>
      <c r="O69" s="87"/>
      <c r="P69" s="167">
        <f>P67-P68</f>
        <v>6553000</v>
      </c>
      <c r="Q69" s="168"/>
      <c r="R69" s="169"/>
      <c r="S69" s="90"/>
      <c r="T69" s="87"/>
      <c r="U69" s="167">
        <f>U67-U68</f>
        <v>110000</v>
      </c>
      <c r="V69" s="168"/>
      <c r="W69" s="145"/>
    </row>
    <row r="70" spans="2:23" s="146" customFormat="1" ht="20.25" customHeight="1">
      <c r="B70" s="147"/>
      <c r="C70" s="170"/>
      <c r="D70" s="171"/>
      <c r="E70" s="171"/>
      <c r="F70" s="338"/>
      <c r="G70" s="172" t="s">
        <v>26</v>
      </c>
      <c r="H70" s="173"/>
      <c r="I70" s="514"/>
      <c r="J70" s="175"/>
      <c r="K70" s="21">
        <f>K69*0.1</f>
        <v>666300</v>
      </c>
      <c r="L70" s="176"/>
      <c r="M70" s="177"/>
      <c r="N70" s="174"/>
      <c r="O70" s="175"/>
      <c r="P70" s="21">
        <f>P69*0.1</f>
        <v>655300</v>
      </c>
      <c r="Q70" s="176"/>
      <c r="R70" s="177"/>
      <c r="S70" s="174"/>
      <c r="T70" s="175"/>
      <c r="U70" s="21">
        <f>U69*0.1</f>
        <v>11000</v>
      </c>
      <c r="V70" s="176"/>
      <c r="W70" s="145"/>
    </row>
    <row r="71" spans="2:23" s="146" customFormat="1" ht="20.25" customHeight="1" thickBot="1">
      <c r="B71" s="1"/>
      <c r="C71" s="178"/>
      <c r="D71" s="179"/>
      <c r="E71" s="179"/>
      <c r="F71" s="339"/>
      <c r="G71" s="313" t="s">
        <v>52</v>
      </c>
      <c r="H71" s="180"/>
      <c r="I71" s="515"/>
      <c r="J71" s="182"/>
      <c r="K71" s="183">
        <f>K69+K70</f>
        <v>7329300</v>
      </c>
      <c r="L71" s="184"/>
      <c r="M71" s="185"/>
      <c r="N71" s="181"/>
      <c r="O71" s="182"/>
      <c r="P71" s="183">
        <f>P69+P70</f>
        <v>7208300</v>
      </c>
      <c r="Q71" s="184"/>
      <c r="R71" s="185"/>
      <c r="S71" s="181"/>
      <c r="T71" s="182"/>
      <c r="U71" s="183">
        <f>U69+U70</f>
        <v>121000</v>
      </c>
      <c r="V71" s="184"/>
      <c r="W71" s="145"/>
    </row>
    <row r="72" spans="2:23" ht="20.25" customHeight="1" hidden="1">
      <c r="B72" s="1"/>
      <c r="C72" s="361"/>
      <c r="D72" s="362"/>
      <c r="E72" s="362"/>
      <c r="F72" s="363"/>
      <c r="G72" s="364"/>
      <c r="H72" s="61"/>
      <c r="I72" s="508"/>
      <c r="J72" s="130"/>
      <c r="K72" s="130"/>
      <c r="L72" s="133"/>
      <c r="M72" s="50"/>
      <c r="N72" s="51"/>
      <c r="O72" s="130"/>
      <c r="P72" s="130"/>
      <c r="Q72" s="133"/>
      <c r="R72" s="50"/>
      <c r="S72" s="51"/>
      <c r="T72" s="130"/>
      <c r="U72" s="130"/>
      <c r="V72" s="133"/>
      <c r="W72" s="4"/>
    </row>
    <row r="73" spans="2:23" ht="18" customHeight="1" hidden="1">
      <c r="B73" s="1"/>
      <c r="C73" s="365"/>
      <c r="D73" s="366"/>
      <c r="E73" s="366"/>
      <c r="F73" s="328"/>
      <c r="G73" s="367"/>
      <c r="H73" s="27"/>
      <c r="I73" s="505"/>
      <c r="J73" s="29"/>
      <c r="K73" s="29"/>
      <c r="L73" s="30"/>
      <c r="M73" s="31"/>
      <c r="N73" s="28"/>
      <c r="O73" s="29"/>
      <c r="P73" s="29"/>
      <c r="Q73" s="30"/>
      <c r="R73" s="31"/>
      <c r="S73" s="28"/>
      <c r="T73" s="29"/>
      <c r="U73" s="29"/>
      <c r="V73" s="30"/>
      <c r="W73" s="4"/>
    </row>
    <row r="74" spans="2:23" ht="18" customHeight="1" hidden="1">
      <c r="B74" s="1"/>
      <c r="C74" s="120"/>
      <c r="D74" s="121"/>
      <c r="E74" s="121"/>
      <c r="F74" s="60"/>
      <c r="G74" s="357"/>
      <c r="H74" s="122"/>
      <c r="I74" s="507"/>
      <c r="J74" s="123"/>
      <c r="K74" s="123"/>
      <c r="L74" s="126"/>
      <c r="M74" s="59"/>
      <c r="N74" s="41"/>
      <c r="O74" s="123"/>
      <c r="P74" s="123"/>
      <c r="Q74" s="126"/>
      <c r="R74" s="59"/>
      <c r="S74" s="41"/>
      <c r="T74" s="123"/>
      <c r="U74" s="123"/>
      <c r="V74" s="126"/>
      <c r="W74" s="4"/>
    </row>
    <row r="75" spans="2:23" s="188" customFormat="1" ht="18" customHeight="1" hidden="1">
      <c r="B75" s="186"/>
      <c r="C75" s="368"/>
      <c r="D75" s="369"/>
      <c r="E75" s="370"/>
      <c r="F75" s="371"/>
      <c r="G75" s="372"/>
      <c r="H75" s="373"/>
      <c r="I75" s="516"/>
      <c r="J75" s="43"/>
      <c r="K75" s="43"/>
      <c r="L75" s="71"/>
      <c r="M75" s="344"/>
      <c r="N75" s="69"/>
      <c r="O75" s="43"/>
      <c r="P75" s="43"/>
      <c r="Q75" s="71"/>
      <c r="R75" s="344"/>
      <c r="S75" s="69"/>
      <c r="T75" s="43"/>
      <c r="U75" s="43"/>
      <c r="V75" s="71"/>
      <c r="W75" s="187"/>
    </row>
    <row r="76" spans="2:23" ht="18" customHeight="1" hidden="1">
      <c r="B76" s="1"/>
      <c r="C76" s="39"/>
      <c r="D76" s="40"/>
      <c r="E76" s="40"/>
      <c r="F76" s="329"/>
      <c r="G76" s="48"/>
      <c r="H76" s="56"/>
      <c r="I76" s="479"/>
      <c r="J76" s="42"/>
      <c r="K76" s="42"/>
      <c r="L76" s="374"/>
      <c r="M76" s="56"/>
      <c r="N76" s="46"/>
      <c r="O76" s="42"/>
      <c r="P76" s="42"/>
      <c r="Q76" s="71"/>
      <c r="R76" s="344"/>
      <c r="S76" s="69"/>
      <c r="T76" s="43"/>
      <c r="U76" s="43"/>
      <c r="V76" s="71"/>
      <c r="W76" s="4"/>
    </row>
    <row r="77" spans="2:23" ht="18" customHeight="1" hidden="1">
      <c r="B77" s="1"/>
      <c r="C77" s="66"/>
      <c r="D77" s="67"/>
      <c r="E77" s="40"/>
      <c r="F77" s="329"/>
      <c r="G77" s="48"/>
      <c r="H77" s="56"/>
      <c r="I77" s="479"/>
      <c r="J77" s="42"/>
      <c r="K77" s="42"/>
      <c r="L77" s="374"/>
      <c r="M77" s="56"/>
      <c r="N77" s="46"/>
      <c r="O77" s="42"/>
      <c r="P77" s="42"/>
      <c r="Q77" s="71"/>
      <c r="R77" s="344"/>
      <c r="S77" s="69"/>
      <c r="T77" s="43"/>
      <c r="U77" s="43"/>
      <c r="V77" s="71"/>
      <c r="W77" s="4"/>
    </row>
    <row r="78" spans="2:23" ht="18" customHeight="1" hidden="1">
      <c r="B78" s="1"/>
      <c r="C78" s="39"/>
      <c r="D78" s="40"/>
      <c r="E78" s="40"/>
      <c r="F78" s="329"/>
      <c r="G78" s="48"/>
      <c r="H78" s="56"/>
      <c r="I78" s="479"/>
      <c r="J78" s="42"/>
      <c r="K78" s="42"/>
      <c r="L78" s="374"/>
      <c r="M78" s="56"/>
      <c r="N78" s="46"/>
      <c r="O78" s="42"/>
      <c r="P78" s="42"/>
      <c r="Q78" s="71"/>
      <c r="R78" s="344"/>
      <c r="S78" s="69"/>
      <c r="T78" s="43"/>
      <c r="U78" s="43"/>
      <c r="V78" s="71"/>
      <c r="W78" s="4"/>
    </row>
    <row r="79" spans="2:23" ht="18" customHeight="1" hidden="1">
      <c r="B79" s="1"/>
      <c r="C79" s="39"/>
      <c r="D79" s="40"/>
      <c r="E79" s="40"/>
      <c r="F79" s="329"/>
      <c r="G79" s="48"/>
      <c r="H79" s="49"/>
      <c r="I79" s="479"/>
      <c r="J79" s="47"/>
      <c r="K79" s="42"/>
      <c r="L79" s="44"/>
      <c r="M79" s="344"/>
      <c r="N79" s="69"/>
      <c r="O79" s="43"/>
      <c r="P79" s="43"/>
      <c r="Q79" s="71"/>
      <c r="R79" s="344"/>
      <c r="S79" s="69"/>
      <c r="T79" s="43"/>
      <c r="U79" s="43"/>
      <c r="V79" s="71"/>
      <c r="W79" s="4"/>
    </row>
    <row r="80" spans="2:23" ht="18" customHeight="1" hidden="1">
      <c r="B80" s="1"/>
      <c r="C80" s="39"/>
      <c r="D80" s="40"/>
      <c r="E80" s="40"/>
      <c r="F80" s="329"/>
      <c r="G80" s="48"/>
      <c r="H80" s="49"/>
      <c r="I80" s="479"/>
      <c r="J80" s="47"/>
      <c r="K80" s="42"/>
      <c r="L80" s="44"/>
      <c r="M80" s="49"/>
      <c r="N80" s="46"/>
      <c r="O80" s="47"/>
      <c r="P80" s="47"/>
      <c r="Q80" s="71"/>
      <c r="R80" s="344"/>
      <c r="S80" s="69"/>
      <c r="T80" s="43"/>
      <c r="U80" s="43"/>
      <c r="V80" s="71"/>
      <c r="W80" s="4"/>
    </row>
    <row r="81" spans="2:23" ht="18" customHeight="1" hidden="1">
      <c r="B81" s="1"/>
      <c r="C81" s="39"/>
      <c r="D81" s="40"/>
      <c r="E81" s="40"/>
      <c r="F81" s="329"/>
      <c r="G81" s="48"/>
      <c r="H81" s="49"/>
      <c r="I81" s="479"/>
      <c r="J81" s="47"/>
      <c r="K81" s="42"/>
      <c r="L81" s="44"/>
      <c r="M81" s="49"/>
      <c r="N81" s="46"/>
      <c r="O81" s="47"/>
      <c r="P81" s="47"/>
      <c r="Q81" s="71"/>
      <c r="R81" s="344"/>
      <c r="S81" s="69"/>
      <c r="T81" s="43"/>
      <c r="U81" s="43"/>
      <c r="V81" s="71"/>
      <c r="W81" s="4"/>
    </row>
    <row r="82" spans="2:23" ht="18" customHeight="1" hidden="1" thickBot="1">
      <c r="B82" s="1"/>
      <c r="C82" s="39"/>
      <c r="D82" s="40"/>
      <c r="E82" s="40"/>
      <c r="F82" s="329"/>
      <c r="G82" s="129"/>
      <c r="H82" s="61"/>
      <c r="I82" s="508"/>
      <c r="J82" s="130"/>
      <c r="K82" s="132"/>
      <c r="L82" s="133"/>
      <c r="M82" s="61"/>
      <c r="N82" s="51"/>
      <c r="O82" s="130"/>
      <c r="P82" s="130"/>
      <c r="Q82" s="375"/>
      <c r="R82" s="61"/>
      <c r="S82" s="51"/>
      <c r="T82" s="130"/>
      <c r="U82" s="130"/>
      <c r="V82" s="375"/>
      <c r="W82" s="4"/>
    </row>
    <row r="83" spans="2:23" ht="18" customHeight="1" hidden="1" thickBot="1">
      <c r="B83" s="591"/>
      <c r="C83" s="39"/>
      <c r="D83" s="40"/>
      <c r="E83" s="40"/>
      <c r="F83" s="376"/>
      <c r="G83" s="345"/>
      <c r="H83" s="346"/>
      <c r="I83" s="517"/>
      <c r="J83" s="348"/>
      <c r="K83" s="349"/>
      <c r="L83" s="350"/>
      <c r="M83" s="351"/>
      <c r="N83" s="347"/>
      <c r="O83" s="348"/>
      <c r="P83" s="348"/>
      <c r="Q83" s="352"/>
      <c r="R83" s="353"/>
      <c r="S83" s="347"/>
      <c r="T83" s="348"/>
      <c r="U83" s="354"/>
      <c r="V83" s="355"/>
      <c r="W83" s="4"/>
    </row>
    <row r="84" spans="2:23" ht="18" customHeight="1" hidden="1">
      <c r="B84" s="591"/>
      <c r="C84" s="39"/>
      <c r="D84" s="40"/>
      <c r="E84" s="40"/>
      <c r="F84" s="329"/>
      <c r="G84" s="62"/>
      <c r="H84" s="122"/>
      <c r="I84" s="507"/>
      <c r="J84" s="123"/>
      <c r="K84" s="125"/>
      <c r="L84" s="126"/>
      <c r="M84" s="377"/>
      <c r="N84" s="378"/>
      <c r="O84" s="379"/>
      <c r="P84" s="379"/>
      <c r="Q84" s="380"/>
      <c r="R84" s="377"/>
      <c r="S84" s="378"/>
      <c r="T84" s="379"/>
      <c r="U84" s="379"/>
      <c r="V84" s="380"/>
      <c r="W84" s="4"/>
    </row>
    <row r="85" spans="2:23" ht="18" customHeight="1" hidden="1">
      <c r="B85" s="591"/>
      <c r="C85" s="39"/>
      <c r="D85" s="40"/>
      <c r="E85" s="40"/>
      <c r="F85" s="329"/>
      <c r="G85" s="48"/>
      <c r="H85" s="49"/>
      <c r="I85" s="479"/>
      <c r="J85" s="47"/>
      <c r="K85" s="42"/>
      <c r="L85" s="44"/>
      <c r="M85" s="49"/>
      <c r="N85" s="46"/>
      <c r="O85" s="47"/>
      <c r="P85" s="47"/>
      <c r="Q85" s="71"/>
      <c r="R85" s="344"/>
      <c r="S85" s="69"/>
      <c r="T85" s="43"/>
      <c r="U85" s="43"/>
      <c r="V85" s="71"/>
      <c r="W85" s="4"/>
    </row>
    <row r="86" spans="2:23" ht="18" customHeight="1" hidden="1">
      <c r="B86" s="1"/>
      <c r="C86" s="39"/>
      <c r="D86" s="40"/>
      <c r="E86" s="40"/>
      <c r="F86" s="329"/>
      <c r="G86" s="48"/>
      <c r="H86" s="49"/>
      <c r="I86" s="479"/>
      <c r="J86" s="47"/>
      <c r="K86" s="42"/>
      <c r="L86" s="44"/>
      <c r="M86" s="49"/>
      <c r="N86" s="46"/>
      <c r="O86" s="47"/>
      <c r="P86" s="47"/>
      <c r="Q86" s="71"/>
      <c r="R86" s="344"/>
      <c r="S86" s="69"/>
      <c r="T86" s="43"/>
      <c r="U86" s="43"/>
      <c r="V86" s="71"/>
      <c r="W86" s="4"/>
    </row>
    <row r="87" spans="2:23" ht="18" customHeight="1" hidden="1">
      <c r="B87" s="1"/>
      <c r="C87" s="39"/>
      <c r="D87" s="40"/>
      <c r="E87" s="40"/>
      <c r="F87" s="329"/>
      <c r="G87" s="48"/>
      <c r="H87" s="56"/>
      <c r="I87" s="479"/>
      <c r="J87" s="42"/>
      <c r="K87" s="42"/>
      <c r="L87" s="44"/>
      <c r="M87" s="49"/>
      <c r="N87" s="46"/>
      <c r="O87" s="42"/>
      <c r="P87" s="47"/>
      <c r="Q87" s="71"/>
      <c r="R87" s="344"/>
      <c r="S87" s="69"/>
      <c r="T87" s="43"/>
      <c r="U87" s="43"/>
      <c r="V87" s="71"/>
      <c r="W87" s="4"/>
    </row>
    <row r="88" spans="2:23" ht="18" customHeight="1" hidden="1">
      <c r="B88" s="1"/>
      <c r="C88" s="39"/>
      <c r="D88" s="40"/>
      <c r="E88" s="40"/>
      <c r="F88" s="329"/>
      <c r="G88" s="48"/>
      <c r="H88" s="56"/>
      <c r="I88" s="479"/>
      <c r="J88" s="47"/>
      <c r="K88" s="42"/>
      <c r="L88" s="44"/>
      <c r="M88" s="344"/>
      <c r="N88" s="69"/>
      <c r="O88" s="43"/>
      <c r="P88" s="43"/>
      <c r="Q88" s="71"/>
      <c r="R88" s="344"/>
      <c r="S88" s="69"/>
      <c r="T88" s="43"/>
      <c r="U88" s="43"/>
      <c r="V88" s="71"/>
      <c r="W88" s="4"/>
    </row>
    <row r="89" spans="2:23" ht="18" customHeight="1" hidden="1">
      <c r="B89" s="1"/>
      <c r="C89" s="39"/>
      <c r="D89" s="40"/>
      <c r="E89" s="57"/>
      <c r="F89" s="60"/>
      <c r="G89" s="62"/>
      <c r="H89" s="56"/>
      <c r="I89" s="479"/>
      <c r="J89" s="47"/>
      <c r="K89" s="42"/>
      <c r="L89" s="44"/>
      <c r="M89" s="344"/>
      <c r="N89" s="69"/>
      <c r="O89" s="43"/>
      <c r="P89" s="43"/>
      <c r="Q89" s="71"/>
      <c r="R89" s="344"/>
      <c r="S89" s="69"/>
      <c r="T89" s="43"/>
      <c r="U89" s="43"/>
      <c r="V89" s="71"/>
      <c r="W89" s="4"/>
    </row>
    <row r="90" spans="2:23" s="188" customFormat="1" ht="18" customHeight="1" hidden="1">
      <c r="B90" s="186"/>
      <c r="C90" s="368"/>
      <c r="D90" s="369"/>
      <c r="E90" s="370"/>
      <c r="F90" s="371"/>
      <c r="G90" s="372"/>
      <c r="H90" s="56"/>
      <c r="I90" s="479"/>
      <c r="J90" s="47"/>
      <c r="K90" s="42"/>
      <c r="L90" s="44"/>
      <c r="M90" s="344"/>
      <c r="N90" s="69"/>
      <c r="O90" s="43"/>
      <c r="P90" s="43"/>
      <c r="Q90" s="71"/>
      <c r="R90" s="344"/>
      <c r="S90" s="69"/>
      <c r="T90" s="43"/>
      <c r="U90" s="43"/>
      <c r="V90" s="71"/>
      <c r="W90" s="187"/>
    </row>
    <row r="91" spans="2:23" ht="18" customHeight="1" hidden="1">
      <c r="B91" s="1"/>
      <c r="C91" s="39"/>
      <c r="D91" s="40"/>
      <c r="E91" s="40"/>
      <c r="F91" s="329"/>
      <c r="G91" s="48"/>
      <c r="H91" s="56"/>
      <c r="I91" s="479"/>
      <c r="J91" s="42"/>
      <c r="K91" s="42"/>
      <c r="L91" s="374"/>
      <c r="M91" s="56"/>
      <c r="N91" s="46"/>
      <c r="O91" s="42"/>
      <c r="P91" s="42"/>
      <c r="Q91" s="71"/>
      <c r="R91" s="344"/>
      <c r="S91" s="69"/>
      <c r="T91" s="43"/>
      <c r="U91" s="43"/>
      <c r="V91" s="71"/>
      <c r="W91" s="4"/>
    </row>
    <row r="92" spans="2:23" ht="18" customHeight="1" hidden="1">
      <c r="B92" s="1"/>
      <c r="C92" s="39"/>
      <c r="D92" s="40"/>
      <c r="E92" s="67"/>
      <c r="F92" s="329"/>
      <c r="G92" s="48"/>
      <c r="H92" s="56"/>
      <c r="I92" s="479"/>
      <c r="J92" s="42"/>
      <c r="K92" s="42"/>
      <c r="L92" s="374"/>
      <c r="M92" s="56"/>
      <c r="N92" s="46"/>
      <c r="O92" s="42"/>
      <c r="P92" s="42"/>
      <c r="Q92" s="71"/>
      <c r="R92" s="344"/>
      <c r="S92" s="69"/>
      <c r="T92" s="43"/>
      <c r="U92" s="43"/>
      <c r="V92" s="71"/>
      <c r="W92" s="4"/>
    </row>
    <row r="93" spans="2:23" ht="18" customHeight="1" hidden="1">
      <c r="B93" s="1"/>
      <c r="C93" s="66"/>
      <c r="D93" s="67"/>
      <c r="E93" s="40"/>
      <c r="F93" s="329"/>
      <c r="G93" s="48"/>
      <c r="H93" s="56"/>
      <c r="I93" s="479"/>
      <c r="J93" s="42"/>
      <c r="K93" s="42"/>
      <c r="L93" s="374"/>
      <c r="M93" s="56"/>
      <c r="N93" s="46"/>
      <c r="O93" s="42"/>
      <c r="P93" s="42"/>
      <c r="Q93" s="71"/>
      <c r="R93" s="344"/>
      <c r="S93" s="69"/>
      <c r="T93" s="43"/>
      <c r="U93" s="43"/>
      <c r="V93" s="71"/>
      <c r="W93" s="4"/>
    </row>
    <row r="94" spans="2:23" ht="18" customHeight="1" hidden="1">
      <c r="B94" s="1"/>
      <c r="C94" s="39"/>
      <c r="D94" s="40"/>
      <c r="E94" s="67"/>
      <c r="F94" s="329"/>
      <c r="G94" s="48"/>
      <c r="H94" s="56"/>
      <c r="I94" s="479"/>
      <c r="J94" s="47"/>
      <c r="K94" s="42"/>
      <c r="L94" s="44"/>
      <c r="M94" s="344"/>
      <c r="N94" s="69"/>
      <c r="O94" s="43"/>
      <c r="P94" s="43"/>
      <c r="Q94" s="71"/>
      <c r="R94" s="344"/>
      <c r="S94" s="69"/>
      <c r="T94" s="43"/>
      <c r="U94" s="43"/>
      <c r="V94" s="71"/>
      <c r="W94" s="4"/>
    </row>
    <row r="95" spans="2:23" ht="18" customHeight="1" hidden="1">
      <c r="B95" s="1"/>
      <c r="C95" s="39"/>
      <c r="D95" s="40"/>
      <c r="E95" s="67"/>
      <c r="F95" s="329"/>
      <c r="G95" s="48"/>
      <c r="H95" s="56"/>
      <c r="I95" s="479"/>
      <c r="J95" s="47"/>
      <c r="K95" s="42"/>
      <c r="L95" s="44"/>
      <c r="M95" s="49"/>
      <c r="N95" s="46"/>
      <c r="O95" s="47"/>
      <c r="P95" s="47"/>
      <c r="Q95" s="71"/>
      <c r="R95" s="344"/>
      <c r="S95" s="69"/>
      <c r="T95" s="43"/>
      <c r="U95" s="43"/>
      <c r="V95" s="71"/>
      <c r="W95" s="4"/>
    </row>
    <row r="96" spans="2:23" ht="18" customHeight="1" hidden="1">
      <c r="B96" s="1"/>
      <c r="C96" s="39"/>
      <c r="D96" s="40"/>
      <c r="E96" s="67"/>
      <c r="F96" s="329"/>
      <c r="G96" s="48"/>
      <c r="H96" s="56"/>
      <c r="I96" s="479"/>
      <c r="J96" s="42"/>
      <c r="K96" s="42"/>
      <c r="L96" s="44"/>
      <c r="M96" s="344"/>
      <c r="N96" s="69"/>
      <c r="O96" s="43"/>
      <c r="P96" s="43"/>
      <c r="Q96" s="71"/>
      <c r="R96" s="344"/>
      <c r="S96" s="69"/>
      <c r="T96" s="43"/>
      <c r="U96" s="43"/>
      <c r="V96" s="71"/>
      <c r="W96" s="4"/>
    </row>
    <row r="97" spans="2:23" ht="18" customHeight="1" hidden="1">
      <c r="B97" s="1"/>
      <c r="C97" s="39"/>
      <c r="D97" s="40"/>
      <c r="E97" s="67"/>
      <c r="F97" s="329"/>
      <c r="G97" s="48"/>
      <c r="H97" s="56"/>
      <c r="I97" s="479"/>
      <c r="J97" s="42"/>
      <c r="K97" s="42"/>
      <c r="L97" s="44"/>
      <c r="M97" s="344"/>
      <c r="N97" s="69"/>
      <c r="O97" s="43"/>
      <c r="P97" s="43"/>
      <c r="Q97" s="71"/>
      <c r="R97" s="344"/>
      <c r="S97" s="69"/>
      <c r="T97" s="43"/>
      <c r="U97" s="43"/>
      <c r="V97" s="71"/>
      <c r="W97" s="4"/>
    </row>
    <row r="98" spans="2:23" ht="18" customHeight="1" hidden="1">
      <c r="B98" s="1"/>
      <c r="C98" s="39"/>
      <c r="D98" s="40"/>
      <c r="E98" s="67"/>
      <c r="F98" s="329"/>
      <c r="G98" s="48"/>
      <c r="H98" s="56"/>
      <c r="I98" s="479"/>
      <c r="J98" s="42"/>
      <c r="K98" s="381"/>
      <c r="L98" s="116"/>
      <c r="M98" s="382"/>
      <c r="N98" s="69"/>
      <c r="O98" s="70"/>
      <c r="P98" s="43"/>
      <c r="Q98" s="71"/>
      <c r="R98" s="56"/>
      <c r="S98" s="46"/>
      <c r="T98" s="42"/>
      <c r="U98" s="42"/>
      <c r="V98" s="374"/>
      <c r="W98" s="4"/>
    </row>
    <row r="99" spans="2:23" ht="18" customHeight="1" hidden="1">
      <c r="B99" s="1"/>
      <c r="C99" s="66"/>
      <c r="D99" s="67"/>
      <c r="E99" s="40"/>
      <c r="F99" s="329"/>
      <c r="G99" s="48"/>
      <c r="H99" s="56"/>
      <c r="I99" s="479"/>
      <c r="J99" s="47"/>
      <c r="K99" s="42"/>
      <c r="L99" s="44"/>
      <c r="M99" s="344"/>
      <c r="N99" s="69"/>
      <c r="O99" s="43"/>
      <c r="P99" s="43"/>
      <c r="Q99" s="71"/>
      <c r="R99" s="344"/>
      <c r="S99" s="69"/>
      <c r="T99" s="43"/>
      <c r="U99" s="43"/>
      <c r="V99" s="71"/>
      <c r="W99" s="4"/>
    </row>
    <row r="100" spans="2:23" ht="18" customHeight="1" hidden="1">
      <c r="B100" s="1"/>
      <c r="C100" s="66"/>
      <c r="D100" s="67"/>
      <c r="E100" s="40"/>
      <c r="F100" s="329"/>
      <c r="G100" s="48"/>
      <c r="H100" s="56"/>
      <c r="I100" s="479"/>
      <c r="J100" s="47"/>
      <c r="K100" s="42"/>
      <c r="L100" s="44"/>
      <c r="M100" s="49"/>
      <c r="N100" s="46"/>
      <c r="O100" s="47"/>
      <c r="P100" s="47"/>
      <c r="Q100" s="71"/>
      <c r="R100" s="344"/>
      <c r="S100" s="69"/>
      <c r="T100" s="43"/>
      <c r="U100" s="43"/>
      <c r="V100" s="71"/>
      <c r="W100" s="4"/>
    </row>
    <row r="101" spans="2:23" ht="18" customHeight="1" hidden="1">
      <c r="B101" s="1"/>
      <c r="C101" s="66"/>
      <c r="D101" s="67"/>
      <c r="E101" s="40"/>
      <c r="F101" s="329"/>
      <c r="G101" s="48"/>
      <c r="H101" s="56"/>
      <c r="I101" s="479"/>
      <c r="J101" s="47"/>
      <c r="K101" s="42"/>
      <c r="L101" s="44"/>
      <c r="M101" s="49"/>
      <c r="N101" s="46"/>
      <c r="O101" s="47"/>
      <c r="P101" s="47"/>
      <c r="Q101" s="71"/>
      <c r="R101" s="344"/>
      <c r="S101" s="69"/>
      <c r="T101" s="43"/>
      <c r="U101" s="43"/>
      <c r="V101" s="71"/>
      <c r="W101" s="4"/>
    </row>
    <row r="102" spans="2:23" ht="18" customHeight="1" hidden="1">
      <c r="B102" s="1"/>
      <c r="C102" s="66"/>
      <c r="D102" s="67"/>
      <c r="E102" s="40"/>
      <c r="F102" s="329"/>
      <c r="G102" s="48"/>
      <c r="H102" s="56"/>
      <c r="I102" s="479"/>
      <c r="J102" s="42"/>
      <c r="K102" s="42"/>
      <c r="L102" s="44"/>
      <c r="M102" s="56"/>
      <c r="N102" s="46"/>
      <c r="O102" s="42"/>
      <c r="P102" s="47"/>
      <c r="Q102" s="71"/>
      <c r="R102" s="344"/>
      <c r="S102" s="69"/>
      <c r="T102" s="43"/>
      <c r="U102" s="43"/>
      <c r="V102" s="71"/>
      <c r="W102" s="4"/>
    </row>
    <row r="103" spans="2:23" ht="18" customHeight="1" hidden="1">
      <c r="B103" s="1"/>
      <c r="C103" s="39"/>
      <c r="D103" s="40"/>
      <c r="E103" s="67"/>
      <c r="F103" s="329"/>
      <c r="G103" s="48"/>
      <c r="H103" s="49"/>
      <c r="I103" s="479"/>
      <c r="J103" s="47"/>
      <c r="K103" s="42"/>
      <c r="L103" s="44"/>
      <c r="M103" s="45"/>
      <c r="N103" s="46"/>
      <c r="O103" s="47"/>
      <c r="P103" s="47"/>
      <c r="Q103" s="44"/>
      <c r="R103" s="344"/>
      <c r="S103" s="69"/>
      <c r="T103" s="43"/>
      <c r="U103" s="43"/>
      <c r="V103" s="71"/>
      <c r="W103" s="4"/>
    </row>
    <row r="104" spans="2:23" ht="18" customHeight="1" hidden="1">
      <c r="B104" s="1"/>
      <c r="C104" s="66"/>
      <c r="D104" s="67"/>
      <c r="E104" s="40"/>
      <c r="F104" s="329"/>
      <c r="G104" s="48"/>
      <c r="H104" s="49"/>
      <c r="I104" s="479"/>
      <c r="J104" s="47"/>
      <c r="K104" s="42"/>
      <c r="L104" s="44"/>
      <c r="M104" s="45"/>
      <c r="N104" s="46"/>
      <c r="O104" s="47"/>
      <c r="P104" s="47"/>
      <c r="Q104" s="44"/>
      <c r="R104" s="45"/>
      <c r="S104" s="46"/>
      <c r="T104" s="47"/>
      <c r="U104" s="47"/>
      <c r="V104" s="44"/>
      <c r="W104" s="4"/>
    </row>
    <row r="105" spans="2:23" ht="18" customHeight="1" hidden="1">
      <c r="B105" s="1"/>
      <c r="C105" s="134"/>
      <c r="D105" s="135"/>
      <c r="E105" s="135"/>
      <c r="F105" s="333"/>
      <c r="G105" s="129"/>
      <c r="H105" s="61"/>
      <c r="I105" s="508"/>
      <c r="J105" s="130"/>
      <c r="K105" s="383"/>
      <c r="L105" s="133"/>
      <c r="M105" s="50"/>
      <c r="N105" s="51"/>
      <c r="O105" s="130"/>
      <c r="P105" s="130"/>
      <c r="Q105" s="133"/>
      <c r="R105" s="50"/>
      <c r="S105" s="51"/>
      <c r="T105" s="130"/>
      <c r="U105" s="130"/>
      <c r="V105" s="133"/>
      <c r="W105" s="4"/>
    </row>
    <row r="106" spans="2:23" ht="18" customHeight="1" hidden="1">
      <c r="B106" s="1"/>
      <c r="C106" s="365"/>
      <c r="D106" s="384"/>
      <c r="E106" s="384"/>
      <c r="F106" s="385"/>
      <c r="G106" s="386"/>
      <c r="H106" s="27"/>
      <c r="I106" s="518"/>
      <c r="J106" s="29"/>
      <c r="K106" s="388"/>
      <c r="L106" s="389"/>
      <c r="M106" s="27"/>
      <c r="N106" s="28"/>
      <c r="O106" s="29"/>
      <c r="P106" s="29"/>
      <c r="Q106" s="389"/>
      <c r="R106" s="27"/>
      <c r="S106" s="387"/>
      <c r="T106" s="29"/>
      <c r="U106" s="29"/>
      <c r="V106" s="389"/>
      <c r="W106" s="4"/>
    </row>
    <row r="107" spans="2:23" ht="18" customHeight="1" hidden="1">
      <c r="B107" s="1"/>
      <c r="C107" s="120"/>
      <c r="D107" s="121"/>
      <c r="E107" s="121"/>
      <c r="F107" s="60"/>
      <c r="G107" s="62"/>
      <c r="H107" s="122"/>
      <c r="I107" s="507"/>
      <c r="J107" s="123"/>
      <c r="K107" s="125"/>
      <c r="L107" s="126"/>
      <c r="M107" s="59"/>
      <c r="N107" s="41"/>
      <c r="O107" s="123"/>
      <c r="P107" s="123"/>
      <c r="Q107" s="126"/>
      <c r="R107" s="59"/>
      <c r="S107" s="41"/>
      <c r="T107" s="123"/>
      <c r="U107" s="123"/>
      <c r="V107" s="126"/>
      <c r="W107" s="4"/>
    </row>
    <row r="108" spans="2:23" ht="18" customHeight="1" hidden="1">
      <c r="B108" s="1"/>
      <c r="C108" s="112"/>
      <c r="D108" s="113"/>
      <c r="E108" s="113"/>
      <c r="F108" s="329"/>
      <c r="G108" s="48"/>
      <c r="H108" s="49"/>
      <c r="I108" s="479"/>
      <c r="J108" s="47"/>
      <c r="K108" s="43"/>
      <c r="L108" s="44"/>
      <c r="M108" s="45"/>
      <c r="N108" s="46"/>
      <c r="O108" s="47"/>
      <c r="P108" s="47"/>
      <c r="Q108" s="44"/>
      <c r="R108" s="45"/>
      <c r="S108" s="46"/>
      <c r="T108" s="47"/>
      <c r="U108" s="47"/>
      <c r="V108" s="44"/>
      <c r="W108" s="4"/>
    </row>
    <row r="109" spans="2:23" ht="18" customHeight="1" hidden="1">
      <c r="B109" s="1"/>
      <c r="C109" s="112"/>
      <c r="D109" s="113"/>
      <c r="E109" s="113"/>
      <c r="F109" s="329"/>
      <c r="G109" s="48"/>
      <c r="H109" s="49"/>
      <c r="I109" s="479"/>
      <c r="J109" s="47"/>
      <c r="K109" s="43"/>
      <c r="L109" s="44"/>
      <c r="M109" s="45"/>
      <c r="N109" s="46"/>
      <c r="O109" s="47"/>
      <c r="P109" s="47"/>
      <c r="Q109" s="44"/>
      <c r="R109" s="45"/>
      <c r="S109" s="46"/>
      <c r="T109" s="47"/>
      <c r="U109" s="47"/>
      <c r="V109" s="44"/>
      <c r="W109" s="4"/>
    </row>
    <row r="110" spans="2:23" ht="18" customHeight="1" hidden="1">
      <c r="B110" s="1"/>
      <c r="C110" s="390"/>
      <c r="D110" s="391"/>
      <c r="E110" s="121"/>
      <c r="F110" s="60"/>
      <c r="G110" s="62"/>
      <c r="H110" s="122"/>
      <c r="I110" s="507"/>
      <c r="J110" s="123"/>
      <c r="K110" s="43"/>
      <c r="L110" s="126"/>
      <c r="M110" s="59"/>
      <c r="N110" s="41"/>
      <c r="O110" s="123"/>
      <c r="P110" s="123"/>
      <c r="Q110" s="126"/>
      <c r="R110" s="59"/>
      <c r="S110" s="41"/>
      <c r="T110" s="123"/>
      <c r="U110" s="123"/>
      <c r="V110" s="126"/>
      <c r="W110" s="4"/>
    </row>
    <row r="111" spans="2:23" ht="18" customHeight="1" hidden="1">
      <c r="B111" s="1"/>
      <c r="C111" s="120"/>
      <c r="D111" s="121"/>
      <c r="E111" s="121"/>
      <c r="F111" s="60"/>
      <c r="G111" s="62"/>
      <c r="H111" s="122"/>
      <c r="I111" s="507"/>
      <c r="J111" s="123"/>
      <c r="K111" s="43"/>
      <c r="L111" s="126"/>
      <c r="M111" s="59"/>
      <c r="N111" s="41"/>
      <c r="O111" s="123"/>
      <c r="P111" s="123"/>
      <c r="Q111" s="126"/>
      <c r="R111" s="59"/>
      <c r="S111" s="41"/>
      <c r="T111" s="123"/>
      <c r="U111" s="123"/>
      <c r="V111" s="126"/>
      <c r="W111" s="4"/>
    </row>
    <row r="112" spans="2:23" ht="18" customHeight="1" hidden="1">
      <c r="B112" s="1"/>
      <c r="C112" s="112"/>
      <c r="D112" s="113"/>
      <c r="E112" s="113"/>
      <c r="F112" s="329"/>
      <c r="G112" s="48"/>
      <c r="H112" s="49"/>
      <c r="I112" s="479"/>
      <c r="J112" s="47"/>
      <c r="K112" s="43"/>
      <c r="L112" s="44"/>
      <c r="M112" s="45"/>
      <c r="N112" s="46"/>
      <c r="O112" s="47"/>
      <c r="P112" s="47"/>
      <c r="Q112" s="44"/>
      <c r="R112" s="45"/>
      <c r="S112" s="46"/>
      <c r="T112" s="47"/>
      <c r="U112" s="47"/>
      <c r="V112" s="44"/>
      <c r="W112" s="4"/>
    </row>
    <row r="113" spans="2:23" ht="18" customHeight="1" hidden="1">
      <c r="B113" s="1"/>
      <c r="C113" s="112"/>
      <c r="D113" s="113"/>
      <c r="E113" s="57"/>
      <c r="F113" s="60"/>
      <c r="G113" s="62"/>
      <c r="H113" s="49"/>
      <c r="I113" s="479"/>
      <c r="J113" s="47"/>
      <c r="K113" s="132"/>
      <c r="L113" s="44"/>
      <c r="M113" s="45"/>
      <c r="N113" s="46"/>
      <c r="O113" s="47"/>
      <c r="P113" s="47"/>
      <c r="Q113" s="44"/>
      <c r="R113" s="45"/>
      <c r="S113" s="46"/>
      <c r="T113" s="47"/>
      <c r="U113" s="47"/>
      <c r="V113" s="44"/>
      <c r="W113" s="4"/>
    </row>
    <row r="114" spans="2:23" ht="18" customHeight="1" hidden="1">
      <c r="B114" s="1"/>
      <c r="C114" s="112"/>
      <c r="D114" s="113"/>
      <c r="E114" s="113"/>
      <c r="F114" s="329"/>
      <c r="G114" s="48"/>
      <c r="H114" s="49"/>
      <c r="I114" s="479"/>
      <c r="J114" s="47"/>
      <c r="K114" s="43"/>
      <c r="L114" s="44"/>
      <c r="M114" s="45"/>
      <c r="N114" s="46"/>
      <c r="O114" s="47"/>
      <c r="P114" s="47"/>
      <c r="Q114" s="44"/>
      <c r="R114" s="45"/>
      <c r="S114" s="46"/>
      <c r="T114" s="47"/>
      <c r="U114" s="47"/>
      <c r="V114" s="44"/>
      <c r="W114" s="4"/>
    </row>
    <row r="115" spans="2:23" ht="18" customHeight="1" hidden="1">
      <c r="B115" s="1"/>
      <c r="C115" s="112"/>
      <c r="D115" s="113"/>
      <c r="E115" s="113"/>
      <c r="F115" s="329"/>
      <c r="G115" s="58"/>
      <c r="H115" s="49"/>
      <c r="I115" s="479"/>
      <c r="J115" s="47"/>
      <c r="K115" s="43"/>
      <c r="L115" s="44"/>
      <c r="M115" s="45"/>
      <c r="N115" s="46"/>
      <c r="O115" s="47"/>
      <c r="P115" s="47"/>
      <c r="Q115" s="44"/>
      <c r="R115" s="45"/>
      <c r="S115" s="46"/>
      <c r="T115" s="47"/>
      <c r="U115" s="47"/>
      <c r="V115" s="44"/>
      <c r="W115" s="4"/>
    </row>
    <row r="116" spans="2:23" ht="18" customHeight="1" hidden="1">
      <c r="B116" s="1"/>
      <c r="C116" s="112"/>
      <c r="D116" s="113"/>
      <c r="E116" s="113"/>
      <c r="F116" s="329"/>
      <c r="G116" s="62"/>
      <c r="H116" s="49"/>
      <c r="I116" s="479"/>
      <c r="J116" s="47"/>
      <c r="K116" s="43"/>
      <c r="L116" s="44"/>
      <c r="M116" s="45"/>
      <c r="N116" s="46"/>
      <c r="O116" s="47"/>
      <c r="P116" s="47"/>
      <c r="Q116" s="44"/>
      <c r="R116" s="45"/>
      <c r="S116" s="46"/>
      <c r="T116" s="47"/>
      <c r="U116" s="47"/>
      <c r="V116" s="44"/>
      <c r="W116" s="4"/>
    </row>
    <row r="117" spans="2:23" ht="18" customHeight="1" hidden="1">
      <c r="B117" s="1"/>
      <c r="C117" s="112"/>
      <c r="D117" s="113"/>
      <c r="E117" s="113"/>
      <c r="F117" s="60"/>
      <c r="G117" s="62"/>
      <c r="H117" s="49"/>
      <c r="I117" s="479"/>
      <c r="J117" s="47"/>
      <c r="K117" s="43"/>
      <c r="L117" s="44"/>
      <c r="M117" s="45"/>
      <c r="N117" s="46"/>
      <c r="O117" s="47"/>
      <c r="P117" s="47"/>
      <c r="Q117" s="44"/>
      <c r="R117" s="45"/>
      <c r="S117" s="46"/>
      <c r="T117" s="47"/>
      <c r="U117" s="47"/>
      <c r="V117" s="44"/>
      <c r="W117" s="4"/>
    </row>
    <row r="118" spans="2:23" ht="18" customHeight="1" hidden="1">
      <c r="B118" s="1"/>
      <c r="C118" s="112"/>
      <c r="D118" s="113"/>
      <c r="E118" s="113"/>
      <c r="F118" s="329"/>
      <c r="G118" s="48"/>
      <c r="H118" s="49"/>
      <c r="I118" s="479"/>
      <c r="J118" s="47"/>
      <c r="K118" s="43"/>
      <c r="L118" s="44"/>
      <c r="M118" s="45"/>
      <c r="N118" s="46"/>
      <c r="O118" s="47"/>
      <c r="P118" s="47"/>
      <c r="Q118" s="44"/>
      <c r="R118" s="45"/>
      <c r="S118" s="46"/>
      <c r="T118" s="47"/>
      <c r="U118" s="47"/>
      <c r="V118" s="44"/>
      <c r="W118" s="4"/>
    </row>
    <row r="119" spans="2:23" ht="18" customHeight="1" hidden="1">
      <c r="B119" s="1"/>
      <c r="C119" s="127"/>
      <c r="D119" s="128"/>
      <c r="E119" s="128"/>
      <c r="F119" s="333"/>
      <c r="G119" s="129"/>
      <c r="H119" s="61"/>
      <c r="I119" s="508"/>
      <c r="J119" s="130"/>
      <c r="K119" s="392"/>
      <c r="L119" s="133"/>
      <c r="M119" s="50"/>
      <c r="N119" s="51"/>
      <c r="O119" s="130"/>
      <c r="P119" s="130"/>
      <c r="Q119" s="133"/>
      <c r="R119" s="50"/>
      <c r="S119" s="51"/>
      <c r="T119" s="130"/>
      <c r="U119" s="130"/>
      <c r="V119" s="133"/>
      <c r="W119" s="4"/>
    </row>
    <row r="120" spans="2:23" ht="18" customHeight="1" hidden="1">
      <c r="B120" s="1"/>
      <c r="C120" s="127"/>
      <c r="D120" s="128"/>
      <c r="E120" s="128"/>
      <c r="F120" s="333"/>
      <c r="G120" s="129"/>
      <c r="H120" s="61"/>
      <c r="I120" s="508"/>
      <c r="J120" s="130"/>
      <c r="K120" s="392"/>
      <c r="L120" s="133"/>
      <c r="M120" s="50"/>
      <c r="N120" s="51"/>
      <c r="O120" s="130"/>
      <c r="P120" s="130"/>
      <c r="Q120" s="133"/>
      <c r="R120" s="50"/>
      <c r="S120" s="51"/>
      <c r="T120" s="130"/>
      <c r="U120" s="130"/>
      <c r="V120" s="133"/>
      <c r="W120" s="4"/>
    </row>
    <row r="121" spans="2:23" ht="18" customHeight="1" hidden="1">
      <c r="B121" s="1"/>
      <c r="C121" s="127"/>
      <c r="D121" s="128"/>
      <c r="E121" s="128"/>
      <c r="F121" s="333"/>
      <c r="G121" s="129"/>
      <c r="H121" s="61"/>
      <c r="I121" s="508"/>
      <c r="J121" s="130"/>
      <c r="K121" s="392"/>
      <c r="L121" s="133"/>
      <c r="M121" s="50"/>
      <c r="N121" s="51"/>
      <c r="O121" s="130"/>
      <c r="P121" s="130"/>
      <c r="Q121" s="133"/>
      <c r="R121" s="50"/>
      <c r="S121" s="51"/>
      <c r="T121" s="130"/>
      <c r="U121" s="130"/>
      <c r="V121" s="133"/>
      <c r="W121" s="4"/>
    </row>
    <row r="122" spans="2:23" ht="18" customHeight="1" hidden="1">
      <c r="B122" s="1"/>
      <c r="C122" s="127"/>
      <c r="D122" s="128"/>
      <c r="E122" s="128"/>
      <c r="F122" s="333"/>
      <c r="G122" s="129"/>
      <c r="H122" s="61"/>
      <c r="I122" s="508"/>
      <c r="J122" s="130"/>
      <c r="K122" s="392"/>
      <c r="L122" s="133"/>
      <c r="M122" s="50"/>
      <c r="N122" s="51"/>
      <c r="O122" s="130"/>
      <c r="P122" s="130"/>
      <c r="Q122" s="133"/>
      <c r="R122" s="50"/>
      <c r="S122" s="51"/>
      <c r="T122" s="130"/>
      <c r="U122" s="130"/>
      <c r="V122" s="133"/>
      <c r="W122" s="4"/>
    </row>
    <row r="123" spans="2:23" ht="18" customHeight="1" hidden="1">
      <c r="B123" s="1"/>
      <c r="C123" s="127"/>
      <c r="D123" s="128"/>
      <c r="E123" s="128"/>
      <c r="F123" s="333"/>
      <c r="G123" s="129"/>
      <c r="H123" s="61"/>
      <c r="I123" s="508"/>
      <c r="J123" s="130"/>
      <c r="K123" s="392"/>
      <c r="L123" s="133"/>
      <c r="M123" s="50"/>
      <c r="N123" s="51"/>
      <c r="O123" s="130"/>
      <c r="P123" s="130"/>
      <c r="Q123" s="133"/>
      <c r="R123" s="50"/>
      <c r="S123" s="51"/>
      <c r="T123" s="130"/>
      <c r="U123" s="130"/>
      <c r="V123" s="133"/>
      <c r="W123" s="4"/>
    </row>
    <row r="124" spans="2:23" ht="18" customHeight="1" hidden="1">
      <c r="B124" s="1"/>
      <c r="C124" s="127"/>
      <c r="D124" s="128"/>
      <c r="E124" s="128"/>
      <c r="F124" s="333"/>
      <c r="G124" s="129"/>
      <c r="H124" s="61"/>
      <c r="I124" s="508"/>
      <c r="J124" s="130"/>
      <c r="K124" s="392"/>
      <c r="L124" s="133"/>
      <c r="M124" s="50"/>
      <c r="N124" s="51"/>
      <c r="O124" s="130"/>
      <c r="P124" s="130"/>
      <c r="Q124" s="133"/>
      <c r="R124" s="50"/>
      <c r="S124" s="51"/>
      <c r="T124" s="130"/>
      <c r="U124" s="130"/>
      <c r="V124" s="133"/>
      <c r="W124" s="4"/>
    </row>
    <row r="125" spans="2:23" ht="18" customHeight="1" hidden="1">
      <c r="B125" s="1"/>
      <c r="C125" s="127"/>
      <c r="D125" s="128"/>
      <c r="E125" s="128"/>
      <c r="F125" s="333"/>
      <c r="G125" s="129"/>
      <c r="H125" s="61"/>
      <c r="I125" s="508"/>
      <c r="J125" s="130"/>
      <c r="K125" s="392"/>
      <c r="L125" s="133"/>
      <c r="M125" s="50"/>
      <c r="N125" s="51"/>
      <c r="O125" s="130"/>
      <c r="P125" s="130"/>
      <c r="Q125" s="133"/>
      <c r="R125" s="50"/>
      <c r="S125" s="51"/>
      <c r="T125" s="130"/>
      <c r="U125" s="130"/>
      <c r="V125" s="133"/>
      <c r="W125" s="4"/>
    </row>
    <row r="126" spans="2:23" ht="18" customHeight="1" hidden="1">
      <c r="B126" s="1"/>
      <c r="C126" s="127"/>
      <c r="D126" s="128"/>
      <c r="E126" s="128"/>
      <c r="F126" s="333"/>
      <c r="G126" s="129"/>
      <c r="H126" s="61"/>
      <c r="I126" s="508"/>
      <c r="J126" s="130"/>
      <c r="K126" s="130"/>
      <c r="L126" s="133"/>
      <c r="M126" s="50"/>
      <c r="N126" s="51"/>
      <c r="O126" s="130"/>
      <c r="P126" s="130"/>
      <c r="Q126" s="133"/>
      <c r="R126" s="50"/>
      <c r="S126" s="51"/>
      <c r="T126" s="130"/>
      <c r="U126" s="130"/>
      <c r="V126" s="133"/>
      <c r="W126" s="4"/>
    </row>
    <row r="127" spans="2:23" ht="18" customHeight="1" hidden="1">
      <c r="B127" s="1"/>
      <c r="C127" s="365"/>
      <c r="D127" s="366"/>
      <c r="E127" s="366"/>
      <c r="F127" s="328"/>
      <c r="G127" s="386"/>
      <c r="H127" s="27"/>
      <c r="I127" s="505"/>
      <c r="J127" s="29"/>
      <c r="K127" s="393"/>
      <c r="L127" s="30"/>
      <c r="M127" s="31"/>
      <c r="N127" s="28"/>
      <c r="O127" s="29"/>
      <c r="P127" s="29"/>
      <c r="Q127" s="30"/>
      <c r="R127" s="31"/>
      <c r="S127" s="28"/>
      <c r="T127" s="29"/>
      <c r="U127" s="29"/>
      <c r="V127" s="30"/>
      <c r="W127" s="4"/>
    </row>
    <row r="128" spans="2:23" ht="18" customHeight="1" hidden="1">
      <c r="B128" s="1"/>
      <c r="C128" s="120"/>
      <c r="D128" s="121"/>
      <c r="E128" s="121"/>
      <c r="F128" s="60"/>
      <c r="G128" s="62"/>
      <c r="H128" s="122"/>
      <c r="I128" s="507"/>
      <c r="J128" s="123"/>
      <c r="K128" s="125"/>
      <c r="L128" s="126"/>
      <c r="M128" s="59"/>
      <c r="N128" s="41"/>
      <c r="O128" s="123"/>
      <c r="P128" s="123"/>
      <c r="Q128" s="126"/>
      <c r="R128" s="59"/>
      <c r="S128" s="41"/>
      <c r="T128" s="123"/>
      <c r="U128" s="123"/>
      <c r="V128" s="126"/>
      <c r="W128" s="4"/>
    </row>
    <row r="129" spans="2:23" ht="18" customHeight="1" hidden="1">
      <c r="B129" s="1"/>
      <c r="C129" s="112"/>
      <c r="D129" s="113"/>
      <c r="E129" s="113"/>
      <c r="F129" s="329"/>
      <c r="G129" s="48"/>
      <c r="H129" s="49"/>
      <c r="I129" s="479"/>
      <c r="J129" s="47"/>
      <c r="K129" s="42"/>
      <c r="L129" s="44"/>
      <c r="M129" s="45"/>
      <c r="N129" s="46"/>
      <c r="O129" s="47"/>
      <c r="P129" s="47"/>
      <c r="Q129" s="44"/>
      <c r="R129" s="45"/>
      <c r="S129" s="46"/>
      <c r="T129" s="47"/>
      <c r="U129" s="47"/>
      <c r="V129" s="44"/>
      <c r="W129" s="4"/>
    </row>
    <row r="130" spans="2:23" ht="18" customHeight="1" hidden="1">
      <c r="B130" s="1"/>
      <c r="C130" s="394"/>
      <c r="D130" s="395"/>
      <c r="E130" s="395"/>
      <c r="F130" s="396"/>
      <c r="G130" s="1"/>
      <c r="H130" s="63"/>
      <c r="I130" s="6"/>
      <c r="J130" s="397"/>
      <c r="K130" s="398"/>
      <c r="L130" s="399"/>
      <c r="M130" s="400"/>
      <c r="N130" s="64"/>
      <c r="O130" s="397"/>
      <c r="P130" s="397"/>
      <c r="Q130" s="399"/>
      <c r="R130" s="400"/>
      <c r="S130" s="64"/>
      <c r="T130" s="397"/>
      <c r="U130" s="397"/>
      <c r="V130" s="399"/>
      <c r="W130" s="4"/>
    </row>
    <row r="131" spans="2:23" ht="20.25" customHeight="1" hidden="1">
      <c r="B131" s="1"/>
      <c r="C131" s="365"/>
      <c r="D131" s="366"/>
      <c r="E131" s="366"/>
      <c r="F131" s="328"/>
      <c r="G131" s="401"/>
      <c r="H131" s="27"/>
      <c r="I131" s="505"/>
      <c r="J131" s="29"/>
      <c r="K131" s="393"/>
      <c r="L131" s="30"/>
      <c r="M131" s="31"/>
      <c r="N131" s="28"/>
      <c r="O131" s="29"/>
      <c r="P131" s="393"/>
      <c r="Q131" s="30"/>
      <c r="R131" s="31"/>
      <c r="S131" s="28"/>
      <c r="T131" s="29"/>
      <c r="U131" s="393"/>
      <c r="V131" s="30"/>
      <c r="W131" s="4"/>
    </row>
    <row r="132" spans="2:23" ht="20.25" customHeight="1" hidden="1">
      <c r="B132" s="1"/>
      <c r="C132" s="402"/>
      <c r="D132" s="356"/>
      <c r="E132" s="106"/>
      <c r="F132" s="331"/>
      <c r="G132" s="107"/>
      <c r="H132" s="108"/>
      <c r="I132" s="504"/>
      <c r="J132" s="21"/>
      <c r="K132" s="21"/>
      <c r="L132" s="109"/>
      <c r="M132" s="23"/>
      <c r="N132" s="20"/>
      <c r="O132" s="21"/>
      <c r="P132" s="21"/>
      <c r="Q132" s="22"/>
      <c r="R132" s="23"/>
      <c r="S132" s="20"/>
      <c r="T132" s="21"/>
      <c r="U132" s="21"/>
      <c r="V132" s="22"/>
      <c r="W132" s="4"/>
    </row>
    <row r="133" spans="2:23" ht="18" customHeight="1" hidden="1">
      <c r="B133" s="1"/>
      <c r="C133" s="110"/>
      <c r="D133" s="111"/>
      <c r="E133" s="111"/>
      <c r="F133" s="343"/>
      <c r="G133" s="357"/>
      <c r="H133" s="34"/>
      <c r="I133" s="506"/>
      <c r="J133" s="36"/>
      <c r="K133" s="358"/>
      <c r="L133" s="359"/>
      <c r="M133" s="34"/>
      <c r="N133" s="35"/>
      <c r="O133" s="36"/>
      <c r="P133" s="36"/>
      <c r="Q133" s="37"/>
      <c r="R133" s="38"/>
      <c r="S133" s="35"/>
      <c r="T133" s="36"/>
      <c r="U133" s="36"/>
      <c r="V133" s="37"/>
      <c r="W133" s="4"/>
    </row>
    <row r="134" spans="2:23" ht="18" customHeight="1" hidden="1">
      <c r="B134" s="1"/>
      <c r="C134" s="112"/>
      <c r="D134" s="113"/>
      <c r="E134" s="113"/>
      <c r="F134" s="329"/>
      <c r="G134" s="48"/>
      <c r="H134" s="49"/>
      <c r="I134" s="479"/>
      <c r="J134" s="47"/>
      <c r="K134" s="47"/>
      <c r="L134" s="115"/>
      <c r="M134" s="45"/>
      <c r="N134" s="46"/>
      <c r="O134" s="47"/>
      <c r="P134" s="47"/>
      <c r="Q134" s="44"/>
      <c r="R134" s="45"/>
      <c r="S134" s="46"/>
      <c r="T134" s="47"/>
      <c r="U134" s="47"/>
      <c r="V134" s="44"/>
      <c r="W134" s="4"/>
    </row>
    <row r="135" spans="2:23" ht="18" customHeight="1" hidden="1">
      <c r="B135" s="1"/>
      <c r="C135" s="112"/>
      <c r="D135" s="113"/>
      <c r="E135" s="113"/>
      <c r="F135" s="329"/>
      <c r="G135" s="48"/>
      <c r="H135" s="49"/>
      <c r="I135" s="479"/>
      <c r="J135" s="47"/>
      <c r="K135" s="42"/>
      <c r="L135" s="403"/>
      <c r="M135" s="49"/>
      <c r="N135" s="46"/>
      <c r="O135" s="47"/>
      <c r="P135" s="47"/>
      <c r="Q135" s="404"/>
      <c r="R135" s="45"/>
      <c r="S135" s="46"/>
      <c r="T135" s="47"/>
      <c r="U135" s="47"/>
      <c r="V135" s="44"/>
      <c r="W135" s="4"/>
    </row>
    <row r="136" spans="2:23" ht="18" customHeight="1" hidden="1">
      <c r="B136" s="1"/>
      <c r="C136" s="112"/>
      <c r="D136" s="114"/>
      <c r="E136" s="113"/>
      <c r="F136" s="329"/>
      <c r="G136" s="48"/>
      <c r="H136" s="49"/>
      <c r="I136" s="479"/>
      <c r="J136" s="47"/>
      <c r="K136" s="47"/>
      <c r="L136" s="115"/>
      <c r="M136" s="45"/>
      <c r="N136" s="46"/>
      <c r="O136" s="47"/>
      <c r="P136" s="47"/>
      <c r="Q136" s="44"/>
      <c r="R136" s="45"/>
      <c r="S136" s="46"/>
      <c r="T136" s="47"/>
      <c r="U136" s="47"/>
      <c r="V136" s="116"/>
      <c r="W136" s="4"/>
    </row>
    <row r="137" spans="2:23" ht="18" customHeight="1" hidden="1">
      <c r="B137" s="1"/>
      <c r="C137" s="112"/>
      <c r="D137" s="114"/>
      <c r="E137" s="52"/>
      <c r="F137" s="332"/>
      <c r="G137" s="117"/>
      <c r="H137" s="49"/>
      <c r="I137" s="52"/>
      <c r="J137" s="47"/>
      <c r="K137" s="47"/>
      <c r="L137" s="119"/>
      <c r="M137" s="56"/>
      <c r="N137" s="46"/>
      <c r="O137" s="42"/>
      <c r="P137" s="47"/>
      <c r="Q137" s="44"/>
      <c r="R137" s="56"/>
      <c r="S137" s="46"/>
      <c r="T137" s="42"/>
      <c r="U137" s="47"/>
      <c r="V137" s="44"/>
      <c r="W137" s="4"/>
    </row>
    <row r="138" spans="2:23" ht="18" customHeight="1" hidden="1">
      <c r="B138" s="1"/>
      <c r="C138" s="120"/>
      <c r="D138" s="121"/>
      <c r="E138" s="121"/>
      <c r="F138" s="60"/>
      <c r="G138" s="62"/>
      <c r="H138" s="122"/>
      <c r="I138" s="507"/>
      <c r="J138" s="123"/>
      <c r="K138" s="123"/>
      <c r="L138" s="588"/>
      <c r="M138" s="124"/>
      <c r="N138" s="41"/>
      <c r="O138" s="125"/>
      <c r="P138" s="123"/>
      <c r="Q138" s="126"/>
      <c r="R138" s="124"/>
      <c r="S138" s="41"/>
      <c r="T138" s="125"/>
      <c r="U138" s="123"/>
      <c r="V138" s="126"/>
      <c r="W138" s="4"/>
    </row>
    <row r="139" spans="2:23" ht="18" customHeight="1" hidden="1">
      <c r="B139" s="1"/>
      <c r="C139" s="127"/>
      <c r="D139" s="128"/>
      <c r="E139" s="128"/>
      <c r="F139" s="333"/>
      <c r="G139" s="129"/>
      <c r="H139" s="61"/>
      <c r="I139" s="508"/>
      <c r="J139" s="130"/>
      <c r="K139" s="47"/>
      <c r="L139" s="588"/>
      <c r="M139" s="131"/>
      <c r="N139" s="51"/>
      <c r="O139" s="132"/>
      <c r="P139" s="130"/>
      <c r="Q139" s="133"/>
      <c r="R139" s="131"/>
      <c r="S139" s="51"/>
      <c r="T139" s="132"/>
      <c r="U139" s="130"/>
      <c r="V139" s="133"/>
      <c r="W139" s="4"/>
    </row>
    <row r="140" spans="2:23" ht="18" customHeight="1" hidden="1">
      <c r="B140" s="1"/>
      <c r="C140" s="134"/>
      <c r="D140" s="135"/>
      <c r="E140" s="136"/>
      <c r="F140" s="333"/>
      <c r="G140" s="137"/>
      <c r="H140" s="61"/>
      <c r="I140" s="508"/>
      <c r="J140" s="130"/>
      <c r="K140" s="130"/>
      <c r="L140" s="588"/>
      <c r="M140" s="131"/>
      <c r="N140" s="51"/>
      <c r="O140" s="132"/>
      <c r="P140" s="130"/>
      <c r="Q140" s="133"/>
      <c r="R140" s="131"/>
      <c r="S140" s="51"/>
      <c r="T140" s="132"/>
      <c r="U140" s="130"/>
      <c r="V140" s="133"/>
      <c r="W140" s="4"/>
    </row>
    <row r="141" spans="2:23" ht="20.25" customHeight="1" hidden="1">
      <c r="B141" s="1"/>
      <c r="C141" s="405"/>
      <c r="D141" s="406"/>
      <c r="E141" s="406"/>
      <c r="F141" s="328"/>
      <c r="G141" s="401"/>
      <c r="H141" s="27"/>
      <c r="I141" s="505"/>
      <c r="J141" s="29"/>
      <c r="K141" s="29"/>
      <c r="L141" s="30"/>
      <c r="M141" s="31"/>
      <c r="N141" s="28"/>
      <c r="O141" s="29"/>
      <c r="P141" s="29"/>
      <c r="Q141" s="30"/>
      <c r="R141" s="31"/>
      <c r="S141" s="28"/>
      <c r="T141" s="29"/>
      <c r="U141" s="29"/>
      <c r="V141" s="30"/>
      <c r="W141" s="4"/>
    </row>
    <row r="142" spans="2:23" ht="20.25" customHeight="1" hidden="1">
      <c r="B142" s="1"/>
      <c r="C142" s="407"/>
      <c r="D142" s="408"/>
      <c r="E142" s="408"/>
      <c r="F142" s="331"/>
      <c r="G142" s="409"/>
      <c r="H142" s="108"/>
      <c r="I142" s="504"/>
      <c r="J142" s="21"/>
      <c r="K142" s="21"/>
      <c r="L142" s="22"/>
      <c r="M142" s="23"/>
      <c r="N142" s="20"/>
      <c r="O142" s="21"/>
      <c r="P142" s="21"/>
      <c r="Q142" s="22"/>
      <c r="R142" s="23"/>
      <c r="S142" s="20"/>
      <c r="T142" s="21"/>
      <c r="U142" s="21"/>
      <c r="V142" s="22"/>
      <c r="W142" s="4"/>
    </row>
    <row r="143" spans="2:23" ht="20.25" customHeight="1" hidden="1" thickBot="1">
      <c r="B143" s="1"/>
      <c r="C143" s="410"/>
      <c r="D143" s="411"/>
      <c r="E143" s="411"/>
      <c r="F143" s="396"/>
      <c r="G143" s="1"/>
      <c r="H143" s="63"/>
      <c r="I143" s="6"/>
      <c r="J143" s="397"/>
      <c r="K143" s="397"/>
      <c r="L143" s="412"/>
      <c r="M143" s="400"/>
      <c r="N143" s="64"/>
      <c r="O143" s="397"/>
      <c r="P143" s="397"/>
      <c r="Q143" s="399"/>
      <c r="R143" s="400"/>
      <c r="S143" s="64"/>
      <c r="T143" s="397"/>
      <c r="U143" s="397"/>
      <c r="V143" s="399"/>
      <c r="W143" s="4"/>
    </row>
    <row r="144" spans="2:23" ht="20.25" customHeight="1" hidden="1">
      <c r="B144" s="1"/>
      <c r="C144" s="413"/>
      <c r="D144" s="414"/>
      <c r="E144" s="414"/>
      <c r="F144" s="415"/>
      <c r="G144" s="416"/>
      <c r="H144" s="19"/>
      <c r="I144" s="519"/>
      <c r="J144" s="418"/>
      <c r="K144" s="418"/>
      <c r="L144" s="419"/>
      <c r="M144" s="420"/>
      <c r="N144" s="417"/>
      <c r="O144" s="418"/>
      <c r="P144" s="418"/>
      <c r="Q144" s="419"/>
      <c r="R144" s="420"/>
      <c r="S144" s="417"/>
      <c r="T144" s="418"/>
      <c r="U144" s="418"/>
      <c r="V144" s="419"/>
      <c r="W144" s="4"/>
    </row>
    <row r="145" spans="2:23" ht="20.25" customHeight="1" hidden="1">
      <c r="B145" s="1"/>
      <c r="C145" s="405"/>
      <c r="D145" s="406"/>
      <c r="E145" s="406"/>
      <c r="F145" s="328"/>
      <c r="G145" s="401"/>
      <c r="H145" s="27"/>
      <c r="I145" s="505"/>
      <c r="J145" s="29"/>
      <c r="K145" s="29"/>
      <c r="L145" s="30"/>
      <c r="M145" s="31"/>
      <c r="N145" s="28"/>
      <c r="O145" s="29"/>
      <c r="P145" s="29"/>
      <c r="Q145" s="30"/>
      <c r="R145" s="31"/>
      <c r="S145" s="28"/>
      <c r="T145" s="29"/>
      <c r="U145" s="29"/>
      <c r="V145" s="30"/>
      <c r="W145" s="4"/>
    </row>
    <row r="146" spans="2:23" ht="20.25" customHeight="1" hidden="1" thickBot="1">
      <c r="B146" s="1"/>
      <c r="C146" s="421"/>
      <c r="D146" s="422"/>
      <c r="E146" s="422"/>
      <c r="F146" s="423"/>
      <c r="G146" s="424"/>
      <c r="H146" s="425"/>
      <c r="I146" s="520"/>
      <c r="J146" s="427"/>
      <c r="K146" s="427"/>
      <c r="L146" s="428"/>
      <c r="M146" s="429"/>
      <c r="N146" s="426"/>
      <c r="O146" s="427"/>
      <c r="P146" s="427"/>
      <c r="Q146" s="428"/>
      <c r="R146" s="429"/>
      <c r="S146" s="426"/>
      <c r="T146" s="427"/>
      <c r="U146" s="427"/>
      <c r="V146" s="428"/>
      <c r="W146" s="4"/>
    </row>
    <row r="147" spans="2:23" ht="20.25" customHeight="1" hidden="1" thickBot="1" thickTop="1">
      <c r="B147" s="1"/>
      <c r="C147" s="430"/>
      <c r="D147" s="431"/>
      <c r="E147" s="431"/>
      <c r="F147" s="432"/>
      <c r="G147" s="433"/>
      <c r="H147" s="434"/>
      <c r="I147" s="521"/>
      <c r="J147" s="436"/>
      <c r="K147" s="183"/>
      <c r="L147" s="437"/>
      <c r="M147" s="438"/>
      <c r="N147" s="435"/>
      <c r="O147" s="436"/>
      <c r="P147" s="183"/>
      <c r="Q147" s="437"/>
      <c r="R147" s="438"/>
      <c r="S147" s="435"/>
      <c r="T147" s="436"/>
      <c r="U147" s="183"/>
      <c r="V147" s="437"/>
      <c r="W147" s="4"/>
    </row>
    <row r="148" spans="2:23" ht="13.5" customHeight="1">
      <c r="B148" s="1"/>
      <c r="C148" s="189"/>
      <c r="D148" s="189"/>
      <c r="E148" s="189"/>
      <c r="F148" s="340"/>
      <c r="G148" s="190"/>
      <c r="H148" s="189"/>
      <c r="I148" s="189"/>
      <c r="J148" s="3"/>
      <c r="K148" s="3"/>
      <c r="L148" s="3"/>
      <c r="M148" s="189"/>
      <c r="N148" s="189"/>
      <c r="O148" s="3"/>
      <c r="P148" s="3"/>
      <c r="Q148" s="3"/>
      <c r="R148" s="189"/>
      <c r="S148" s="189"/>
      <c r="T148" s="3"/>
      <c r="U148" s="3"/>
      <c r="V148" s="3"/>
      <c r="W148" s="4"/>
    </row>
    <row r="149" spans="2:23" s="2" customFormat="1" ht="13.5">
      <c r="B149" s="1"/>
      <c r="F149" s="326"/>
      <c r="I149" s="189"/>
      <c r="J149" s="3"/>
      <c r="K149" s="3"/>
      <c r="L149" s="3"/>
      <c r="O149" s="3"/>
      <c r="P149" s="3"/>
      <c r="Q149" s="3"/>
      <c r="T149" s="3"/>
      <c r="U149" s="3"/>
      <c r="V149" s="3"/>
      <c r="W149" s="4"/>
    </row>
    <row r="150" spans="2:23" ht="13.5">
      <c r="B150" s="1"/>
      <c r="C150" s="189"/>
      <c r="D150" s="189"/>
      <c r="E150" s="189"/>
      <c r="F150" s="340"/>
      <c r="G150" s="190"/>
      <c r="H150" s="189"/>
      <c r="I150" s="189"/>
      <c r="J150" s="3"/>
      <c r="K150" s="3"/>
      <c r="L150" s="3"/>
      <c r="M150" s="189"/>
      <c r="N150" s="189"/>
      <c r="O150" s="3"/>
      <c r="P150" s="3"/>
      <c r="Q150" s="3"/>
      <c r="R150" s="189"/>
      <c r="S150" s="189"/>
      <c r="T150" s="3"/>
      <c r="U150" s="3"/>
      <c r="V150" s="3"/>
      <c r="W150" s="4"/>
    </row>
    <row r="151" spans="2:23" ht="13.5">
      <c r="B151" s="191"/>
      <c r="C151" s="192"/>
      <c r="D151" s="192"/>
      <c r="E151" s="192"/>
      <c r="F151" s="341"/>
      <c r="G151" s="192"/>
      <c r="H151" s="192"/>
      <c r="I151" s="522"/>
      <c r="J151" s="193"/>
      <c r="K151" s="194"/>
      <c r="L151" s="194"/>
      <c r="M151" s="192"/>
      <c r="N151" s="192"/>
      <c r="O151" s="193"/>
      <c r="P151" s="194"/>
      <c r="Q151" s="194"/>
      <c r="R151" s="192"/>
      <c r="S151" s="192"/>
      <c r="T151" s="193"/>
      <c r="U151" s="194"/>
      <c r="V151" s="194"/>
      <c r="W151" s="195"/>
    </row>
    <row r="152" ht="3" customHeight="1">
      <c r="B152" s="2"/>
    </row>
    <row r="153" ht="13.5">
      <c r="B153" s="2"/>
    </row>
    <row r="162" spans="2:23" s="65" customFormat="1" ht="13.5">
      <c r="B162" s="5"/>
      <c r="C162" s="5"/>
      <c r="D162" s="5"/>
      <c r="E162" s="5"/>
      <c r="F162" s="342"/>
      <c r="G162" s="5"/>
      <c r="H162" s="5"/>
      <c r="I162" s="8"/>
      <c r="J162" s="196"/>
      <c r="K162" s="196"/>
      <c r="L162" s="196"/>
      <c r="M162" s="5"/>
      <c r="N162" s="5"/>
      <c r="O162" s="196"/>
      <c r="P162" s="196"/>
      <c r="Q162" s="196"/>
      <c r="R162" s="5"/>
      <c r="S162" s="5"/>
      <c r="T162" s="196"/>
      <c r="U162" s="196"/>
      <c r="V162" s="196"/>
      <c r="W162" s="5"/>
    </row>
    <row r="163" spans="2:23" s="65" customFormat="1" ht="13.5">
      <c r="B163" s="5"/>
      <c r="C163" s="5"/>
      <c r="D163" s="5"/>
      <c r="E163" s="5"/>
      <c r="F163" s="342"/>
      <c r="G163" s="5"/>
      <c r="H163" s="5"/>
      <c r="I163" s="8"/>
      <c r="J163" s="196"/>
      <c r="K163" s="196"/>
      <c r="L163" s="196"/>
      <c r="M163" s="5"/>
      <c r="N163" s="5"/>
      <c r="O163" s="196"/>
      <c r="P163" s="196"/>
      <c r="Q163" s="196"/>
      <c r="R163" s="5"/>
      <c r="S163" s="5"/>
      <c r="T163" s="196"/>
      <c r="U163" s="196"/>
      <c r="V163" s="196"/>
      <c r="W163" s="5"/>
    </row>
    <row r="164" spans="2:23" s="65" customFormat="1" ht="13.5">
      <c r="B164" s="5"/>
      <c r="C164" s="5"/>
      <c r="D164" s="5"/>
      <c r="E164" s="5"/>
      <c r="F164" s="342"/>
      <c r="G164" s="5"/>
      <c r="H164" s="5"/>
      <c r="I164" s="8"/>
      <c r="J164" s="196"/>
      <c r="K164" s="196"/>
      <c r="L164" s="196"/>
      <c r="M164" s="5"/>
      <c r="N164" s="5"/>
      <c r="O164" s="196"/>
      <c r="P164" s="196"/>
      <c r="Q164" s="196"/>
      <c r="R164" s="5"/>
      <c r="S164" s="5"/>
      <c r="T164" s="196"/>
      <c r="U164" s="196"/>
      <c r="V164" s="196"/>
      <c r="W164" s="5"/>
    </row>
    <row r="165" spans="2:23" s="65" customFormat="1" ht="13.5">
      <c r="B165" s="5"/>
      <c r="C165" s="5"/>
      <c r="D165" s="5"/>
      <c r="E165" s="5"/>
      <c r="F165" s="342"/>
      <c r="G165" s="5"/>
      <c r="H165" s="5"/>
      <c r="I165" s="8"/>
      <c r="J165" s="196"/>
      <c r="K165" s="196"/>
      <c r="L165" s="196"/>
      <c r="M165" s="5"/>
      <c r="N165" s="5"/>
      <c r="O165" s="196"/>
      <c r="P165" s="196"/>
      <c r="Q165" s="196"/>
      <c r="R165" s="5"/>
      <c r="S165" s="5"/>
      <c r="T165" s="196"/>
      <c r="U165" s="196"/>
      <c r="V165" s="196"/>
      <c r="W165" s="5"/>
    </row>
    <row r="166" spans="2:23" s="65" customFormat="1" ht="13.5">
      <c r="B166" s="5"/>
      <c r="C166" s="5"/>
      <c r="D166" s="5"/>
      <c r="E166" s="5"/>
      <c r="F166" s="342"/>
      <c r="G166" s="5"/>
      <c r="H166" s="5"/>
      <c r="I166" s="8"/>
      <c r="J166" s="196"/>
      <c r="K166" s="196"/>
      <c r="L166" s="196"/>
      <c r="M166" s="5"/>
      <c r="N166" s="5"/>
      <c r="O166" s="196"/>
      <c r="P166" s="196"/>
      <c r="Q166" s="196"/>
      <c r="R166" s="5"/>
      <c r="S166" s="5"/>
      <c r="T166" s="196"/>
      <c r="U166" s="196"/>
      <c r="V166" s="196"/>
      <c r="W166" s="5"/>
    </row>
    <row r="167" spans="2:23" s="65" customFormat="1" ht="13.5">
      <c r="B167" s="5"/>
      <c r="C167" s="5"/>
      <c r="D167" s="5"/>
      <c r="E167" s="5"/>
      <c r="F167" s="342"/>
      <c r="G167" s="5"/>
      <c r="H167" s="5"/>
      <c r="I167" s="8"/>
      <c r="J167" s="196"/>
      <c r="K167" s="196"/>
      <c r="L167" s="196"/>
      <c r="M167" s="5"/>
      <c r="N167" s="5"/>
      <c r="O167" s="196"/>
      <c r="P167" s="196"/>
      <c r="Q167" s="196"/>
      <c r="R167" s="5"/>
      <c r="S167" s="5"/>
      <c r="T167" s="196"/>
      <c r="U167" s="196"/>
      <c r="V167" s="196"/>
      <c r="W167" s="5"/>
    </row>
    <row r="168" spans="2:23" s="65" customFormat="1" ht="13.5">
      <c r="B168" s="5"/>
      <c r="C168" s="5"/>
      <c r="D168" s="5"/>
      <c r="E168" s="5"/>
      <c r="F168" s="342"/>
      <c r="G168" s="5"/>
      <c r="H168" s="5"/>
      <c r="I168" s="8"/>
      <c r="J168" s="196"/>
      <c r="K168" s="196"/>
      <c r="L168" s="196"/>
      <c r="M168" s="5"/>
      <c r="N168" s="5"/>
      <c r="O168" s="196"/>
      <c r="P168" s="196"/>
      <c r="Q168" s="196"/>
      <c r="R168" s="5"/>
      <c r="S168" s="5"/>
      <c r="T168" s="196"/>
      <c r="U168" s="196"/>
      <c r="V168" s="196"/>
      <c r="W168" s="5"/>
    </row>
    <row r="169" spans="2:23" s="65" customFormat="1" ht="13.5">
      <c r="B169" s="5"/>
      <c r="C169" s="5"/>
      <c r="D169" s="5"/>
      <c r="E169" s="5"/>
      <c r="F169" s="342"/>
      <c r="G169" s="5"/>
      <c r="H169" s="5"/>
      <c r="I169" s="8"/>
      <c r="J169" s="196"/>
      <c r="K169" s="196"/>
      <c r="L169" s="196"/>
      <c r="M169" s="5"/>
      <c r="N169" s="5"/>
      <c r="O169" s="196"/>
      <c r="P169" s="196"/>
      <c r="Q169" s="196"/>
      <c r="R169" s="5"/>
      <c r="S169" s="5"/>
      <c r="T169" s="196"/>
      <c r="U169" s="196"/>
      <c r="V169" s="196"/>
      <c r="W169" s="5"/>
    </row>
    <row r="170" spans="2:23" s="65" customFormat="1" ht="13.5">
      <c r="B170" s="5"/>
      <c r="C170" s="5"/>
      <c r="D170" s="5"/>
      <c r="E170" s="5"/>
      <c r="F170" s="342"/>
      <c r="G170" s="5"/>
      <c r="H170" s="5"/>
      <c r="I170" s="8"/>
      <c r="J170" s="196"/>
      <c r="K170" s="196"/>
      <c r="L170" s="196"/>
      <c r="M170" s="5"/>
      <c r="N170" s="5"/>
      <c r="O170" s="196"/>
      <c r="P170" s="196"/>
      <c r="Q170" s="196"/>
      <c r="R170" s="5"/>
      <c r="S170" s="5"/>
      <c r="T170" s="196"/>
      <c r="U170" s="196"/>
      <c r="V170" s="196"/>
      <c r="W170" s="5"/>
    </row>
    <row r="171" spans="2:23" s="65" customFormat="1" ht="13.5">
      <c r="B171" s="5"/>
      <c r="C171" s="5"/>
      <c r="D171" s="5"/>
      <c r="E171" s="5"/>
      <c r="F171" s="342"/>
      <c r="G171" s="5"/>
      <c r="H171" s="5"/>
      <c r="I171" s="8"/>
      <c r="J171" s="196"/>
      <c r="K171" s="196"/>
      <c r="L171" s="196"/>
      <c r="M171" s="5"/>
      <c r="N171" s="5"/>
      <c r="O171" s="196"/>
      <c r="P171" s="196"/>
      <c r="Q171" s="196"/>
      <c r="R171" s="5"/>
      <c r="S171" s="5"/>
      <c r="T171" s="196"/>
      <c r="U171" s="196"/>
      <c r="V171" s="196"/>
      <c r="W171" s="5"/>
    </row>
    <row r="172" spans="2:23" s="65" customFormat="1" ht="13.5">
      <c r="B172" s="5"/>
      <c r="C172" s="5"/>
      <c r="D172" s="5"/>
      <c r="E172" s="5"/>
      <c r="F172" s="342"/>
      <c r="G172" s="5"/>
      <c r="H172" s="5"/>
      <c r="I172" s="8"/>
      <c r="J172" s="196"/>
      <c r="K172" s="196"/>
      <c r="L172" s="196"/>
      <c r="M172" s="5"/>
      <c r="N172" s="5"/>
      <c r="O172" s="196"/>
      <c r="P172" s="196"/>
      <c r="Q172" s="196"/>
      <c r="R172" s="5"/>
      <c r="S172" s="5"/>
      <c r="T172" s="196"/>
      <c r="U172" s="196"/>
      <c r="V172" s="196"/>
      <c r="W172" s="5"/>
    </row>
    <row r="173" spans="2:23" s="65" customFormat="1" ht="13.5">
      <c r="B173" s="5"/>
      <c r="C173" s="5"/>
      <c r="D173" s="5"/>
      <c r="E173" s="5"/>
      <c r="F173" s="342"/>
      <c r="G173" s="5"/>
      <c r="H173" s="5"/>
      <c r="I173" s="8"/>
      <c r="J173" s="196"/>
      <c r="K173" s="196"/>
      <c r="L173" s="196"/>
      <c r="M173" s="5"/>
      <c r="N173" s="5"/>
      <c r="O173" s="196"/>
      <c r="P173" s="196"/>
      <c r="Q173" s="196"/>
      <c r="R173" s="5"/>
      <c r="S173" s="5"/>
      <c r="T173" s="196"/>
      <c r="U173" s="196"/>
      <c r="V173" s="196"/>
      <c r="W173" s="5"/>
    </row>
    <row r="174" spans="2:23" s="65" customFormat="1" ht="13.5">
      <c r="B174" s="5"/>
      <c r="C174" s="5"/>
      <c r="D174" s="5"/>
      <c r="E174" s="5"/>
      <c r="F174" s="342"/>
      <c r="G174" s="5"/>
      <c r="H174" s="5"/>
      <c r="I174" s="8"/>
      <c r="J174" s="196"/>
      <c r="K174" s="196"/>
      <c r="L174" s="196"/>
      <c r="M174" s="5"/>
      <c r="N174" s="5"/>
      <c r="O174" s="196"/>
      <c r="P174" s="196"/>
      <c r="Q174" s="196"/>
      <c r="R174" s="5"/>
      <c r="S174" s="5"/>
      <c r="T174" s="196"/>
      <c r="U174" s="196"/>
      <c r="V174" s="196"/>
      <c r="W174" s="5"/>
    </row>
    <row r="175" spans="2:23" s="65" customFormat="1" ht="13.5">
      <c r="B175" s="5"/>
      <c r="C175" s="5"/>
      <c r="D175" s="5"/>
      <c r="E175" s="5"/>
      <c r="F175" s="342"/>
      <c r="G175" s="5"/>
      <c r="H175" s="5"/>
      <c r="I175" s="8"/>
      <c r="J175" s="196"/>
      <c r="K175" s="196"/>
      <c r="L175" s="196"/>
      <c r="M175" s="5"/>
      <c r="N175" s="5"/>
      <c r="O175" s="196"/>
      <c r="P175" s="196"/>
      <c r="Q175" s="196"/>
      <c r="R175" s="5"/>
      <c r="S175" s="5"/>
      <c r="T175" s="196"/>
      <c r="U175" s="196"/>
      <c r="V175" s="196"/>
      <c r="W175" s="5"/>
    </row>
    <row r="176" spans="2:23" s="65" customFormat="1" ht="13.5">
      <c r="B176" s="5"/>
      <c r="C176" s="5"/>
      <c r="D176" s="5"/>
      <c r="E176" s="5"/>
      <c r="F176" s="342"/>
      <c r="G176" s="5"/>
      <c r="H176" s="5"/>
      <c r="I176" s="8"/>
      <c r="J176" s="196"/>
      <c r="K176" s="196"/>
      <c r="L176" s="196"/>
      <c r="M176" s="5"/>
      <c r="N176" s="5"/>
      <c r="O176" s="196"/>
      <c r="P176" s="196"/>
      <c r="Q176" s="196"/>
      <c r="R176" s="5"/>
      <c r="S176" s="5"/>
      <c r="T176" s="196"/>
      <c r="U176" s="196"/>
      <c r="V176" s="196"/>
      <c r="W176" s="5"/>
    </row>
    <row r="177" spans="2:23" s="65" customFormat="1" ht="13.5">
      <c r="B177" s="5"/>
      <c r="C177" s="5"/>
      <c r="D177" s="5"/>
      <c r="E177" s="5"/>
      <c r="F177" s="342"/>
      <c r="G177" s="5"/>
      <c r="H177" s="5"/>
      <c r="I177" s="8"/>
      <c r="J177" s="196"/>
      <c r="K177" s="196"/>
      <c r="L177" s="196"/>
      <c r="M177" s="5"/>
      <c r="N177" s="5"/>
      <c r="O177" s="196"/>
      <c r="P177" s="196"/>
      <c r="Q177" s="196"/>
      <c r="R177" s="5"/>
      <c r="S177" s="5"/>
      <c r="T177" s="196"/>
      <c r="U177" s="196"/>
      <c r="V177" s="196"/>
      <c r="W177" s="5"/>
    </row>
    <row r="194" ht="13.5" customHeight="1">
      <c r="O194" s="587"/>
    </row>
    <row r="195" ht="13.5" customHeight="1">
      <c r="O195" s="587"/>
    </row>
    <row r="196" ht="13.5" customHeight="1">
      <c r="O196" s="587"/>
    </row>
    <row r="204" ht="13.5" customHeight="1">
      <c r="O204" s="587"/>
    </row>
    <row r="205" ht="13.5" customHeight="1">
      <c r="O205" s="587"/>
    </row>
    <row r="206" ht="13.5" customHeight="1">
      <c r="O206" s="587"/>
    </row>
  </sheetData>
  <sheetProtection/>
  <mergeCells count="11">
    <mergeCell ref="B83:B85"/>
    <mergeCell ref="C2:C3"/>
    <mergeCell ref="D2:D3"/>
    <mergeCell ref="E2:E3"/>
    <mergeCell ref="F2:F3"/>
    <mergeCell ref="O204:O206"/>
    <mergeCell ref="L138:L140"/>
    <mergeCell ref="R2:V2"/>
    <mergeCell ref="O194:O196"/>
    <mergeCell ref="G2:G3"/>
    <mergeCell ref="H2:L2"/>
  </mergeCells>
  <printOptions/>
  <pageMargins left="0.7874015748031497" right="0.5511811023622047" top="0.5905511811023623" bottom="0.5905511811023623" header="0" footer="0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2020-06-16T10:03:54Z</cp:lastPrinted>
  <dcterms:created xsi:type="dcterms:W3CDTF">2011-05-17T11:27:41Z</dcterms:created>
  <dcterms:modified xsi:type="dcterms:W3CDTF">2020-06-19T08:13:46Z</dcterms:modified>
  <cp:category/>
  <cp:version/>
  <cp:contentType/>
  <cp:contentStatus/>
</cp:coreProperties>
</file>