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0"/>
  </bookViews>
  <sheets>
    <sheet name="青森県第１区" sheetId="1" r:id="rId1"/>
    <sheet name="青森県第２区" sheetId="2" r:id="rId2"/>
    <sheet name="青森県第３区" sheetId="3" r:id="rId3"/>
    <sheet name="青森県第４区 " sheetId="4" r:id="rId4"/>
  </sheets>
  <definedNames>
    <definedName name="_xlnm.Print_Area" localSheetId="0">'青森県第１区'!$A$1:$K$15</definedName>
    <definedName name="_xlnm.Print_Area" localSheetId="1">'青森県第２区'!$A$1:$K$20</definedName>
    <definedName name="_xlnm.Print_Area" localSheetId="2">'青森県第３区'!$A$1:$K$13</definedName>
    <definedName name="_xlnm.Print_Area" localSheetId="3">'青森県第４区 '!$A$1:$K$17</definedName>
    <definedName name="_xlnm.Print_Titles" localSheetId="0">'青森県第１区'!$A:$A,'青森県第１区'!$1:$5</definedName>
    <definedName name="_xlnm.Print_Titles" localSheetId="1">'青森県第２区'!$A:$A,'青森県第２区'!$1:$5</definedName>
    <definedName name="_xlnm.Print_Titles" localSheetId="2">'青森県第３区'!$A:$A,'青森県第３区'!$1:$5</definedName>
    <definedName name="_xlnm.Print_Titles" localSheetId="3">'青森県第４区 '!$A:$A,'青森県第４区 '!$1:$5</definedName>
  </definedNames>
  <calcPr fullCalcOnLoad="1"/>
</workbook>
</file>

<file path=xl/sharedStrings.xml><?xml version="1.0" encoding="utf-8"?>
<sst xmlns="http://schemas.openxmlformats.org/spreadsheetml/2006/main" count="97" uniqueCount="68">
  <si>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</si>
  <si>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</si>
  <si>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</si>
  <si>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</si>
  <si>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</si>
  <si>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つしま　淳</t>
  </si>
  <si>
    <t>ますた　世喜男</t>
  </si>
  <si>
    <t>自由民主党</t>
  </si>
  <si>
    <t>日本共産党</t>
  </si>
  <si>
    <t>五所川原市</t>
  </si>
  <si>
    <t>平内町</t>
  </si>
  <si>
    <t>今別町</t>
  </si>
  <si>
    <t>蓬田村</t>
  </si>
  <si>
    <t>外ヶ浜町</t>
  </si>
  <si>
    <t>板柳町</t>
  </si>
  <si>
    <t>鶴田町</t>
  </si>
  <si>
    <t>中泊町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</si>
  <si>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</si>
  <si>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</si>
  <si>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</si>
  <si>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</si>
  <si>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</si>
  <si>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</si>
  <si>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</si>
  <si>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</si>
  <si>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</si>
  <si>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</si>
  <si>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</si>
  <si>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</si>
  <si>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五戸町</t>
  </si>
  <si>
    <t>三戸町</t>
  </si>
  <si>
    <t>田子町</t>
  </si>
  <si>
    <t>南部町</t>
  </si>
  <si>
    <t>階上町</t>
  </si>
  <si>
    <t>新郷村</t>
  </si>
  <si>
    <t>弘前市</t>
  </si>
  <si>
    <t>黒石市</t>
  </si>
  <si>
    <t>つがる市</t>
  </si>
  <si>
    <t>平川市</t>
  </si>
  <si>
    <t>鯵ヶ沢町</t>
  </si>
  <si>
    <t>深浦町</t>
  </si>
  <si>
    <t>西目屋村</t>
  </si>
  <si>
    <t>藤崎町</t>
  </si>
  <si>
    <t>大鰐町</t>
  </si>
  <si>
    <t>田舎館村</t>
  </si>
  <si>
    <t>大島　理森</t>
  </si>
  <si>
    <t>平成21年8月30日執行</t>
  </si>
  <si>
    <t>よしまた　洋</t>
  </si>
  <si>
    <t>上田　かずひろ</t>
  </si>
  <si>
    <t>横山　北斗</t>
  </si>
  <si>
    <t>わたなべ　英彦</t>
  </si>
  <si>
    <t>民主党</t>
  </si>
  <si>
    <t>社会民主党</t>
  </si>
  <si>
    <t>青森市1区</t>
  </si>
  <si>
    <t>森光　きよし</t>
  </si>
  <si>
    <t>江渡　あきのり</t>
  </si>
  <si>
    <t>熊谷　ひさ子</t>
  </si>
  <si>
    <t>中野渡　のりこ</t>
  </si>
  <si>
    <t>十和田市</t>
  </si>
  <si>
    <t>むつ市</t>
  </si>
  <si>
    <t>たなぶ　まさよ</t>
  </si>
  <si>
    <t>なかにし　修二</t>
  </si>
  <si>
    <t>八戸市</t>
  </si>
  <si>
    <t>木村　太郎</t>
  </si>
  <si>
    <t>つしま　きょういち</t>
  </si>
  <si>
    <t>石田　昭弘</t>
  </si>
  <si>
    <t>青森市4区</t>
  </si>
  <si>
    <t>(無所属)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</si>
</sst>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5" sqref="G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47</v>
      </c>
      <c r="C4" s="23" t="s">
        <v>6</v>
      </c>
      <c r="D4" s="23" t="s">
        <v>48</v>
      </c>
      <c r="E4" s="23" t="s">
        <v>49</v>
      </c>
      <c r="F4" s="23" t="s">
        <v>50</v>
      </c>
      <c r="G4" s="23" t="s">
        <v>5</v>
      </c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8</v>
      </c>
      <c r="C5" s="24" t="s">
        <v>67</v>
      </c>
      <c r="D5" s="24" t="s">
        <v>67</v>
      </c>
      <c r="E5" s="24" t="s">
        <v>51</v>
      </c>
      <c r="F5" s="24" t="s">
        <v>52</v>
      </c>
      <c r="G5" s="24" t="s">
        <v>67</v>
      </c>
      <c r="H5" s="24"/>
      <c r="I5" s="24"/>
      <c r="J5" s="24"/>
      <c r="K5" s="30"/>
    </row>
    <row r="6" spans="1:11" ht="19.5" customHeight="1">
      <c r="A6" s="17" t="s">
        <v>53</v>
      </c>
      <c r="B6" s="25">
        <v>6118</v>
      </c>
      <c r="C6" s="25">
        <v>14165</v>
      </c>
      <c r="D6" s="25">
        <v>1063</v>
      </c>
      <c r="E6" s="25">
        <v>70002</v>
      </c>
      <c r="F6" s="25">
        <v>11093</v>
      </c>
      <c r="G6" s="25">
        <v>48106</v>
      </c>
      <c r="H6" s="25"/>
      <c r="I6" s="25"/>
      <c r="J6" s="25"/>
      <c r="K6" s="26">
        <f>SUM(B6:J6)</f>
        <v>150547</v>
      </c>
    </row>
    <row r="7" spans="1:11" ht="19.5" customHeight="1">
      <c r="A7" s="17" t="s">
        <v>9</v>
      </c>
      <c r="B7" s="25">
        <v>842</v>
      </c>
      <c r="C7" s="25">
        <v>9269</v>
      </c>
      <c r="D7" s="25">
        <v>244</v>
      </c>
      <c r="E7" s="25">
        <v>14639</v>
      </c>
      <c r="F7" s="25">
        <v>805</v>
      </c>
      <c r="G7" s="25">
        <v>9306</v>
      </c>
      <c r="H7" s="25"/>
      <c r="I7" s="25"/>
      <c r="J7" s="25"/>
      <c r="K7" s="26">
        <f aca="true" t="shared" si="0" ref="K7:K14">SUM(B7:J7)</f>
        <v>35105</v>
      </c>
    </row>
    <row r="8" spans="1:11" ht="19.5" customHeight="1">
      <c r="A8" s="17" t="s">
        <v>10</v>
      </c>
      <c r="B8" s="25">
        <v>188</v>
      </c>
      <c r="C8" s="25">
        <v>705</v>
      </c>
      <c r="D8" s="25">
        <v>64</v>
      </c>
      <c r="E8" s="25">
        <v>3462</v>
      </c>
      <c r="F8" s="25">
        <v>229</v>
      </c>
      <c r="G8" s="25">
        <v>2745</v>
      </c>
      <c r="H8" s="25"/>
      <c r="I8" s="25"/>
      <c r="J8" s="25"/>
      <c r="K8" s="26">
        <f t="shared" si="0"/>
        <v>7393</v>
      </c>
    </row>
    <row r="9" spans="1:11" ht="19.5" customHeight="1">
      <c r="A9" s="17" t="s">
        <v>11</v>
      </c>
      <c r="B9" s="25">
        <v>72</v>
      </c>
      <c r="C9" s="25">
        <v>421</v>
      </c>
      <c r="D9" s="25">
        <v>12</v>
      </c>
      <c r="E9" s="25">
        <v>868</v>
      </c>
      <c r="F9" s="25">
        <v>94</v>
      </c>
      <c r="G9" s="25">
        <v>730</v>
      </c>
      <c r="H9" s="25"/>
      <c r="I9" s="25"/>
      <c r="J9" s="25"/>
      <c r="K9" s="26">
        <f t="shared" si="0"/>
        <v>2197</v>
      </c>
    </row>
    <row r="10" spans="1:11" ht="19.5" customHeight="1">
      <c r="A10" s="17" t="s">
        <v>12</v>
      </c>
      <c r="B10" s="25">
        <v>83</v>
      </c>
      <c r="C10" s="25">
        <v>240</v>
      </c>
      <c r="D10" s="25">
        <v>10</v>
      </c>
      <c r="E10" s="25">
        <v>921</v>
      </c>
      <c r="F10" s="25">
        <v>136</v>
      </c>
      <c r="G10" s="25">
        <v>515</v>
      </c>
      <c r="H10" s="25"/>
      <c r="I10" s="25"/>
      <c r="J10" s="25"/>
      <c r="K10" s="26">
        <f t="shared" si="0"/>
        <v>1905</v>
      </c>
    </row>
    <row r="11" spans="1:11" ht="19.5" customHeight="1">
      <c r="A11" s="17" t="s">
        <v>13</v>
      </c>
      <c r="B11" s="25">
        <v>224</v>
      </c>
      <c r="C11" s="25">
        <v>765</v>
      </c>
      <c r="D11" s="25">
        <v>23</v>
      </c>
      <c r="E11" s="25">
        <v>2112</v>
      </c>
      <c r="F11" s="25">
        <v>183</v>
      </c>
      <c r="G11" s="25">
        <v>1555</v>
      </c>
      <c r="H11" s="25"/>
      <c r="I11" s="25"/>
      <c r="J11" s="25"/>
      <c r="K11" s="26">
        <f t="shared" si="0"/>
        <v>4862</v>
      </c>
    </row>
    <row r="12" spans="1:11" ht="19.5" customHeight="1">
      <c r="A12" s="17" t="s">
        <v>14</v>
      </c>
      <c r="B12" s="25">
        <v>203</v>
      </c>
      <c r="C12" s="25">
        <v>2213</v>
      </c>
      <c r="D12" s="25">
        <v>30</v>
      </c>
      <c r="E12" s="25">
        <v>4267</v>
      </c>
      <c r="F12" s="25">
        <v>117</v>
      </c>
      <c r="G12" s="25">
        <v>1978</v>
      </c>
      <c r="H12" s="25"/>
      <c r="I12" s="25"/>
      <c r="J12" s="25"/>
      <c r="K12" s="26">
        <f t="shared" si="0"/>
        <v>8808</v>
      </c>
    </row>
    <row r="13" spans="1:11" ht="19.5" customHeight="1">
      <c r="A13" s="17" t="s">
        <v>15</v>
      </c>
      <c r="B13" s="25">
        <v>172</v>
      </c>
      <c r="C13" s="25">
        <v>2019</v>
      </c>
      <c r="D13" s="25">
        <v>24</v>
      </c>
      <c r="E13" s="25">
        <v>3328</v>
      </c>
      <c r="F13" s="25">
        <v>128</v>
      </c>
      <c r="G13" s="25">
        <v>2795</v>
      </c>
      <c r="H13" s="25"/>
      <c r="I13" s="25"/>
      <c r="J13" s="25"/>
      <c r="K13" s="26">
        <f t="shared" si="0"/>
        <v>8466</v>
      </c>
    </row>
    <row r="14" spans="1:11" ht="19.5" customHeight="1" thickBot="1">
      <c r="A14" s="17" t="s">
        <v>16</v>
      </c>
      <c r="B14" s="25">
        <v>74</v>
      </c>
      <c r="C14" s="25">
        <v>5486</v>
      </c>
      <c r="D14" s="25">
        <v>13</v>
      </c>
      <c r="E14" s="25">
        <v>1691</v>
      </c>
      <c r="F14" s="25">
        <v>62</v>
      </c>
      <c r="G14" s="25">
        <v>1180</v>
      </c>
      <c r="H14" s="25"/>
      <c r="I14" s="25"/>
      <c r="J14" s="25"/>
      <c r="K14" s="26">
        <f t="shared" si="0"/>
        <v>8506</v>
      </c>
    </row>
    <row r="15" spans="1:11" ht="19.5" customHeight="1" thickTop="1">
      <c r="A15" s="20" t="str">
        <f>A3&amp;" 合計"</f>
        <v>青森県第１区 合計</v>
      </c>
      <c r="B15" s="27">
        <f>SUM(B6:B14)</f>
        <v>7976</v>
      </c>
      <c r="C15" s="27">
        <f>SUM(C6:C14)</f>
        <v>35283</v>
      </c>
      <c r="D15" s="27">
        <f>SUM(D6:D14)</f>
        <v>1483</v>
      </c>
      <c r="E15" s="27">
        <f aca="true" t="shared" si="1" ref="E15:J15">SUM(E6:E14)</f>
        <v>101290</v>
      </c>
      <c r="F15" s="27">
        <f t="shared" si="1"/>
        <v>12847</v>
      </c>
      <c r="G15" s="27">
        <f t="shared" si="1"/>
        <v>68910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>SUM(K6:K14)</f>
        <v>227789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0" sqref="B2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54</v>
      </c>
      <c r="C4" s="23" t="s">
        <v>55</v>
      </c>
      <c r="D4" s="23" t="s">
        <v>56</v>
      </c>
      <c r="E4" s="23" t="s">
        <v>57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67</v>
      </c>
      <c r="C5" s="24" t="s">
        <v>7</v>
      </c>
      <c r="D5" s="24" t="s">
        <v>67</v>
      </c>
      <c r="E5" s="24" t="s">
        <v>51</v>
      </c>
      <c r="F5" s="24"/>
      <c r="G5" s="24"/>
      <c r="H5" s="24"/>
      <c r="I5" s="24"/>
      <c r="J5" s="24"/>
      <c r="K5" s="30"/>
    </row>
    <row r="6" spans="1:11" ht="21" customHeight="1">
      <c r="A6" s="21" t="s">
        <v>58</v>
      </c>
      <c r="B6" s="28">
        <v>397</v>
      </c>
      <c r="C6" s="28">
        <v>21830</v>
      </c>
      <c r="D6" s="28">
        <v>658</v>
      </c>
      <c r="E6" s="24">
        <v>14309</v>
      </c>
      <c r="F6" s="24"/>
      <c r="G6" s="24"/>
      <c r="H6" s="24"/>
      <c r="I6" s="24"/>
      <c r="J6" s="24"/>
      <c r="K6" s="26">
        <f>SUM(B6:J6)</f>
        <v>37194</v>
      </c>
    </row>
    <row r="7" spans="1:11" ht="19.5" customHeight="1">
      <c r="A7" s="17" t="s">
        <v>17</v>
      </c>
      <c r="B7" s="25">
        <v>469</v>
      </c>
      <c r="C7" s="25">
        <v>13119</v>
      </c>
      <c r="D7" s="25">
        <v>566</v>
      </c>
      <c r="E7" s="25">
        <v>8641</v>
      </c>
      <c r="F7" s="25"/>
      <c r="G7" s="25"/>
      <c r="H7" s="25"/>
      <c r="I7" s="25"/>
      <c r="J7" s="25"/>
      <c r="K7" s="26">
        <f>SUM(B7:J7)</f>
        <v>22795</v>
      </c>
    </row>
    <row r="8" spans="1:11" ht="19.5" customHeight="1">
      <c r="A8" s="17" t="s">
        <v>59</v>
      </c>
      <c r="B8" s="25">
        <v>446</v>
      </c>
      <c r="C8" s="25">
        <v>16225</v>
      </c>
      <c r="D8" s="25">
        <v>2859</v>
      </c>
      <c r="E8" s="25">
        <v>14673</v>
      </c>
      <c r="F8" s="25"/>
      <c r="G8" s="25"/>
      <c r="H8" s="25"/>
      <c r="I8" s="25"/>
      <c r="J8" s="25"/>
      <c r="K8" s="26">
        <f aca="true" t="shared" si="0" ref="K8:K19">SUM(B8:J8)</f>
        <v>34203</v>
      </c>
    </row>
    <row r="9" spans="1:11" ht="19.5" customHeight="1">
      <c r="A9" s="17" t="s">
        <v>18</v>
      </c>
      <c r="B9" s="25">
        <v>139</v>
      </c>
      <c r="C9" s="25">
        <v>4063</v>
      </c>
      <c r="D9" s="25">
        <v>236</v>
      </c>
      <c r="E9" s="25">
        <v>3911</v>
      </c>
      <c r="F9" s="25"/>
      <c r="G9" s="25"/>
      <c r="H9" s="25"/>
      <c r="I9" s="25"/>
      <c r="J9" s="25"/>
      <c r="K9" s="26">
        <f t="shared" si="0"/>
        <v>8349</v>
      </c>
    </row>
    <row r="10" spans="1:11" ht="19.5" customHeight="1">
      <c r="A10" s="17" t="s">
        <v>19</v>
      </c>
      <c r="B10" s="25">
        <v>172</v>
      </c>
      <c r="C10" s="25">
        <v>6129</v>
      </c>
      <c r="D10" s="25">
        <v>117</v>
      </c>
      <c r="E10" s="25">
        <v>3969</v>
      </c>
      <c r="F10" s="25"/>
      <c r="G10" s="25"/>
      <c r="H10" s="25"/>
      <c r="I10" s="25"/>
      <c r="J10" s="25"/>
      <c r="K10" s="26">
        <f t="shared" si="0"/>
        <v>10387</v>
      </c>
    </row>
    <row r="11" spans="1:11" ht="19.5" customHeight="1">
      <c r="A11" s="17" t="s">
        <v>20</v>
      </c>
      <c r="B11" s="25">
        <v>73</v>
      </c>
      <c r="C11" s="25">
        <v>3301</v>
      </c>
      <c r="D11" s="25">
        <v>100</v>
      </c>
      <c r="E11" s="25">
        <v>2314</v>
      </c>
      <c r="F11" s="25"/>
      <c r="G11" s="25"/>
      <c r="H11" s="25"/>
      <c r="I11" s="25"/>
      <c r="J11" s="25"/>
      <c r="K11" s="26">
        <f t="shared" si="0"/>
        <v>5788</v>
      </c>
    </row>
    <row r="12" spans="1:11" ht="19.5" customHeight="1">
      <c r="A12" s="17" t="s">
        <v>21</v>
      </c>
      <c r="B12" s="25">
        <v>35</v>
      </c>
      <c r="C12" s="25">
        <v>1411</v>
      </c>
      <c r="D12" s="25">
        <v>138</v>
      </c>
      <c r="E12" s="25">
        <v>1077</v>
      </c>
      <c r="F12" s="25"/>
      <c r="G12" s="25"/>
      <c r="H12" s="25"/>
      <c r="I12" s="25"/>
      <c r="J12" s="25"/>
      <c r="K12" s="26">
        <f t="shared" si="0"/>
        <v>2661</v>
      </c>
    </row>
    <row r="13" spans="1:11" ht="19.5" customHeight="1">
      <c r="A13" s="17" t="s">
        <v>22</v>
      </c>
      <c r="B13" s="25">
        <v>212</v>
      </c>
      <c r="C13" s="25">
        <v>5699</v>
      </c>
      <c r="D13" s="25">
        <v>230</v>
      </c>
      <c r="E13" s="25">
        <v>4223</v>
      </c>
      <c r="F13" s="25"/>
      <c r="G13" s="25"/>
      <c r="H13" s="25"/>
      <c r="I13" s="25"/>
      <c r="J13" s="25"/>
      <c r="K13" s="26">
        <f t="shared" si="0"/>
        <v>10364</v>
      </c>
    </row>
    <row r="14" spans="1:11" ht="19.5" customHeight="1">
      <c r="A14" s="17" t="s">
        <v>23</v>
      </c>
      <c r="B14" s="25">
        <v>84</v>
      </c>
      <c r="C14" s="25">
        <v>3402</v>
      </c>
      <c r="D14" s="25">
        <v>110</v>
      </c>
      <c r="E14" s="25">
        <v>2190</v>
      </c>
      <c r="F14" s="25"/>
      <c r="G14" s="25"/>
      <c r="H14" s="25"/>
      <c r="I14" s="25"/>
      <c r="J14" s="25"/>
      <c r="K14" s="26">
        <f t="shared" si="0"/>
        <v>5786</v>
      </c>
    </row>
    <row r="15" spans="1:11" ht="19.5" customHeight="1">
      <c r="A15" s="17" t="s">
        <v>24</v>
      </c>
      <c r="B15" s="25">
        <v>177</v>
      </c>
      <c r="C15" s="25">
        <v>6914</v>
      </c>
      <c r="D15" s="25">
        <v>309</v>
      </c>
      <c r="E15" s="25">
        <v>5574</v>
      </c>
      <c r="F15" s="25"/>
      <c r="G15" s="25"/>
      <c r="H15" s="25"/>
      <c r="I15" s="25"/>
      <c r="J15" s="25"/>
      <c r="K15" s="26">
        <f t="shared" si="0"/>
        <v>12974</v>
      </c>
    </row>
    <row r="16" spans="1:11" ht="19.5" customHeight="1">
      <c r="A16" s="17" t="s">
        <v>25</v>
      </c>
      <c r="B16" s="25">
        <v>22</v>
      </c>
      <c r="C16" s="25">
        <v>1148</v>
      </c>
      <c r="D16" s="25">
        <v>1006</v>
      </c>
      <c r="E16" s="25">
        <v>827</v>
      </c>
      <c r="F16" s="25"/>
      <c r="G16" s="25"/>
      <c r="H16" s="25"/>
      <c r="I16" s="25"/>
      <c r="J16" s="25"/>
      <c r="K16" s="26">
        <f t="shared" si="0"/>
        <v>3003</v>
      </c>
    </row>
    <row r="17" spans="1:11" ht="19.5" customHeight="1">
      <c r="A17" s="17" t="s">
        <v>26</v>
      </c>
      <c r="B17" s="25">
        <v>40</v>
      </c>
      <c r="C17" s="25">
        <v>2106</v>
      </c>
      <c r="D17" s="25">
        <v>278</v>
      </c>
      <c r="E17" s="25">
        <v>1478</v>
      </c>
      <c r="F17" s="25"/>
      <c r="G17" s="25"/>
      <c r="H17" s="25"/>
      <c r="I17" s="25"/>
      <c r="J17" s="25"/>
      <c r="K17" s="26">
        <f t="shared" si="0"/>
        <v>3902</v>
      </c>
    </row>
    <row r="18" spans="1:11" ht="19.5" customHeight="1">
      <c r="A18" s="17" t="s">
        <v>27</v>
      </c>
      <c r="B18" s="25">
        <v>10</v>
      </c>
      <c r="C18" s="25">
        <v>541</v>
      </c>
      <c r="D18" s="25">
        <v>346</v>
      </c>
      <c r="E18" s="25">
        <v>559</v>
      </c>
      <c r="F18" s="25"/>
      <c r="G18" s="25"/>
      <c r="H18" s="25"/>
      <c r="I18" s="25"/>
      <c r="J18" s="25"/>
      <c r="K18" s="26">
        <f t="shared" si="0"/>
        <v>1456</v>
      </c>
    </row>
    <row r="19" spans="1:11" ht="19.5" customHeight="1" thickBot="1">
      <c r="A19" s="17" t="s">
        <v>28</v>
      </c>
      <c r="B19" s="25">
        <v>12</v>
      </c>
      <c r="C19" s="25">
        <v>766</v>
      </c>
      <c r="D19" s="25">
        <v>211</v>
      </c>
      <c r="E19" s="25">
        <v>589</v>
      </c>
      <c r="F19" s="25"/>
      <c r="G19" s="25"/>
      <c r="H19" s="25"/>
      <c r="I19" s="25"/>
      <c r="J19" s="25"/>
      <c r="K19" s="26">
        <f t="shared" si="0"/>
        <v>1578</v>
      </c>
    </row>
    <row r="20" spans="1:11" ht="19.5" customHeight="1" thickTop="1">
      <c r="A20" s="20" t="str">
        <f>A3&amp;" 合計"</f>
        <v>青森県第２区 合計</v>
      </c>
      <c r="B20" s="27">
        <f>SUM(B6:B19)</f>
        <v>2288</v>
      </c>
      <c r="C20" s="27">
        <f>SUM(C6:C19)</f>
        <v>86654</v>
      </c>
      <c r="D20" s="27">
        <f>SUM(D6:D19)</f>
        <v>7164</v>
      </c>
      <c r="E20" s="27">
        <f>SUM(E6:E19)</f>
        <v>64334</v>
      </c>
      <c r="F20" s="27">
        <f>SUM(F7:F19)</f>
        <v>0</v>
      </c>
      <c r="G20" s="27">
        <f>SUM(G7:G19)</f>
        <v>0</v>
      </c>
      <c r="H20" s="27">
        <f>SUM(H7:H19)</f>
        <v>0</v>
      </c>
      <c r="I20" s="27">
        <f>SUM(I7:I19)</f>
        <v>0</v>
      </c>
      <c r="J20" s="27">
        <f>SUM(J7:J19)</f>
        <v>0</v>
      </c>
      <c r="K20" s="27">
        <f>SUM(K6:K19)</f>
        <v>160440</v>
      </c>
    </row>
    <row r="21" spans="1:11" ht="15.7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3" sqref="B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45</v>
      </c>
      <c r="C4" s="23" t="s">
        <v>60</v>
      </c>
      <c r="D4" s="23" t="s">
        <v>61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7</v>
      </c>
      <c r="C5" s="24" t="s">
        <v>51</v>
      </c>
      <c r="D5" s="24" t="s">
        <v>67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62</v>
      </c>
      <c r="B6" s="25">
        <v>66471</v>
      </c>
      <c r="C6" s="25">
        <v>68790</v>
      </c>
      <c r="D6" s="25">
        <v>1813</v>
      </c>
      <c r="E6" s="25"/>
      <c r="F6" s="25"/>
      <c r="G6" s="25"/>
      <c r="H6" s="25"/>
      <c r="I6" s="25"/>
      <c r="J6" s="25"/>
      <c r="K6" s="26">
        <f>SUM(B6:J6)</f>
        <v>137074</v>
      </c>
    </row>
    <row r="7" spans="1:11" ht="19.5" customHeight="1">
      <c r="A7" s="17" t="s">
        <v>30</v>
      </c>
      <c r="B7" s="25">
        <v>3879</v>
      </c>
      <c r="C7" s="25">
        <v>3135</v>
      </c>
      <c r="D7" s="25">
        <v>67</v>
      </c>
      <c r="E7" s="25"/>
      <c r="F7" s="25"/>
      <c r="G7" s="25"/>
      <c r="H7" s="25"/>
      <c r="I7" s="25"/>
      <c r="J7" s="25"/>
      <c r="K7" s="26">
        <f aca="true" t="shared" si="0" ref="K7:K12">SUM(B7:J7)</f>
        <v>7081</v>
      </c>
    </row>
    <row r="8" spans="1:11" ht="19.5" customHeight="1">
      <c r="A8" s="17" t="s">
        <v>29</v>
      </c>
      <c r="B8" s="25">
        <v>6035</v>
      </c>
      <c r="C8" s="25">
        <v>5328</v>
      </c>
      <c r="D8" s="25">
        <v>83</v>
      </c>
      <c r="E8" s="25"/>
      <c r="F8" s="25"/>
      <c r="G8" s="25"/>
      <c r="H8" s="25"/>
      <c r="I8" s="25"/>
      <c r="J8" s="25"/>
      <c r="K8" s="26">
        <f t="shared" si="0"/>
        <v>11446</v>
      </c>
    </row>
    <row r="9" spans="1:11" ht="19.5" customHeight="1">
      <c r="A9" s="17" t="s">
        <v>31</v>
      </c>
      <c r="B9" s="25">
        <v>2162</v>
      </c>
      <c r="C9" s="25">
        <v>1617</v>
      </c>
      <c r="D9" s="25">
        <v>42</v>
      </c>
      <c r="E9" s="25"/>
      <c r="F9" s="25"/>
      <c r="G9" s="25"/>
      <c r="H9" s="25"/>
      <c r="I9" s="25"/>
      <c r="J9" s="25"/>
      <c r="K9" s="26">
        <f t="shared" si="0"/>
        <v>3821</v>
      </c>
    </row>
    <row r="10" spans="1:11" ht="19.5" customHeight="1">
      <c r="A10" s="17" t="s">
        <v>32</v>
      </c>
      <c r="B10" s="25">
        <v>6442</v>
      </c>
      <c r="C10" s="25">
        <v>5984</v>
      </c>
      <c r="D10" s="25">
        <v>137</v>
      </c>
      <c r="E10" s="25"/>
      <c r="F10" s="25"/>
      <c r="G10" s="25"/>
      <c r="H10" s="25"/>
      <c r="I10" s="25"/>
      <c r="J10" s="25"/>
      <c r="K10" s="26">
        <f t="shared" si="0"/>
        <v>12563</v>
      </c>
    </row>
    <row r="11" spans="1:11" ht="19.5" customHeight="1">
      <c r="A11" s="17" t="s">
        <v>33</v>
      </c>
      <c r="B11" s="25">
        <v>4049</v>
      </c>
      <c r="C11" s="25">
        <v>4000</v>
      </c>
      <c r="D11" s="25">
        <v>94</v>
      </c>
      <c r="E11" s="25"/>
      <c r="F11" s="25"/>
      <c r="G11" s="25"/>
      <c r="H11" s="25"/>
      <c r="I11" s="25"/>
      <c r="J11" s="25"/>
      <c r="K11" s="26">
        <f t="shared" si="0"/>
        <v>8143</v>
      </c>
    </row>
    <row r="12" spans="1:11" ht="19.5" customHeight="1" thickBot="1">
      <c r="A12" s="17" t="s">
        <v>34</v>
      </c>
      <c r="B12" s="25">
        <v>1138</v>
      </c>
      <c r="C12" s="25">
        <v>955</v>
      </c>
      <c r="D12" s="25">
        <v>13</v>
      </c>
      <c r="E12" s="25"/>
      <c r="F12" s="25"/>
      <c r="G12" s="25"/>
      <c r="H12" s="25"/>
      <c r="I12" s="25"/>
      <c r="J12" s="25"/>
      <c r="K12" s="26">
        <f t="shared" si="0"/>
        <v>2106</v>
      </c>
    </row>
    <row r="13" spans="1:11" ht="19.5" customHeight="1" thickTop="1">
      <c r="A13" s="20" t="str">
        <f>A3&amp;" 合計"</f>
        <v>青森県第３区 合計</v>
      </c>
      <c r="B13" s="27">
        <f aca="true" t="shared" si="1" ref="B13:K13">SUM(B6:B12)</f>
        <v>90176</v>
      </c>
      <c r="C13" s="27">
        <f t="shared" si="1"/>
        <v>89809</v>
      </c>
      <c r="D13" s="27">
        <f t="shared" si="1"/>
        <v>2249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182234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青森県第４区 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63</v>
      </c>
      <c r="C4" s="23" t="s">
        <v>64</v>
      </c>
      <c r="D4" s="23" t="s">
        <v>65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7</v>
      </c>
      <c r="C5" s="24" t="s">
        <v>51</v>
      </c>
      <c r="D5" s="24" t="s">
        <v>67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66</v>
      </c>
      <c r="B6" s="25">
        <v>5577</v>
      </c>
      <c r="C6" s="25">
        <v>5211</v>
      </c>
      <c r="D6" s="25">
        <v>161</v>
      </c>
      <c r="E6" s="25"/>
      <c r="F6" s="25"/>
      <c r="G6" s="25"/>
      <c r="H6" s="25"/>
      <c r="I6" s="25"/>
      <c r="J6" s="25"/>
      <c r="K6" s="26">
        <f>SUM(B6:J6)</f>
        <v>10949</v>
      </c>
    </row>
    <row r="7" spans="1:11" ht="19.5" customHeight="1">
      <c r="A7" s="17" t="s">
        <v>35</v>
      </c>
      <c r="B7" s="25">
        <v>50893</v>
      </c>
      <c r="C7" s="25">
        <v>49202</v>
      </c>
      <c r="D7" s="25">
        <v>1947</v>
      </c>
      <c r="E7" s="25"/>
      <c r="F7" s="25"/>
      <c r="G7" s="25"/>
      <c r="H7" s="25"/>
      <c r="I7" s="25"/>
      <c r="J7" s="25"/>
      <c r="K7" s="26">
        <f aca="true" t="shared" si="0" ref="K7:K16">SUM(B7:J7)</f>
        <v>102042</v>
      </c>
    </row>
    <row r="8" spans="1:11" ht="19.5" customHeight="1">
      <c r="A8" s="17" t="s">
        <v>36</v>
      </c>
      <c r="B8" s="25">
        <v>10980</v>
      </c>
      <c r="C8" s="25">
        <v>9118</v>
      </c>
      <c r="D8" s="25">
        <v>348</v>
      </c>
      <c r="E8" s="25"/>
      <c r="F8" s="25"/>
      <c r="G8" s="25"/>
      <c r="H8" s="25"/>
      <c r="I8" s="25"/>
      <c r="J8" s="25"/>
      <c r="K8" s="26">
        <f t="shared" si="0"/>
        <v>20446</v>
      </c>
    </row>
    <row r="9" spans="1:11" ht="19.5" customHeight="1">
      <c r="A9" s="17" t="s">
        <v>37</v>
      </c>
      <c r="B9" s="25">
        <v>11893</v>
      </c>
      <c r="C9" s="25">
        <v>10778</v>
      </c>
      <c r="D9" s="25">
        <v>343</v>
      </c>
      <c r="E9" s="25"/>
      <c r="F9" s="25"/>
      <c r="G9" s="25"/>
      <c r="H9" s="25"/>
      <c r="I9" s="25"/>
      <c r="J9" s="25"/>
      <c r="K9" s="26">
        <f t="shared" si="0"/>
        <v>23014</v>
      </c>
    </row>
    <row r="10" spans="1:11" ht="19.5" customHeight="1">
      <c r="A10" s="17" t="s">
        <v>38</v>
      </c>
      <c r="B10" s="25">
        <v>11211</v>
      </c>
      <c r="C10" s="25">
        <v>8152</v>
      </c>
      <c r="D10" s="25">
        <v>486</v>
      </c>
      <c r="E10" s="25"/>
      <c r="F10" s="25"/>
      <c r="G10" s="25"/>
      <c r="H10" s="25"/>
      <c r="I10" s="25"/>
      <c r="J10" s="25"/>
      <c r="K10" s="26">
        <f t="shared" si="0"/>
        <v>19849</v>
      </c>
    </row>
    <row r="11" spans="1:11" ht="19.5" customHeight="1">
      <c r="A11" s="17" t="s">
        <v>39</v>
      </c>
      <c r="B11" s="25">
        <v>4070</v>
      </c>
      <c r="C11" s="25">
        <v>3333</v>
      </c>
      <c r="D11" s="25">
        <v>87</v>
      </c>
      <c r="E11" s="25"/>
      <c r="F11" s="25"/>
      <c r="G11" s="25"/>
      <c r="H11" s="25"/>
      <c r="I11" s="25"/>
      <c r="J11" s="25"/>
      <c r="K11" s="26">
        <f t="shared" si="0"/>
        <v>7490</v>
      </c>
    </row>
    <row r="12" spans="1:11" ht="19.5" customHeight="1">
      <c r="A12" s="17" t="s">
        <v>40</v>
      </c>
      <c r="B12" s="25">
        <v>3803</v>
      </c>
      <c r="C12" s="25">
        <v>2733</v>
      </c>
      <c r="D12" s="25">
        <v>45</v>
      </c>
      <c r="E12" s="25"/>
      <c r="F12" s="25"/>
      <c r="G12" s="25"/>
      <c r="H12" s="25"/>
      <c r="I12" s="25"/>
      <c r="J12" s="25"/>
      <c r="K12" s="26">
        <f t="shared" si="0"/>
        <v>6581</v>
      </c>
    </row>
    <row r="13" spans="1:11" ht="19.5" customHeight="1">
      <c r="A13" s="17" t="s">
        <v>41</v>
      </c>
      <c r="B13" s="25">
        <v>682</v>
      </c>
      <c r="C13" s="25">
        <v>383</v>
      </c>
      <c r="D13" s="25">
        <v>6</v>
      </c>
      <c r="E13" s="25"/>
      <c r="F13" s="25"/>
      <c r="G13" s="25"/>
      <c r="H13" s="25"/>
      <c r="I13" s="25"/>
      <c r="J13" s="25"/>
      <c r="K13" s="26">
        <f t="shared" si="0"/>
        <v>1071</v>
      </c>
    </row>
    <row r="14" spans="1:11" ht="19.5" customHeight="1">
      <c r="A14" s="17" t="s">
        <v>42</v>
      </c>
      <c r="B14" s="25">
        <v>6425</v>
      </c>
      <c r="C14" s="25">
        <v>3524</v>
      </c>
      <c r="D14" s="25">
        <v>102</v>
      </c>
      <c r="E14" s="25"/>
      <c r="F14" s="25"/>
      <c r="G14" s="25"/>
      <c r="H14" s="25"/>
      <c r="I14" s="25"/>
      <c r="J14" s="25"/>
      <c r="K14" s="26">
        <f t="shared" si="0"/>
        <v>10051</v>
      </c>
    </row>
    <row r="15" spans="1:11" ht="19.5" customHeight="1">
      <c r="A15" s="17" t="s">
        <v>43</v>
      </c>
      <c r="B15" s="25">
        <v>4200</v>
      </c>
      <c r="C15" s="25">
        <v>2880</v>
      </c>
      <c r="D15" s="25">
        <v>114</v>
      </c>
      <c r="E15" s="25"/>
      <c r="F15" s="25"/>
      <c r="G15" s="25"/>
      <c r="H15" s="25"/>
      <c r="I15" s="25"/>
      <c r="J15" s="25"/>
      <c r="K15" s="26">
        <f t="shared" si="0"/>
        <v>7194</v>
      </c>
    </row>
    <row r="16" spans="1:11" ht="19.5" customHeight="1" thickBot="1">
      <c r="A16" s="17" t="s">
        <v>44</v>
      </c>
      <c r="B16" s="25">
        <v>2829</v>
      </c>
      <c r="C16" s="25">
        <v>2433</v>
      </c>
      <c r="D16" s="25">
        <v>80</v>
      </c>
      <c r="E16" s="25"/>
      <c r="F16" s="25"/>
      <c r="G16" s="25"/>
      <c r="H16" s="25"/>
      <c r="I16" s="25"/>
      <c r="J16" s="25"/>
      <c r="K16" s="26">
        <f t="shared" si="0"/>
        <v>5342</v>
      </c>
    </row>
    <row r="17" spans="1:11" ht="19.5" customHeight="1" thickTop="1">
      <c r="A17" s="20" t="str">
        <f>A3&amp;" 合計"</f>
        <v>青森県第４区  合計</v>
      </c>
      <c r="B17" s="27">
        <f aca="true" t="shared" si="1" ref="B17:K17">SUM(B6:B16)</f>
        <v>112563</v>
      </c>
      <c r="C17" s="27">
        <f t="shared" si="1"/>
        <v>97747</v>
      </c>
      <c r="D17" s="27">
        <f t="shared" si="1"/>
        <v>3719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214029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橋本　昌毅(015733)</cp:lastModifiedBy>
  <cp:lastPrinted>2013-01-21T07:53:59Z</cp:lastPrinted>
  <dcterms:created xsi:type="dcterms:W3CDTF">2010-07-11T18:06:49Z</dcterms:created>
  <dcterms:modified xsi:type="dcterms:W3CDTF">2020-07-01T01:26:15Z</dcterms:modified>
  <cp:category/>
  <cp:version/>
  <cp:contentType/>
  <cp:contentStatus/>
</cp:coreProperties>
</file>