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0"/>
  </bookViews>
  <sheets>
    <sheet name="岩手県第１区" sheetId="1" r:id="rId1"/>
    <sheet name="岩手県第２区" sheetId="2" r:id="rId2"/>
    <sheet name="岩手県第３区" sheetId="3" r:id="rId3"/>
    <sheet name="岩手県第４区 " sheetId="4" r:id="rId4"/>
  </sheets>
  <definedNames>
    <definedName name="_xlnm.Print_Area" localSheetId="0">'岩手県第１区'!$A$1:$K$9</definedName>
    <definedName name="_xlnm.Print_Area" localSheetId="1">'岩手県第２区'!$A$1:$K$29</definedName>
    <definedName name="_xlnm.Print_Area" localSheetId="2">'岩手県第３区'!$A$1:$K$15</definedName>
    <definedName name="_xlnm.Print_Area" localSheetId="3">'岩手県第４区 '!$A$1:$K$13</definedName>
    <definedName name="_xlnm.Print_Titles" localSheetId="0">'岩手県第１区'!$A:$A,'岩手県第１区'!$1:$5</definedName>
    <definedName name="_xlnm.Print_Titles" localSheetId="1">'岩手県第２区'!$A:$A,'岩手県第２区'!$1:$5</definedName>
    <definedName name="_xlnm.Print_Titles" localSheetId="2">'岩手県第３区'!$A:$A,'岩手県第３区'!$1:$5</definedName>
    <definedName name="_xlnm.Print_Titles" localSheetId="3">'岩手県第４区 '!$A:$A,'岩手県第４区 '!$1:$5</definedName>
  </definedNames>
  <calcPr fullCalcOnLoad="1"/>
</workbook>
</file>

<file path=xl/sharedStrings.xml><?xml version="1.0" encoding="utf-8"?>
<sst xmlns="http://schemas.openxmlformats.org/spreadsheetml/2006/main" count="236" uniqueCount="62">
  <si>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</si>
  <si>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</si>
  <si>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</si>
  <si>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</si>
  <si>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</si>
  <si>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紫波町</t>
  </si>
  <si>
    <t>矢巾町</t>
  </si>
  <si>
    <t>日本共産党</t>
  </si>
  <si>
    <t>自由民主党</t>
  </si>
  <si>
    <t>宮古市</t>
  </si>
  <si>
    <t>久慈市</t>
  </si>
  <si>
    <t>二戸市</t>
  </si>
  <si>
    <t>八幡平市</t>
  </si>
  <si>
    <t>雫石町</t>
  </si>
  <si>
    <t>葛巻町</t>
  </si>
  <si>
    <t>岩手町</t>
  </si>
  <si>
    <t>岩泉町</t>
  </si>
  <si>
    <t>田野畑村</t>
  </si>
  <si>
    <t>普代村</t>
  </si>
  <si>
    <t>軽米町</t>
  </si>
  <si>
    <t>野田村</t>
  </si>
  <si>
    <t>一戸町</t>
  </si>
  <si>
    <t>大船渡市</t>
  </si>
  <si>
    <t>遠野市</t>
  </si>
  <si>
    <t>一関市</t>
  </si>
  <si>
    <t>陸前高田市</t>
  </si>
  <si>
    <t>釜石市</t>
  </si>
  <si>
    <t>平泉町</t>
  </si>
  <si>
    <t>住田町</t>
  </si>
  <si>
    <t>大槌町</t>
  </si>
  <si>
    <t>山田町</t>
  </si>
  <si>
    <t>花巻市</t>
  </si>
  <si>
    <t>北上市</t>
  </si>
  <si>
    <t>奥州市</t>
  </si>
  <si>
    <t>西和賀町</t>
  </si>
  <si>
    <t>金ケ崎町</t>
  </si>
  <si>
    <t>九戸村</t>
  </si>
  <si>
    <t>洋野町</t>
  </si>
  <si>
    <t>吉田　恭子</t>
  </si>
  <si>
    <t>しな　たけし</t>
  </si>
  <si>
    <t>畑　こうじ</t>
  </si>
  <si>
    <t>小沢　一郎</t>
  </si>
  <si>
    <t>高橋　比奈子</t>
  </si>
  <si>
    <t>森　けんさく</t>
  </si>
  <si>
    <t>いさわ　昌弘</t>
  </si>
  <si>
    <t>民主党</t>
  </si>
  <si>
    <t>社会民主党</t>
  </si>
  <si>
    <t>盛岡市</t>
  </si>
  <si>
    <t>平成21年8月30日執行</t>
  </si>
  <si>
    <t>工藤　てつ子</t>
  </si>
  <si>
    <t>すずき　俊一</t>
  </si>
  <si>
    <t>滝沢村</t>
  </si>
  <si>
    <t>川井村</t>
  </si>
  <si>
    <t>はしもと　ひでのり</t>
  </si>
  <si>
    <t>きかわだ　徹</t>
  </si>
  <si>
    <t>阿部　忠臣</t>
  </si>
  <si>
    <t>藤沢町</t>
  </si>
  <si>
    <t>小原　宣良</t>
  </si>
  <si>
    <t>髙橋　よしのぶ</t>
  </si>
  <si>
    <t>安永　あきら</t>
  </si>
  <si>
    <t>せがわ　貞清</t>
  </si>
  <si>
    <t>（幸福実現党）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</si>
</sst>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3" sqref="E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42</v>
      </c>
      <c r="C4" s="23" t="s">
        <v>38</v>
      </c>
      <c r="D4" s="23" t="s">
        <v>43</v>
      </c>
      <c r="E4" s="23" t="s">
        <v>39</v>
      </c>
      <c r="F4" s="23" t="s">
        <v>44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 t="s">
        <v>61</v>
      </c>
      <c r="E5" s="24" t="s">
        <v>45</v>
      </c>
      <c r="F5" s="24" t="s">
        <v>46</v>
      </c>
      <c r="G5" s="24"/>
      <c r="H5" s="24"/>
      <c r="I5" s="24"/>
      <c r="J5" s="24"/>
      <c r="K5" s="29"/>
    </row>
    <row r="6" spans="1:11" ht="19.5" customHeight="1">
      <c r="A6" s="17" t="s">
        <v>47</v>
      </c>
      <c r="B6" s="25">
        <v>40529</v>
      </c>
      <c r="C6" s="25">
        <v>9782</v>
      </c>
      <c r="D6" s="25">
        <v>856</v>
      </c>
      <c r="E6" s="25">
        <v>95606</v>
      </c>
      <c r="F6" s="25">
        <v>11254</v>
      </c>
      <c r="H6" s="25"/>
      <c r="I6" s="25"/>
      <c r="J6" s="25"/>
      <c r="K6" s="26">
        <f>SUM(B6:J6)</f>
        <v>158027</v>
      </c>
    </row>
    <row r="7" spans="1:11" ht="19.5" customHeight="1">
      <c r="A7" s="17" t="s">
        <v>5</v>
      </c>
      <c r="B7" s="25">
        <v>5978</v>
      </c>
      <c r="C7" s="25">
        <v>1526</v>
      </c>
      <c r="D7" s="25">
        <v>117</v>
      </c>
      <c r="E7" s="25">
        <v>11028</v>
      </c>
      <c r="F7" s="25">
        <v>1025</v>
      </c>
      <c r="G7" s="25"/>
      <c r="H7" s="25"/>
      <c r="I7" s="25"/>
      <c r="J7" s="25"/>
      <c r="K7" s="26">
        <f>SUM(B7:J7)</f>
        <v>19674</v>
      </c>
    </row>
    <row r="8" spans="1:11" ht="19.5" customHeight="1" thickBot="1">
      <c r="A8" s="17" t="s">
        <v>6</v>
      </c>
      <c r="B8" s="25">
        <v>4078</v>
      </c>
      <c r="C8" s="25">
        <v>879</v>
      </c>
      <c r="D8" s="25">
        <v>74</v>
      </c>
      <c r="E8" s="25">
        <v>9791</v>
      </c>
      <c r="F8" s="25">
        <v>769</v>
      </c>
      <c r="G8" s="25"/>
      <c r="H8" s="25"/>
      <c r="I8" s="25"/>
      <c r="J8" s="25"/>
      <c r="K8" s="26">
        <f>SUM(B8:J8)</f>
        <v>15591</v>
      </c>
    </row>
    <row r="9" spans="1:11" ht="19.5" customHeight="1" thickTop="1">
      <c r="A9" s="20" t="str">
        <f>A3&amp;" 合計"</f>
        <v>岩手県第１区 合計</v>
      </c>
      <c r="B9" s="27">
        <f>SUM(B6:B8)</f>
        <v>50585</v>
      </c>
      <c r="C9" s="27">
        <f aca="true" t="shared" si="0" ref="C9:K9">SUM(C6:C8)</f>
        <v>12187</v>
      </c>
      <c r="D9" s="27">
        <f t="shared" si="0"/>
        <v>1047</v>
      </c>
      <c r="E9" s="27">
        <f t="shared" si="0"/>
        <v>116425</v>
      </c>
      <c r="F9" s="27">
        <f t="shared" si="0"/>
        <v>13048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193292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showGridLines="0" showZeros="0" view="pageBreakPreview" zoomScale="85" zoomScaleNormal="85" zoomScaleSheetLayoutView="8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6" sqref="F2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49</v>
      </c>
      <c r="C4" s="23" t="s">
        <v>40</v>
      </c>
      <c r="D4" s="23" t="s">
        <v>50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61</v>
      </c>
      <c r="C5" s="24" t="s">
        <v>45</v>
      </c>
      <c r="D5" s="24" t="s">
        <v>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47</v>
      </c>
      <c r="B6" s="25">
        <v>105</v>
      </c>
      <c r="C6" s="25">
        <v>4458</v>
      </c>
      <c r="D6" s="25">
        <v>2865</v>
      </c>
      <c r="E6" s="25"/>
      <c r="F6" s="25"/>
      <c r="G6" s="25"/>
      <c r="H6" s="25"/>
      <c r="I6" s="25"/>
      <c r="J6" s="25"/>
      <c r="K6" s="26">
        <f aca="true" t="shared" si="0" ref="K6:K11">SUM(B6:J6)</f>
        <v>7428</v>
      </c>
    </row>
    <row r="7" spans="1:11" ht="19.5" customHeight="1">
      <c r="A7" s="17" t="s">
        <v>9</v>
      </c>
      <c r="B7" s="25">
        <v>374</v>
      </c>
      <c r="C7" s="25">
        <v>17084</v>
      </c>
      <c r="D7" s="25">
        <v>16837</v>
      </c>
      <c r="E7" s="25"/>
      <c r="F7" s="25"/>
      <c r="G7" s="25"/>
      <c r="H7" s="25"/>
      <c r="I7" s="25"/>
      <c r="J7" s="25"/>
      <c r="K7" s="26">
        <f t="shared" si="0"/>
        <v>34295</v>
      </c>
    </row>
    <row r="8" spans="1:11" ht="19.5" customHeight="1">
      <c r="A8" s="17" t="s">
        <v>10</v>
      </c>
      <c r="B8" s="25">
        <v>198</v>
      </c>
      <c r="C8" s="25">
        <v>13350</v>
      </c>
      <c r="D8" s="25">
        <v>8405</v>
      </c>
      <c r="E8" s="25"/>
      <c r="F8" s="25"/>
      <c r="G8" s="25"/>
      <c r="H8" s="25"/>
      <c r="I8" s="25"/>
      <c r="J8" s="25"/>
      <c r="K8" s="26">
        <f t="shared" si="0"/>
        <v>21953</v>
      </c>
    </row>
    <row r="9" spans="1:11" ht="19.5" customHeight="1">
      <c r="A9" s="17" t="s">
        <v>11</v>
      </c>
      <c r="B9" s="25">
        <v>229</v>
      </c>
      <c r="C9" s="25">
        <v>9684</v>
      </c>
      <c r="D9" s="25">
        <v>7168</v>
      </c>
      <c r="E9" s="25"/>
      <c r="F9" s="25"/>
      <c r="G9" s="25"/>
      <c r="H9" s="25"/>
      <c r="I9" s="25"/>
      <c r="J9" s="25"/>
      <c r="K9" s="26">
        <f t="shared" si="0"/>
        <v>17081</v>
      </c>
    </row>
    <row r="10" spans="1:11" ht="19.5" customHeight="1">
      <c r="A10" s="17" t="s">
        <v>12</v>
      </c>
      <c r="B10" s="25">
        <v>241</v>
      </c>
      <c r="C10" s="25">
        <v>9914</v>
      </c>
      <c r="D10" s="25">
        <v>7720</v>
      </c>
      <c r="E10" s="25"/>
      <c r="F10" s="25"/>
      <c r="G10" s="25"/>
      <c r="H10" s="25"/>
      <c r="I10" s="25"/>
      <c r="J10" s="25"/>
      <c r="K10" s="26">
        <f t="shared" si="0"/>
        <v>17875</v>
      </c>
    </row>
    <row r="11" spans="1:11" ht="19.5" customHeight="1">
      <c r="A11" s="17" t="s">
        <v>13</v>
      </c>
      <c r="B11" s="25">
        <v>159</v>
      </c>
      <c r="C11" s="25">
        <v>6654</v>
      </c>
      <c r="D11" s="25">
        <v>4396</v>
      </c>
      <c r="E11" s="25"/>
      <c r="F11" s="25"/>
      <c r="G11" s="25"/>
      <c r="H11" s="25"/>
      <c r="I11" s="25"/>
      <c r="J11" s="25"/>
      <c r="K11" s="26">
        <f t="shared" si="0"/>
        <v>11209</v>
      </c>
    </row>
    <row r="12" spans="1:11" ht="19.5" customHeight="1">
      <c r="A12" s="17" t="s">
        <v>14</v>
      </c>
      <c r="B12" s="25">
        <v>53</v>
      </c>
      <c r="C12" s="25">
        <v>2132</v>
      </c>
      <c r="D12" s="25">
        <v>2343</v>
      </c>
      <c r="E12" s="25"/>
      <c r="F12" s="25"/>
      <c r="G12" s="25"/>
      <c r="H12" s="25"/>
      <c r="I12" s="25"/>
      <c r="J12" s="25"/>
      <c r="K12" s="26">
        <f aca="true" t="shared" si="1" ref="K12:K28">SUM(B12:J12)</f>
        <v>4528</v>
      </c>
    </row>
    <row r="13" spans="1:11" ht="19.5" customHeight="1">
      <c r="A13" s="17" t="s">
        <v>15</v>
      </c>
      <c r="B13" s="25">
        <v>121</v>
      </c>
      <c r="C13" s="25">
        <v>4818</v>
      </c>
      <c r="D13" s="25">
        <v>3864</v>
      </c>
      <c r="E13" s="25"/>
      <c r="F13" s="25"/>
      <c r="G13" s="25"/>
      <c r="H13" s="25"/>
      <c r="I13" s="25"/>
      <c r="J13" s="25"/>
      <c r="K13" s="26">
        <f t="shared" si="1"/>
        <v>8803</v>
      </c>
    </row>
    <row r="14" spans="1:11" ht="19.5" customHeight="1">
      <c r="A14" s="17" t="s">
        <v>51</v>
      </c>
      <c r="B14" s="25">
        <v>485</v>
      </c>
      <c r="C14" s="25">
        <v>19078</v>
      </c>
      <c r="D14" s="25">
        <v>10157</v>
      </c>
      <c r="E14" s="25"/>
      <c r="F14" s="25"/>
      <c r="G14" s="25"/>
      <c r="H14" s="25"/>
      <c r="I14" s="25"/>
      <c r="J14" s="25"/>
      <c r="K14" s="26">
        <f t="shared" si="1"/>
        <v>29720</v>
      </c>
    </row>
    <row r="15" spans="1:11" ht="19.5" customHeight="1">
      <c r="A15" s="17" t="s">
        <v>30</v>
      </c>
      <c r="B15" s="25">
        <v>97</v>
      </c>
      <c r="C15" s="25">
        <v>3948</v>
      </c>
      <c r="D15" s="25">
        <v>8291</v>
      </c>
      <c r="E15" s="25"/>
      <c r="F15" s="25"/>
      <c r="G15" s="25"/>
      <c r="H15" s="25"/>
      <c r="I15" s="25"/>
      <c r="J15" s="25"/>
      <c r="K15" s="26">
        <f t="shared" si="1"/>
        <v>12336</v>
      </c>
    </row>
    <row r="16" spans="1:11" ht="19.5" customHeight="1">
      <c r="A16" s="17" t="s">
        <v>16</v>
      </c>
      <c r="B16" s="25">
        <v>64</v>
      </c>
      <c r="C16" s="25">
        <v>3407</v>
      </c>
      <c r="D16" s="25">
        <v>3455</v>
      </c>
      <c r="E16" s="25"/>
      <c r="F16" s="25"/>
      <c r="G16" s="25"/>
      <c r="H16" s="25"/>
      <c r="I16" s="25"/>
      <c r="J16" s="25"/>
      <c r="K16" s="26">
        <f t="shared" si="1"/>
        <v>6926</v>
      </c>
    </row>
    <row r="17" spans="1:11" ht="19.5" customHeight="1">
      <c r="A17" s="17" t="s">
        <v>17</v>
      </c>
      <c r="B17" s="25">
        <v>17</v>
      </c>
      <c r="C17" s="25">
        <v>1129</v>
      </c>
      <c r="D17" s="25">
        <v>1541</v>
      </c>
      <c r="E17" s="25"/>
      <c r="F17" s="25"/>
      <c r="G17" s="25"/>
      <c r="H17" s="25"/>
      <c r="I17" s="25"/>
      <c r="J17" s="25"/>
      <c r="K17" s="26">
        <f t="shared" si="1"/>
        <v>2687</v>
      </c>
    </row>
    <row r="18" spans="1:11" ht="19.5" customHeight="1">
      <c r="A18" s="17" t="s">
        <v>18</v>
      </c>
      <c r="B18" s="25">
        <v>10</v>
      </c>
      <c r="C18" s="25">
        <v>830</v>
      </c>
      <c r="D18" s="25">
        <v>1226</v>
      </c>
      <c r="E18" s="25"/>
      <c r="F18" s="25"/>
      <c r="G18" s="25"/>
      <c r="H18" s="25"/>
      <c r="I18" s="25"/>
      <c r="J18" s="25"/>
      <c r="K18" s="26">
        <f t="shared" si="1"/>
        <v>2066</v>
      </c>
    </row>
    <row r="19" spans="1:11" ht="19.5" customHeight="1">
      <c r="A19" s="17" t="s">
        <v>52</v>
      </c>
      <c r="B19" s="25">
        <v>17</v>
      </c>
      <c r="C19" s="25">
        <v>1124</v>
      </c>
      <c r="D19" s="25">
        <v>971</v>
      </c>
      <c r="E19" s="25"/>
      <c r="F19" s="25"/>
      <c r="G19" s="25"/>
      <c r="H19" s="25"/>
      <c r="I19" s="25"/>
      <c r="J19" s="25"/>
      <c r="K19" s="26">
        <f t="shared" si="1"/>
        <v>2112</v>
      </c>
    </row>
    <row r="20" spans="1:256" ht="19.5" customHeight="1">
      <c r="A20" s="17" t="s">
        <v>19</v>
      </c>
      <c r="B20" s="25">
        <v>90</v>
      </c>
      <c r="C20" s="25">
        <v>3388</v>
      </c>
      <c r="D20" s="25">
        <v>2854</v>
      </c>
      <c r="E20" s="25"/>
      <c r="F20" s="25"/>
      <c r="G20" s="25"/>
      <c r="H20" s="25"/>
      <c r="I20" s="25"/>
      <c r="J20" s="25"/>
      <c r="K20" s="26">
        <f t="shared" si="1"/>
        <v>6332</v>
      </c>
      <c r="HM20" s="1" t="s">
        <v>30</v>
      </c>
      <c r="HN20" s="1" t="s">
        <v>30</v>
      </c>
      <c r="HO20" s="1" t="s">
        <v>30</v>
      </c>
      <c r="HP20" s="1" t="s">
        <v>30</v>
      </c>
      <c r="HQ20" s="1" t="s">
        <v>30</v>
      </c>
      <c r="HR20" s="1" t="s">
        <v>30</v>
      </c>
      <c r="HS20" s="1" t="s">
        <v>30</v>
      </c>
      <c r="HT20" s="1" t="s">
        <v>30</v>
      </c>
      <c r="HU20" s="1" t="s">
        <v>30</v>
      </c>
      <c r="HV20" s="1" t="s">
        <v>30</v>
      </c>
      <c r="HW20" s="1" t="s">
        <v>30</v>
      </c>
      <c r="HX20" s="1" t="s">
        <v>30</v>
      </c>
      <c r="HY20" s="1" t="s">
        <v>30</v>
      </c>
      <c r="HZ20" s="1" t="s">
        <v>30</v>
      </c>
      <c r="IA20" s="1" t="s">
        <v>30</v>
      </c>
      <c r="IB20" s="1" t="s">
        <v>30</v>
      </c>
      <c r="IC20" s="1" t="s">
        <v>30</v>
      </c>
      <c r="ID20" s="1" t="s">
        <v>30</v>
      </c>
      <c r="IE20" s="1" t="s">
        <v>30</v>
      </c>
      <c r="IF20" s="1" t="s">
        <v>30</v>
      </c>
      <c r="IG20" s="1" t="s">
        <v>30</v>
      </c>
      <c r="IH20" s="1" t="s">
        <v>30</v>
      </c>
      <c r="II20" s="1" t="s">
        <v>30</v>
      </c>
      <c r="IJ20" s="1" t="s">
        <v>30</v>
      </c>
      <c r="IK20" s="1" t="s">
        <v>30</v>
      </c>
      <c r="IL20" s="1" t="s">
        <v>30</v>
      </c>
      <c r="IM20" s="1" t="s">
        <v>30</v>
      </c>
      <c r="IN20" s="1" t="s">
        <v>30</v>
      </c>
      <c r="IO20" s="1" t="s">
        <v>30</v>
      </c>
      <c r="IP20" s="1" t="s">
        <v>30</v>
      </c>
      <c r="IQ20" s="1" t="s">
        <v>30</v>
      </c>
      <c r="IR20" s="1" t="s">
        <v>30</v>
      </c>
      <c r="IS20" s="1" t="s">
        <v>30</v>
      </c>
      <c r="IT20" s="1" t="s">
        <v>30</v>
      </c>
      <c r="IU20" s="1" t="s">
        <v>30</v>
      </c>
      <c r="IV20" s="1" t="s">
        <v>30</v>
      </c>
    </row>
    <row r="21" spans="1:256" ht="19.5" customHeight="1">
      <c r="A21" s="17" t="s">
        <v>20</v>
      </c>
      <c r="B21" s="25">
        <v>24</v>
      </c>
      <c r="C21" s="25">
        <v>1388</v>
      </c>
      <c r="D21" s="25">
        <v>1619</v>
      </c>
      <c r="E21" s="25"/>
      <c r="F21" s="25"/>
      <c r="G21" s="25"/>
      <c r="H21" s="25"/>
      <c r="I21" s="25"/>
      <c r="J21" s="25"/>
      <c r="K21" s="26">
        <f t="shared" si="1"/>
        <v>3031</v>
      </c>
      <c r="HM21" s="1" t="s">
        <v>16</v>
      </c>
      <c r="HN21" s="1" t="s">
        <v>16</v>
      </c>
      <c r="HO21" s="1" t="s">
        <v>16</v>
      </c>
      <c r="HP21" s="1" t="s">
        <v>16</v>
      </c>
      <c r="HQ21" s="1" t="s">
        <v>16</v>
      </c>
      <c r="HR21" s="1" t="s">
        <v>16</v>
      </c>
      <c r="HS21" s="1" t="s">
        <v>16</v>
      </c>
      <c r="HT21" s="1" t="s">
        <v>16</v>
      </c>
      <c r="HU21" s="1" t="s">
        <v>16</v>
      </c>
      <c r="HV21" s="1" t="s">
        <v>16</v>
      </c>
      <c r="HW21" s="1" t="s">
        <v>16</v>
      </c>
      <c r="HX21" s="1" t="s">
        <v>16</v>
      </c>
      <c r="HY21" s="1" t="s">
        <v>16</v>
      </c>
      <c r="HZ21" s="1" t="s">
        <v>16</v>
      </c>
      <c r="IA21" s="1" t="s">
        <v>16</v>
      </c>
      <c r="IB21" s="1" t="s">
        <v>16</v>
      </c>
      <c r="IC21" s="1" t="s">
        <v>16</v>
      </c>
      <c r="ID21" s="1" t="s">
        <v>16</v>
      </c>
      <c r="IE21" s="1" t="s">
        <v>16</v>
      </c>
      <c r="IF21" s="1" t="s">
        <v>16</v>
      </c>
      <c r="IG21" s="1" t="s">
        <v>16</v>
      </c>
      <c r="IH21" s="1" t="s">
        <v>16</v>
      </c>
      <c r="II21" s="1" t="s">
        <v>16</v>
      </c>
      <c r="IJ21" s="1" t="s">
        <v>16</v>
      </c>
      <c r="IK21" s="1" t="s">
        <v>16</v>
      </c>
      <c r="IL21" s="1" t="s">
        <v>16</v>
      </c>
      <c r="IM21" s="1" t="s">
        <v>16</v>
      </c>
      <c r="IN21" s="1" t="s">
        <v>16</v>
      </c>
      <c r="IO21" s="1" t="s">
        <v>16</v>
      </c>
      <c r="IP21" s="1" t="s">
        <v>16</v>
      </c>
      <c r="IQ21" s="1" t="s">
        <v>16</v>
      </c>
      <c r="IR21" s="1" t="s">
        <v>16</v>
      </c>
      <c r="IS21" s="1" t="s">
        <v>16</v>
      </c>
      <c r="IT21" s="1" t="s">
        <v>16</v>
      </c>
      <c r="IU21" s="1" t="s">
        <v>16</v>
      </c>
      <c r="IV21" s="1" t="s">
        <v>16</v>
      </c>
    </row>
    <row r="22" spans="1:256" ht="19.5" customHeight="1">
      <c r="A22" s="17" t="s">
        <v>36</v>
      </c>
      <c r="B22" s="25">
        <v>52</v>
      </c>
      <c r="C22" s="25">
        <v>2301</v>
      </c>
      <c r="D22" s="25">
        <v>1676</v>
      </c>
      <c r="E22" s="25"/>
      <c r="F22" s="25"/>
      <c r="G22" s="25"/>
      <c r="H22" s="25"/>
      <c r="I22" s="25"/>
      <c r="J22" s="25"/>
      <c r="K22" s="26">
        <f t="shared" si="1"/>
        <v>4029</v>
      </c>
      <c r="HM22" s="1" t="s">
        <v>17</v>
      </c>
      <c r="HN22" s="1" t="s">
        <v>17</v>
      </c>
      <c r="HO22" s="1" t="s">
        <v>17</v>
      </c>
      <c r="HP22" s="1" t="s">
        <v>17</v>
      </c>
      <c r="HQ22" s="1" t="s">
        <v>17</v>
      </c>
      <c r="HR22" s="1" t="s">
        <v>17</v>
      </c>
      <c r="HS22" s="1" t="s">
        <v>17</v>
      </c>
      <c r="HT22" s="1" t="s">
        <v>17</v>
      </c>
      <c r="HU22" s="1" t="s">
        <v>17</v>
      </c>
      <c r="HV22" s="1" t="s">
        <v>17</v>
      </c>
      <c r="HW22" s="1" t="s">
        <v>17</v>
      </c>
      <c r="HX22" s="1" t="s">
        <v>17</v>
      </c>
      <c r="HY22" s="1" t="s">
        <v>17</v>
      </c>
      <c r="HZ22" s="1" t="s">
        <v>17</v>
      </c>
      <c r="IA22" s="1" t="s">
        <v>17</v>
      </c>
      <c r="IB22" s="1" t="s">
        <v>17</v>
      </c>
      <c r="IC22" s="1" t="s">
        <v>17</v>
      </c>
      <c r="ID22" s="1" t="s">
        <v>17</v>
      </c>
      <c r="IE22" s="1" t="s">
        <v>17</v>
      </c>
      <c r="IF22" s="1" t="s">
        <v>17</v>
      </c>
      <c r="IG22" s="1" t="s">
        <v>17</v>
      </c>
      <c r="IH22" s="1" t="s">
        <v>17</v>
      </c>
      <c r="II22" s="1" t="s">
        <v>17</v>
      </c>
      <c r="IJ22" s="1" t="s">
        <v>17</v>
      </c>
      <c r="IK22" s="1" t="s">
        <v>17</v>
      </c>
      <c r="IL22" s="1" t="s">
        <v>17</v>
      </c>
      <c r="IM22" s="1" t="s">
        <v>17</v>
      </c>
      <c r="IN22" s="1" t="s">
        <v>17</v>
      </c>
      <c r="IO22" s="1" t="s">
        <v>17</v>
      </c>
      <c r="IP22" s="1" t="s">
        <v>17</v>
      </c>
      <c r="IQ22" s="1" t="s">
        <v>17</v>
      </c>
      <c r="IR22" s="1" t="s">
        <v>17</v>
      </c>
      <c r="IS22" s="1" t="s">
        <v>17</v>
      </c>
      <c r="IT22" s="1" t="s">
        <v>17</v>
      </c>
      <c r="IU22" s="1" t="s">
        <v>17</v>
      </c>
      <c r="IV22" s="1" t="s">
        <v>17</v>
      </c>
    </row>
    <row r="23" spans="1:256" ht="19.5" customHeight="1">
      <c r="A23" s="17" t="s">
        <v>37</v>
      </c>
      <c r="B23" s="25">
        <v>94</v>
      </c>
      <c r="C23" s="25">
        <v>5620</v>
      </c>
      <c r="D23" s="25">
        <v>5648</v>
      </c>
      <c r="E23" s="25"/>
      <c r="F23" s="25"/>
      <c r="G23" s="25"/>
      <c r="H23" s="25"/>
      <c r="I23" s="25"/>
      <c r="J23" s="25"/>
      <c r="K23" s="26">
        <f t="shared" si="1"/>
        <v>11362</v>
      </c>
      <c r="HM23" s="1" t="s">
        <v>18</v>
      </c>
      <c r="HN23" s="1" t="s">
        <v>18</v>
      </c>
      <c r="HO23" s="1" t="s">
        <v>18</v>
      </c>
      <c r="HP23" s="1" t="s">
        <v>18</v>
      </c>
      <c r="HQ23" s="1" t="s">
        <v>18</v>
      </c>
      <c r="HR23" s="1" t="s">
        <v>18</v>
      </c>
      <c r="HS23" s="1" t="s">
        <v>18</v>
      </c>
      <c r="HT23" s="1" t="s">
        <v>18</v>
      </c>
      <c r="HU23" s="1" t="s">
        <v>18</v>
      </c>
      <c r="HV23" s="1" t="s">
        <v>18</v>
      </c>
      <c r="HW23" s="1" t="s">
        <v>18</v>
      </c>
      <c r="HX23" s="1" t="s">
        <v>18</v>
      </c>
      <c r="HY23" s="1" t="s">
        <v>18</v>
      </c>
      <c r="HZ23" s="1" t="s">
        <v>18</v>
      </c>
      <c r="IA23" s="1" t="s">
        <v>18</v>
      </c>
      <c r="IB23" s="1" t="s">
        <v>18</v>
      </c>
      <c r="IC23" s="1" t="s">
        <v>18</v>
      </c>
      <c r="ID23" s="1" t="s">
        <v>18</v>
      </c>
      <c r="IE23" s="1" t="s">
        <v>18</v>
      </c>
      <c r="IF23" s="1" t="s">
        <v>18</v>
      </c>
      <c r="IG23" s="1" t="s">
        <v>18</v>
      </c>
      <c r="IH23" s="1" t="s">
        <v>18</v>
      </c>
      <c r="II23" s="1" t="s">
        <v>18</v>
      </c>
      <c r="IJ23" s="1" t="s">
        <v>18</v>
      </c>
      <c r="IK23" s="1" t="s">
        <v>18</v>
      </c>
      <c r="IL23" s="1" t="s">
        <v>18</v>
      </c>
      <c r="IM23" s="1" t="s">
        <v>18</v>
      </c>
      <c r="IN23" s="1" t="s">
        <v>18</v>
      </c>
      <c r="IO23" s="1" t="s">
        <v>18</v>
      </c>
      <c r="IP23" s="1" t="s">
        <v>18</v>
      </c>
      <c r="IQ23" s="1" t="s">
        <v>18</v>
      </c>
      <c r="IR23" s="1" t="s">
        <v>18</v>
      </c>
      <c r="IS23" s="1" t="s">
        <v>18</v>
      </c>
      <c r="IT23" s="1" t="s">
        <v>18</v>
      </c>
      <c r="IU23" s="1" t="s">
        <v>18</v>
      </c>
      <c r="IV23" s="1" t="s">
        <v>18</v>
      </c>
    </row>
    <row r="24" spans="1:11" ht="19.5" customHeight="1">
      <c r="A24" s="17" t="s">
        <v>21</v>
      </c>
      <c r="B24" s="25">
        <v>151</v>
      </c>
      <c r="C24" s="25">
        <v>4773</v>
      </c>
      <c r="D24" s="25">
        <v>3530</v>
      </c>
      <c r="E24" s="25"/>
      <c r="F24" s="25"/>
      <c r="G24" s="25"/>
      <c r="H24" s="25"/>
      <c r="I24" s="25"/>
      <c r="J24" s="25"/>
      <c r="K24" s="26">
        <f t="shared" si="1"/>
        <v>8454</v>
      </c>
    </row>
    <row r="25" spans="1:11" ht="19.5" customHeight="1">
      <c r="A25" s="17"/>
      <c r="B25" s="25"/>
      <c r="C25" s="25"/>
      <c r="D25" s="25"/>
      <c r="E25" s="25"/>
      <c r="F25" s="25"/>
      <c r="G25" s="25"/>
      <c r="H25" s="25"/>
      <c r="I25" s="25"/>
      <c r="J25" s="25"/>
      <c r="K25" s="26">
        <f t="shared" si="1"/>
        <v>0</v>
      </c>
    </row>
    <row r="26" spans="1:11" ht="19.5" customHeight="1">
      <c r="A26" s="17"/>
      <c r="B26" s="25"/>
      <c r="C26" s="25"/>
      <c r="D26" s="25"/>
      <c r="E26" s="25"/>
      <c r="F26" s="25"/>
      <c r="G26" s="25"/>
      <c r="H26" s="25"/>
      <c r="I26" s="25"/>
      <c r="J26" s="25"/>
      <c r="K26" s="26">
        <f t="shared" si="1"/>
        <v>0</v>
      </c>
    </row>
    <row r="27" spans="1:11" ht="19.5" customHeight="1">
      <c r="A27" s="17"/>
      <c r="B27" s="25"/>
      <c r="C27" s="25"/>
      <c r="D27" s="25"/>
      <c r="E27" s="25"/>
      <c r="F27" s="25"/>
      <c r="G27" s="25"/>
      <c r="H27" s="25"/>
      <c r="I27" s="25"/>
      <c r="J27" s="25"/>
      <c r="K27" s="26">
        <f t="shared" si="1"/>
        <v>0</v>
      </c>
    </row>
    <row r="28" spans="1:11" ht="19.5" customHeight="1" thickBot="1">
      <c r="A28" s="17"/>
      <c r="B28" s="25"/>
      <c r="C28" s="25"/>
      <c r="D28" s="25"/>
      <c r="E28" s="25"/>
      <c r="F28" s="25"/>
      <c r="G28" s="25"/>
      <c r="H28" s="25"/>
      <c r="I28" s="25"/>
      <c r="J28" s="25"/>
      <c r="K28" s="26">
        <f t="shared" si="1"/>
        <v>0</v>
      </c>
    </row>
    <row r="29" spans="1:11" ht="19.5" customHeight="1" thickTop="1">
      <c r="A29" s="20" t="str">
        <f>A3&amp;" 合計"</f>
        <v>岩手県第２区 合計</v>
      </c>
      <c r="B29" s="27">
        <f>SUM(B6:B28)</f>
        <v>2581</v>
      </c>
      <c r="C29" s="27">
        <f>SUM(C6:C28)</f>
        <v>115080</v>
      </c>
      <c r="D29" s="27">
        <f>SUM(D6:D28)</f>
        <v>94566</v>
      </c>
      <c r="E29" s="27">
        <f aca="true" t="shared" si="2" ref="E29:J29">SUM(E6:E28)</f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  <c r="I29" s="27">
        <f t="shared" si="2"/>
        <v>0</v>
      </c>
      <c r="J29" s="27">
        <f t="shared" si="2"/>
        <v>0</v>
      </c>
      <c r="K29" s="27">
        <f>SUM(K6:K28)</f>
        <v>212227</v>
      </c>
    </row>
    <row r="30" spans="1:11" ht="15.7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15.75" customHeight="1">
      <c r="A37" s="12"/>
      <c r="B37" s="6"/>
      <c r="C37" s="13"/>
      <c r="D37" s="13"/>
      <c r="E37" s="13"/>
      <c r="F37" s="13"/>
      <c r="G37" s="13"/>
      <c r="H37" s="13"/>
      <c r="I37" s="13"/>
      <c r="J37" s="13"/>
      <c r="K3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4" sqref="E2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53</v>
      </c>
      <c r="C4" s="23" t="s">
        <v>54</v>
      </c>
      <c r="D4" s="23" t="s">
        <v>55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45</v>
      </c>
      <c r="D5" s="24" t="s">
        <v>61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22</v>
      </c>
      <c r="B6" s="25">
        <v>10145</v>
      </c>
      <c r="C6" s="25">
        <v>15794</v>
      </c>
      <c r="D6" s="25">
        <v>290</v>
      </c>
      <c r="E6" s="25"/>
      <c r="F6" s="25"/>
      <c r="G6" s="25"/>
      <c r="H6" s="25"/>
      <c r="I6" s="25"/>
      <c r="J6" s="25"/>
      <c r="K6" s="26">
        <f>SUM(B6:J6)</f>
        <v>26229</v>
      </c>
    </row>
    <row r="7" spans="1:11" ht="19.5" customHeight="1">
      <c r="A7" s="17" t="s">
        <v>23</v>
      </c>
      <c r="B7" s="25">
        <v>6397</v>
      </c>
      <c r="C7" s="25">
        <v>11681</v>
      </c>
      <c r="D7" s="25">
        <v>224</v>
      </c>
      <c r="E7" s="25"/>
      <c r="F7" s="25"/>
      <c r="G7" s="25"/>
      <c r="H7" s="25"/>
      <c r="I7" s="25"/>
      <c r="J7" s="25"/>
      <c r="K7" s="26">
        <f aca="true" t="shared" si="0" ref="K7:K14">SUM(B7:J7)</f>
        <v>18302</v>
      </c>
    </row>
    <row r="8" spans="1:11" ht="19.5" customHeight="1">
      <c r="A8" s="17" t="s">
        <v>24</v>
      </c>
      <c r="B8" s="25">
        <v>19902</v>
      </c>
      <c r="C8" s="25">
        <v>51328</v>
      </c>
      <c r="D8" s="25">
        <v>1369</v>
      </c>
      <c r="E8" s="25"/>
      <c r="F8" s="25"/>
      <c r="G8" s="25"/>
      <c r="H8" s="25"/>
      <c r="I8" s="25"/>
      <c r="J8" s="25"/>
      <c r="K8" s="26">
        <f t="shared" si="0"/>
        <v>72599</v>
      </c>
    </row>
    <row r="9" spans="1:11" ht="19.5" customHeight="1">
      <c r="A9" s="17" t="s">
        <v>25</v>
      </c>
      <c r="B9" s="25">
        <v>3976</v>
      </c>
      <c r="C9" s="25">
        <v>11651</v>
      </c>
      <c r="D9" s="25">
        <v>176</v>
      </c>
      <c r="E9" s="25"/>
      <c r="F9" s="25"/>
      <c r="G9" s="25"/>
      <c r="H9" s="25"/>
      <c r="I9" s="25"/>
      <c r="J9" s="25"/>
      <c r="K9" s="26">
        <f t="shared" si="0"/>
        <v>15803</v>
      </c>
    </row>
    <row r="10" spans="1:11" ht="19.5" customHeight="1">
      <c r="A10" s="17" t="s">
        <v>26</v>
      </c>
      <c r="B10" s="25">
        <v>8616</v>
      </c>
      <c r="C10" s="25">
        <v>16076</v>
      </c>
      <c r="D10" s="25">
        <v>340</v>
      </c>
      <c r="E10" s="25"/>
      <c r="F10" s="25"/>
      <c r="G10" s="25"/>
      <c r="H10" s="25"/>
      <c r="I10" s="25"/>
      <c r="J10" s="25"/>
      <c r="K10" s="26">
        <f t="shared" si="0"/>
        <v>25032</v>
      </c>
    </row>
    <row r="11" spans="1:11" ht="19.5" customHeight="1">
      <c r="A11" s="17" t="s">
        <v>27</v>
      </c>
      <c r="B11" s="25">
        <v>1565</v>
      </c>
      <c r="C11" s="25">
        <v>3867</v>
      </c>
      <c r="D11" s="25">
        <v>108</v>
      </c>
      <c r="E11" s="25"/>
      <c r="F11" s="25"/>
      <c r="G11" s="25"/>
      <c r="H11" s="25"/>
      <c r="I11" s="25"/>
      <c r="J11" s="25"/>
      <c r="K11" s="26">
        <f t="shared" si="0"/>
        <v>5540</v>
      </c>
    </row>
    <row r="12" spans="1:11" ht="19.5" customHeight="1">
      <c r="A12" s="17" t="s">
        <v>56</v>
      </c>
      <c r="B12" s="25">
        <v>1936</v>
      </c>
      <c r="C12" s="25">
        <v>3998</v>
      </c>
      <c r="D12" s="25">
        <v>94</v>
      </c>
      <c r="E12" s="25"/>
      <c r="F12" s="25"/>
      <c r="G12" s="25"/>
      <c r="H12" s="25"/>
      <c r="I12" s="25"/>
      <c r="J12" s="25"/>
      <c r="K12" s="26">
        <f t="shared" si="0"/>
        <v>6028</v>
      </c>
    </row>
    <row r="13" spans="1:11" ht="19.5" customHeight="1">
      <c r="A13" s="17" t="s">
        <v>28</v>
      </c>
      <c r="B13" s="25">
        <v>1443</v>
      </c>
      <c r="C13" s="25">
        <v>2702</v>
      </c>
      <c r="D13" s="25">
        <v>49</v>
      </c>
      <c r="E13" s="25"/>
      <c r="F13" s="25"/>
      <c r="G13" s="25"/>
      <c r="H13" s="25"/>
      <c r="I13" s="25"/>
      <c r="J13" s="25"/>
      <c r="K13" s="26">
        <f t="shared" si="0"/>
        <v>4194</v>
      </c>
    </row>
    <row r="14" spans="1:11" ht="19.5" customHeight="1" thickBot="1">
      <c r="A14" s="17" t="s">
        <v>29</v>
      </c>
      <c r="B14" s="25">
        <v>3694</v>
      </c>
      <c r="C14" s="25">
        <v>5649</v>
      </c>
      <c r="D14" s="25">
        <v>161</v>
      </c>
      <c r="E14" s="25"/>
      <c r="F14" s="25"/>
      <c r="G14" s="25"/>
      <c r="H14" s="25"/>
      <c r="I14" s="25"/>
      <c r="J14" s="25"/>
      <c r="K14" s="26">
        <f t="shared" si="0"/>
        <v>9504</v>
      </c>
    </row>
    <row r="15" spans="1:11" ht="19.5" customHeight="1" thickTop="1">
      <c r="A15" s="20" t="str">
        <f>A3&amp;" 合計"</f>
        <v>岩手県第３区 合計</v>
      </c>
      <c r="B15" s="27">
        <f>SUM(B6:B14)</f>
        <v>57674</v>
      </c>
      <c r="C15" s="27">
        <f>SUM(C6:C14)</f>
        <v>122746</v>
      </c>
      <c r="D15" s="27">
        <f>SUM(D6:D14)</f>
        <v>2811</v>
      </c>
      <c r="E15" s="27">
        <f aca="true" t="shared" si="1" ref="E15:K15">SUM(E6:E14)</f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183231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岩手県第４区 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57</v>
      </c>
      <c r="D4" s="23" t="s">
        <v>58</v>
      </c>
      <c r="E4" s="23" t="s">
        <v>59</v>
      </c>
      <c r="F4" s="23" t="s">
        <v>60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45</v>
      </c>
      <c r="C5" s="24" t="s">
        <v>46</v>
      </c>
      <c r="D5" s="24" t="s">
        <v>8</v>
      </c>
      <c r="E5" s="24" t="s">
        <v>61</v>
      </c>
      <c r="F5" s="24" t="s">
        <v>7</v>
      </c>
      <c r="G5" s="24"/>
      <c r="H5" s="24"/>
      <c r="I5" s="24"/>
      <c r="J5" s="24"/>
      <c r="K5" s="29"/>
    </row>
    <row r="6" spans="1:11" ht="19.5" customHeight="1">
      <c r="A6" s="17" t="s">
        <v>31</v>
      </c>
      <c r="B6" s="25">
        <v>38021</v>
      </c>
      <c r="C6" s="25">
        <v>8037</v>
      </c>
      <c r="D6" s="25">
        <v>13052</v>
      </c>
      <c r="E6" s="25">
        <v>450</v>
      </c>
      <c r="F6" s="25">
        <v>2180</v>
      </c>
      <c r="G6" s="25"/>
      <c r="H6" s="25"/>
      <c r="I6" s="25"/>
      <c r="J6" s="25"/>
      <c r="K6" s="26">
        <f>SUM(B6:J6)</f>
        <v>61740</v>
      </c>
    </row>
    <row r="7" spans="1:11" ht="19.5" customHeight="1">
      <c r="A7" s="17" t="s">
        <v>32</v>
      </c>
      <c r="B7" s="25">
        <v>30534</v>
      </c>
      <c r="C7" s="25">
        <v>14254</v>
      </c>
      <c r="D7" s="25">
        <v>8800</v>
      </c>
      <c r="E7" s="25">
        <v>260</v>
      </c>
      <c r="F7" s="25">
        <v>1684</v>
      </c>
      <c r="G7" s="25"/>
      <c r="H7" s="25"/>
      <c r="I7" s="25"/>
      <c r="J7" s="25"/>
      <c r="K7" s="26">
        <f aca="true" t="shared" si="0" ref="K7:K12">SUM(B7:J7)</f>
        <v>55532</v>
      </c>
    </row>
    <row r="8" spans="1:11" ht="19.5" customHeight="1">
      <c r="A8" s="17" t="s">
        <v>33</v>
      </c>
      <c r="B8" s="25">
        <v>56279</v>
      </c>
      <c r="C8" s="25">
        <v>4855</v>
      </c>
      <c r="D8" s="25">
        <v>16157</v>
      </c>
      <c r="E8" s="25">
        <v>479</v>
      </c>
      <c r="F8" s="25">
        <v>3904</v>
      </c>
      <c r="G8" s="25"/>
      <c r="H8" s="25"/>
      <c r="I8" s="25"/>
      <c r="J8" s="25"/>
      <c r="K8" s="26">
        <f t="shared" si="0"/>
        <v>81674</v>
      </c>
    </row>
    <row r="9" spans="1:11" ht="19.5" customHeight="1">
      <c r="A9" s="17" t="s">
        <v>34</v>
      </c>
      <c r="B9" s="25">
        <v>2443</v>
      </c>
      <c r="C9" s="25">
        <v>1051</v>
      </c>
      <c r="D9" s="25">
        <v>1334</v>
      </c>
      <c r="E9" s="25">
        <v>29</v>
      </c>
      <c r="F9" s="25">
        <v>186</v>
      </c>
      <c r="G9" s="25"/>
      <c r="H9" s="25"/>
      <c r="I9" s="25"/>
      <c r="J9" s="25"/>
      <c r="K9" s="26">
        <f t="shared" si="0"/>
        <v>5043</v>
      </c>
    </row>
    <row r="10" spans="1:11" ht="19.5" customHeight="1">
      <c r="A10" s="17" t="s">
        <v>35</v>
      </c>
      <c r="B10" s="25">
        <v>6701</v>
      </c>
      <c r="C10" s="25">
        <v>728</v>
      </c>
      <c r="D10" s="25">
        <v>2347</v>
      </c>
      <c r="E10" s="25">
        <v>62</v>
      </c>
      <c r="F10" s="25">
        <v>334</v>
      </c>
      <c r="G10" s="25"/>
      <c r="H10" s="25"/>
      <c r="I10" s="25"/>
      <c r="J10" s="25"/>
      <c r="K10" s="26">
        <f t="shared" si="0"/>
        <v>10172</v>
      </c>
    </row>
    <row r="11" spans="1:11" ht="19.5" customHeight="1">
      <c r="A11" s="17"/>
      <c r="B11" s="25"/>
      <c r="C11" s="25"/>
      <c r="D11" s="25"/>
      <c r="E11" s="25"/>
      <c r="F11" s="25"/>
      <c r="G11" s="25"/>
      <c r="H11" s="25"/>
      <c r="I11" s="25"/>
      <c r="J11" s="25"/>
      <c r="K11" s="26">
        <f t="shared" si="0"/>
        <v>0</v>
      </c>
    </row>
    <row r="12" spans="1:11" ht="19.5" customHeight="1" thickBot="1">
      <c r="A12" s="17"/>
      <c r="B12" s="25"/>
      <c r="C12" s="25"/>
      <c r="D12" s="25"/>
      <c r="E12" s="25"/>
      <c r="F12" s="25"/>
      <c r="G12" s="25"/>
      <c r="H12" s="25"/>
      <c r="I12" s="25"/>
      <c r="J12" s="25"/>
      <c r="K12" s="26">
        <f t="shared" si="0"/>
        <v>0</v>
      </c>
    </row>
    <row r="13" spans="1:11" ht="19.5" customHeight="1" thickTop="1">
      <c r="A13" s="20" t="str">
        <f>A3&amp;" 合計"</f>
        <v>岩手県第４区  合計</v>
      </c>
      <c r="B13" s="27">
        <f aca="true" t="shared" si="1" ref="B13:K13">SUM(B6:B12)</f>
        <v>133978</v>
      </c>
      <c r="C13" s="27">
        <f t="shared" si="1"/>
        <v>28925</v>
      </c>
      <c r="D13" s="27">
        <f t="shared" si="1"/>
        <v>41690</v>
      </c>
      <c r="E13" s="27">
        <f t="shared" si="1"/>
        <v>1280</v>
      </c>
      <c r="F13" s="27">
        <f t="shared" si="1"/>
        <v>8288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214161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橋本　昌毅(015733)</cp:lastModifiedBy>
  <cp:lastPrinted>2013-01-21T07:53:59Z</cp:lastPrinted>
  <dcterms:created xsi:type="dcterms:W3CDTF">2010-07-11T18:06:49Z</dcterms:created>
  <dcterms:modified xsi:type="dcterms:W3CDTF">2020-07-01T01:28:29Z</dcterms:modified>
  <cp:category/>
  <cp:version/>
  <cp:contentType/>
  <cp:contentStatus/>
</cp:coreProperties>
</file>