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0" windowWidth="16610" windowHeight="9370" activeTab="0"/>
  </bookViews>
  <sheets>
    <sheet name="岩手県" sheetId="1" r:id="rId1"/>
    <sheet name="リスト" sheetId="2" state="hidden" r:id="rId2"/>
  </sheets>
  <definedNames>
    <definedName name="_xlnm.Print_Area" localSheetId="0">'岩手県'!$A$1:$L$41</definedName>
    <definedName name="_xlnm.Print_Titles" localSheetId="0">'岩手県'!$A:$A,'岩手県'!$1:$4</definedName>
  </definedNames>
  <calcPr fullCalcOnLoad="1"/>
</workbook>
</file>

<file path=xl/sharedStrings.xml><?xml version="1.0" encoding="utf-8"?>
<sst xmlns="http://schemas.openxmlformats.org/spreadsheetml/2006/main" count="144" uniqueCount="108">
  <si>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</si>
  <si>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</si>
  <si>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</si>
  <si>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</si>
  <si>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</si>
  <si>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</si>
  <si>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</si>
  <si>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</si>
  <si>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</si>
  <si>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</si>
  <si>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</si>
  <si>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</si>
  <si>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</si>
  <si>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</si>
  <si>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</si>
  <si>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</si>
  <si>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</si>
  <si>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</si>
  <si>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</si>
  <si>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</si>
  <si>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</si>
  <si>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</si>
  <si>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</si>
  <si>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</si>
  <si>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</si>
  <si>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</si>
  <si>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</si>
  <si>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</si>
  <si>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</si>
  <si>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</si>
  <si>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</si>
  <si>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</si>
  <si>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</si>
  <si>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</si>
  <si>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</si>
  <si>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</si>
  <si>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</si>
  <si>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</si>
  <si>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</si>
  <si>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</si>
  <si>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</si>
  <si>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</si>
  <si>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</si>
  <si>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</si>
  <si>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</si>
  <si>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</si>
  <si>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</si>
  <si>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</si>
  <si>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</si>
  <si>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</si>
  <si>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</si>
  <si>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</si>
  <si>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</si>
  <si>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</si>
  <si>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</si>
  <si>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</si>
  <si>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</si>
  <si>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</si>
  <si>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</si>
  <si>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</si>
  <si>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</si>
  <si>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</si>
  <si>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</si>
  <si>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</si>
  <si>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</si>
  <si>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</si>
  <si>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</si>
  <si>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</si>
  <si>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自由民主党</t>
  </si>
  <si>
    <t>社会民主党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</si>
  <si>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</si>
  <si>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</si>
  <si>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</si>
  <si>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</si>
  <si>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</si>
  <si>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</si>
  <si>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</si>
  <si>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</si>
  <si>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</si>
  <si>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</si>
  <si>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</si>
  <si>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</si>
  <si>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</si>
  <si>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</si>
  <si>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</si>
  <si>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</si>
  <si>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</si>
  <si>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</si>
  <si>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</si>
  <si>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</si>
  <si>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</si>
  <si>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</si>
  <si>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</si>
  <si>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</si>
  <si>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</si>
  <si>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</si>
  <si>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平成21年8月30日執行</t>
  </si>
  <si>
    <t>みんなの党</t>
  </si>
  <si>
    <t>民主党</t>
  </si>
  <si>
    <t>盛岡市</t>
  </si>
  <si>
    <t>滝沢村</t>
  </si>
  <si>
    <t>藤沢町</t>
  </si>
  <si>
    <t>川井村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</si>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</sst>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6" sqref="C46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岩手県</v>
      </c>
      <c r="B3" s="23" t="str">
        <f>VLOOKUP(A3,リスト!$B$2:$C$48,2,FALSE)</f>
        <v>（東北選挙区）</v>
      </c>
      <c r="L3" s="17" t="s">
        <v>2</v>
      </c>
      <c r="O3" s="4"/>
    </row>
    <row r="4" spans="1:12" ht="28.5" customHeight="1">
      <c r="A4" s="19" t="s">
        <v>64</v>
      </c>
      <c r="B4" s="25" t="s">
        <v>97</v>
      </c>
      <c r="C4" s="25" t="s">
        <v>65</v>
      </c>
      <c r="D4" s="25" t="s">
        <v>98</v>
      </c>
      <c r="E4" s="25" t="s">
        <v>66</v>
      </c>
      <c r="F4" s="25" t="s">
        <v>69</v>
      </c>
      <c r="G4" s="25" t="s">
        <v>67</v>
      </c>
      <c r="H4" s="25" t="s">
        <v>68</v>
      </c>
      <c r="I4" s="25"/>
      <c r="J4" s="25"/>
      <c r="K4" s="25"/>
      <c r="L4" s="25" t="s">
        <v>0</v>
      </c>
    </row>
    <row r="5" spans="1:12" ht="19.5" customHeight="1">
      <c r="A5" s="18" t="s">
        <v>99</v>
      </c>
      <c r="B5" s="29">
        <v>6391</v>
      </c>
      <c r="C5" s="29">
        <v>10021</v>
      </c>
      <c r="D5" s="29">
        <v>88805</v>
      </c>
      <c r="E5" s="29">
        <v>11821</v>
      </c>
      <c r="F5" s="29">
        <v>13977</v>
      </c>
      <c r="G5" s="29">
        <v>906</v>
      </c>
      <c r="H5" s="29">
        <v>31498</v>
      </c>
      <c r="I5" s="29"/>
      <c r="J5" s="29"/>
      <c r="K5" s="29"/>
      <c r="L5" s="26">
        <f>SUM(B5:K5)</f>
        <v>163419</v>
      </c>
    </row>
    <row r="6" spans="1:12" ht="19.5" customHeight="1">
      <c r="A6" s="18" t="s">
        <v>70</v>
      </c>
      <c r="B6" s="29">
        <v>1034</v>
      </c>
      <c r="C6" s="29">
        <v>3414</v>
      </c>
      <c r="D6" s="29">
        <v>15565</v>
      </c>
      <c r="E6" s="29">
        <v>1536</v>
      </c>
      <c r="F6" s="29">
        <v>1971</v>
      </c>
      <c r="G6" s="29">
        <v>242</v>
      </c>
      <c r="H6" s="29">
        <v>9632</v>
      </c>
      <c r="I6" s="29"/>
      <c r="J6" s="29"/>
      <c r="K6" s="29"/>
      <c r="L6" s="26">
        <f aca="true" t="shared" si="0" ref="L6:L40">SUM(B6:K6)</f>
        <v>33394</v>
      </c>
    </row>
    <row r="7" spans="1:12" ht="19.5" customHeight="1">
      <c r="A7" s="18" t="s">
        <v>71</v>
      </c>
      <c r="B7" s="29">
        <v>788</v>
      </c>
      <c r="C7" s="29">
        <v>1505</v>
      </c>
      <c r="D7" s="29">
        <v>13672</v>
      </c>
      <c r="E7" s="29">
        <v>1682</v>
      </c>
      <c r="F7" s="29">
        <v>1266</v>
      </c>
      <c r="G7" s="29">
        <v>162</v>
      </c>
      <c r="H7" s="29">
        <v>6513</v>
      </c>
      <c r="I7" s="29"/>
      <c r="J7" s="29"/>
      <c r="K7" s="29"/>
      <c r="L7" s="26">
        <f t="shared" si="0"/>
        <v>25588</v>
      </c>
    </row>
    <row r="8" spans="1:12" ht="19.5" customHeight="1">
      <c r="A8" s="18" t="s">
        <v>72</v>
      </c>
      <c r="B8" s="29">
        <v>2204</v>
      </c>
      <c r="C8" s="29">
        <v>4095</v>
      </c>
      <c r="D8" s="29">
        <v>32504</v>
      </c>
      <c r="E8" s="29">
        <v>2980</v>
      </c>
      <c r="F8" s="29">
        <v>7057</v>
      </c>
      <c r="G8" s="29">
        <v>488</v>
      </c>
      <c r="H8" s="29">
        <v>11011</v>
      </c>
      <c r="I8" s="29"/>
      <c r="J8" s="29"/>
      <c r="K8" s="29"/>
      <c r="L8" s="26">
        <f t="shared" si="0"/>
        <v>60339</v>
      </c>
    </row>
    <row r="9" spans="1:12" ht="19.5" customHeight="1">
      <c r="A9" s="18" t="s">
        <v>73</v>
      </c>
      <c r="B9" s="29">
        <v>1768</v>
      </c>
      <c r="C9" s="29">
        <v>3510</v>
      </c>
      <c r="D9" s="29">
        <v>28183</v>
      </c>
      <c r="E9" s="29">
        <v>2719</v>
      </c>
      <c r="F9" s="29">
        <v>9320</v>
      </c>
      <c r="G9" s="29">
        <v>317</v>
      </c>
      <c r="H9" s="29">
        <v>8142</v>
      </c>
      <c r="I9" s="29"/>
      <c r="J9" s="29"/>
      <c r="K9" s="29"/>
      <c r="L9" s="26">
        <f t="shared" si="0"/>
        <v>53959</v>
      </c>
    </row>
    <row r="10" spans="1:12" ht="19.5" customHeight="1">
      <c r="A10" s="18" t="s">
        <v>74</v>
      </c>
      <c r="B10" s="29">
        <v>420</v>
      </c>
      <c r="C10" s="29">
        <v>1574</v>
      </c>
      <c r="D10" s="29">
        <v>10922</v>
      </c>
      <c r="E10" s="29">
        <v>1069</v>
      </c>
      <c r="F10" s="29">
        <v>970</v>
      </c>
      <c r="G10" s="29">
        <v>80</v>
      </c>
      <c r="H10" s="29">
        <v>5814</v>
      </c>
      <c r="I10" s="29"/>
      <c r="J10" s="29"/>
      <c r="K10" s="29"/>
      <c r="L10" s="26">
        <f t="shared" si="0"/>
        <v>20849</v>
      </c>
    </row>
    <row r="11" spans="1:12" ht="19.5" customHeight="1">
      <c r="A11" s="18" t="s">
        <v>75</v>
      </c>
      <c r="B11" s="29">
        <v>496</v>
      </c>
      <c r="C11" s="29">
        <v>1434</v>
      </c>
      <c r="D11" s="29">
        <v>9207</v>
      </c>
      <c r="E11" s="29">
        <v>731</v>
      </c>
      <c r="F11" s="29">
        <v>1046</v>
      </c>
      <c r="G11" s="29">
        <v>128</v>
      </c>
      <c r="H11" s="29">
        <v>4635</v>
      </c>
      <c r="I11" s="29"/>
      <c r="J11" s="29"/>
      <c r="K11" s="29"/>
      <c r="L11" s="26">
        <f t="shared" si="0"/>
        <v>17677</v>
      </c>
    </row>
    <row r="12" spans="1:12" ht="19.5" customHeight="1">
      <c r="A12" s="18" t="s">
        <v>76</v>
      </c>
      <c r="B12" s="29">
        <v>2389</v>
      </c>
      <c r="C12" s="29">
        <v>4913</v>
      </c>
      <c r="D12" s="29">
        <v>40199</v>
      </c>
      <c r="E12" s="29">
        <v>5088</v>
      </c>
      <c r="F12" s="29">
        <v>4006</v>
      </c>
      <c r="G12" s="29">
        <v>651</v>
      </c>
      <c r="H12" s="29">
        <v>14355</v>
      </c>
      <c r="I12" s="29"/>
      <c r="J12" s="29"/>
      <c r="K12" s="29"/>
      <c r="L12" s="26">
        <f t="shared" si="0"/>
        <v>71601</v>
      </c>
    </row>
    <row r="13" spans="1:12" ht="19.5" customHeight="1">
      <c r="A13" s="18" t="s">
        <v>77</v>
      </c>
      <c r="B13" s="29">
        <v>451</v>
      </c>
      <c r="C13" s="29">
        <v>826</v>
      </c>
      <c r="D13" s="29">
        <v>8552</v>
      </c>
      <c r="E13" s="29">
        <v>1522</v>
      </c>
      <c r="F13" s="29">
        <v>613</v>
      </c>
      <c r="G13" s="29">
        <v>93</v>
      </c>
      <c r="H13" s="29">
        <v>3353</v>
      </c>
      <c r="I13" s="29"/>
      <c r="J13" s="29"/>
      <c r="K13" s="29"/>
      <c r="L13" s="26">
        <f t="shared" si="0"/>
        <v>15410</v>
      </c>
    </row>
    <row r="14" spans="1:12" ht="19.5" customHeight="1">
      <c r="A14" s="18" t="s">
        <v>78</v>
      </c>
      <c r="B14" s="29">
        <v>875</v>
      </c>
      <c r="C14" s="29">
        <v>2236</v>
      </c>
      <c r="D14" s="29">
        <v>12647</v>
      </c>
      <c r="E14" s="29">
        <v>1293</v>
      </c>
      <c r="F14" s="29">
        <v>1408</v>
      </c>
      <c r="G14" s="29">
        <v>142</v>
      </c>
      <c r="H14" s="29">
        <v>6129</v>
      </c>
      <c r="I14" s="29"/>
      <c r="J14" s="29"/>
      <c r="K14" s="29"/>
      <c r="L14" s="26">
        <f t="shared" si="0"/>
        <v>24730</v>
      </c>
    </row>
    <row r="15" spans="1:12" ht="19.5" customHeight="1">
      <c r="A15" s="18" t="s">
        <v>79</v>
      </c>
      <c r="B15" s="29">
        <v>371</v>
      </c>
      <c r="C15" s="29">
        <v>1261</v>
      </c>
      <c r="D15" s="29">
        <v>8255</v>
      </c>
      <c r="E15" s="29">
        <v>829</v>
      </c>
      <c r="F15" s="29">
        <v>952</v>
      </c>
      <c r="G15" s="29">
        <v>103</v>
      </c>
      <c r="H15" s="29">
        <v>4814</v>
      </c>
      <c r="I15" s="29"/>
      <c r="J15" s="29"/>
      <c r="K15" s="29"/>
      <c r="L15" s="26">
        <f t="shared" si="0"/>
        <v>16585</v>
      </c>
    </row>
    <row r="16" spans="1:12" ht="19.5" customHeight="1">
      <c r="A16" s="18" t="s">
        <v>80</v>
      </c>
      <c r="B16" s="29">
        <v>496</v>
      </c>
      <c r="C16" s="29">
        <v>1192</v>
      </c>
      <c r="D16" s="29">
        <v>8708</v>
      </c>
      <c r="E16" s="29">
        <v>1070</v>
      </c>
      <c r="F16" s="29">
        <v>800</v>
      </c>
      <c r="G16" s="29">
        <v>100</v>
      </c>
      <c r="H16" s="29">
        <v>5135</v>
      </c>
      <c r="I16" s="29"/>
      <c r="J16" s="29"/>
      <c r="K16" s="29"/>
      <c r="L16" s="26">
        <f t="shared" si="0"/>
        <v>17501</v>
      </c>
    </row>
    <row r="17" spans="1:12" ht="19.5" customHeight="1">
      <c r="A17" s="18" t="s">
        <v>81</v>
      </c>
      <c r="B17" s="29">
        <v>2450</v>
      </c>
      <c r="C17" s="29">
        <v>4890</v>
      </c>
      <c r="D17" s="29">
        <v>48758</v>
      </c>
      <c r="E17" s="29">
        <v>5420</v>
      </c>
      <c r="F17" s="29">
        <v>5650</v>
      </c>
      <c r="G17" s="29">
        <v>594</v>
      </c>
      <c r="H17" s="29">
        <v>12110</v>
      </c>
      <c r="I17" s="29"/>
      <c r="J17" s="29"/>
      <c r="K17" s="29"/>
      <c r="L17" s="26">
        <f t="shared" si="0"/>
        <v>79872</v>
      </c>
    </row>
    <row r="18" spans="1:12" ht="19.5" customHeight="1">
      <c r="A18" s="18" t="s">
        <v>82</v>
      </c>
      <c r="B18" s="29">
        <v>311</v>
      </c>
      <c r="C18" s="29">
        <v>610</v>
      </c>
      <c r="D18" s="29">
        <v>6076</v>
      </c>
      <c r="E18" s="29">
        <v>578</v>
      </c>
      <c r="F18" s="29">
        <v>571</v>
      </c>
      <c r="G18" s="29">
        <v>66</v>
      </c>
      <c r="H18" s="29">
        <v>2729</v>
      </c>
      <c r="I18" s="29"/>
      <c r="J18" s="29"/>
      <c r="K18" s="29"/>
      <c r="L18" s="26">
        <f t="shared" si="0"/>
        <v>10941</v>
      </c>
    </row>
    <row r="19" spans="1:12" ht="19.5" customHeight="1">
      <c r="A19" s="18" t="s">
        <v>83</v>
      </c>
      <c r="B19" s="29">
        <v>112</v>
      </c>
      <c r="C19" s="29">
        <v>250</v>
      </c>
      <c r="D19" s="29">
        <v>2171</v>
      </c>
      <c r="E19" s="29">
        <v>116</v>
      </c>
      <c r="F19" s="29">
        <v>100</v>
      </c>
      <c r="G19" s="29">
        <v>32</v>
      </c>
      <c r="H19" s="29">
        <v>1497</v>
      </c>
      <c r="I19" s="29"/>
      <c r="J19" s="29"/>
      <c r="K19" s="29"/>
      <c r="L19" s="26">
        <f t="shared" si="0"/>
        <v>4278</v>
      </c>
    </row>
    <row r="20" spans="1:12" ht="19.5" customHeight="1">
      <c r="A20" s="18" t="s">
        <v>84</v>
      </c>
      <c r="B20" s="29">
        <v>191</v>
      </c>
      <c r="C20" s="29">
        <v>402</v>
      </c>
      <c r="D20" s="29">
        <v>4292</v>
      </c>
      <c r="E20" s="29">
        <v>510</v>
      </c>
      <c r="F20" s="29">
        <v>344</v>
      </c>
      <c r="G20" s="29">
        <v>37</v>
      </c>
      <c r="H20" s="29">
        <v>2506</v>
      </c>
      <c r="I20" s="29"/>
      <c r="J20" s="29"/>
      <c r="K20" s="29"/>
      <c r="L20" s="26">
        <f t="shared" si="0"/>
        <v>8282</v>
      </c>
    </row>
    <row r="21" spans="1:12" ht="19.5" customHeight="1">
      <c r="A21" s="18" t="s">
        <v>100</v>
      </c>
      <c r="B21" s="29">
        <v>942</v>
      </c>
      <c r="C21" s="29">
        <v>2019</v>
      </c>
      <c r="D21" s="29">
        <v>16644</v>
      </c>
      <c r="E21" s="29">
        <v>1596</v>
      </c>
      <c r="F21" s="29">
        <v>1816</v>
      </c>
      <c r="G21" s="29">
        <v>208</v>
      </c>
      <c r="H21" s="29">
        <v>6283</v>
      </c>
      <c r="I21" s="29"/>
      <c r="J21" s="29"/>
      <c r="K21" s="29"/>
      <c r="L21" s="26">
        <f t="shared" si="0"/>
        <v>29508</v>
      </c>
    </row>
    <row r="22" spans="1:12" ht="19.5" customHeight="1">
      <c r="A22" s="18" t="s">
        <v>85</v>
      </c>
      <c r="B22" s="29">
        <v>608</v>
      </c>
      <c r="C22" s="29">
        <v>1278</v>
      </c>
      <c r="D22" s="29">
        <v>10071</v>
      </c>
      <c r="E22" s="29">
        <v>1560</v>
      </c>
      <c r="F22" s="29">
        <v>1254</v>
      </c>
      <c r="G22" s="29">
        <v>119</v>
      </c>
      <c r="H22" s="29">
        <v>4408</v>
      </c>
      <c r="I22" s="29"/>
      <c r="J22" s="29"/>
      <c r="K22" s="29"/>
      <c r="L22" s="26">
        <f t="shared" si="0"/>
        <v>19298</v>
      </c>
    </row>
    <row r="23" spans="1:12" ht="19.5" customHeight="1">
      <c r="A23" s="18" t="s">
        <v>86</v>
      </c>
      <c r="B23" s="29">
        <v>550</v>
      </c>
      <c r="C23" s="29">
        <v>1149</v>
      </c>
      <c r="D23" s="29">
        <v>8548</v>
      </c>
      <c r="E23" s="29">
        <v>980</v>
      </c>
      <c r="F23" s="29">
        <v>1059</v>
      </c>
      <c r="G23" s="29">
        <v>91</v>
      </c>
      <c r="H23" s="29">
        <v>3093</v>
      </c>
      <c r="I23" s="29"/>
      <c r="J23" s="29"/>
      <c r="K23" s="29"/>
      <c r="L23" s="26">
        <f t="shared" si="0"/>
        <v>15470</v>
      </c>
    </row>
    <row r="24" spans="1:12" ht="19.5" customHeight="1">
      <c r="A24" s="18" t="s">
        <v>87</v>
      </c>
      <c r="B24" s="29">
        <v>129</v>
      </c>
      <c r="C24" s="29">
        <v>375</v>
      </c>
      <c r="D24" s="29">
        <v>2064</v>
      </c>
      <c r="E24" s="29">
        <v>291</v>
      </c>
      <c r="F24" s="29">
        <v>865</v>
      </c>
      <c r="G24" s="29">
        <v>31</v>
      </c>
      <c r="H24" s="29">
        <v>1112</v>
      </c>
      <c r="I24" s="29"/>
      <c r="J24" s="29"/>
      <c r="K24" s="29"/>
      <c r="L24" s="26">
        <f t="shared" si="0"/>
        <v>4867</v>
      </c>
    </row>
    <row r="25" spans="1:12" ht="19.5" customHeight="1">
      <c r="A25" s="18" t="s">
        <v>88</v>
      </c>
      <c r="B25" s="29">
        <v>319</v>
      </c>
      <c r="C25" s="29">
        <v>799</v>
      </c>
      <c r="D25" s="29">
        <v>5819</v>
      </c>
      <c r="E25" s="29">
        <v>482</v>
      </c>
      <c r="F25" s="29">
        <v>761</v>
      </c>
      <c r="G25" s="29">
        <v>81</v>
      </c>
      <c r="H25" s="29">
        <v>1698</v>
      </c>
      <c r="I25" s="29"/>
      <c r="J25" s="29"/>
      <c r="K25" s="29"/>
      <c r="L25" s="26">
        <f t="shared" si="0"/>
        <v>9959</v>
      </c>
    </row>
    <row r="26" spans="1:12" ht="19.5" customHeight="1">
      <c r="A26" s="18" t="s">
        <v>89</v>
      </c>
      <c r="B26" s="29">
        <v>178</v>
      </c>
      <c r="C26" s="29">
        <v>532</v>
      </c>
      <c r="D26" s="29">
        <v>3079</v>
      </c>
      <c r="E26" s="29">
        <v>308</v>
      </c>
      <c r="F26" s="29">
        <v>253</v>
      </c>
      <c r="G26" s="29">
        <v>43</v>
      </c>
      <c r="H26" s="29">
        <v>1087</v>
      </c>
      <c r="I26" s="29"/>
      <c r="J26" s="29"/>
      <c r="K26" s="29"/>
      <c r="L26" s="26">
        <f t="shared" si="0"/>
        <v>5480</v>
      </c>
    </row>
    <row r="27" spans="1:12" ht="19.5" customHeight="1">
      <c r="A27" s="18" t="s">
        <v>101</v>
      </c>
      <c r="B27" s="29">
        <v>165</v>
      </c>
      <c r="C27" s="29">
        <v>431</v>
      </c>
      <c r="D27" s="29">
        <v>3082</v>
      </c>
      <c r="E27" s="29">
        <v>409</v>
      </c>
      <c r="F27" s="29">
        <v>270</v>
      </c>
      <c r="G27" s="29">
        <v>53</v>
      </c>
      <c r="H27" s="29">
        <v>1439</v>
      </c>
      <c r="I27" s="29"/>
      <c r="J27" s="29"/>
      <c r="K27" s="29"/>
      <c r="L27" s="26">
        <f t="shared" si="0"/>
        <v>5849</v>
      </c>
    </row>
    <row r="28" spans="1:12" ht="19.5" customHeight="1">
      <c r="A28" s="18" t="s">
        <v>90</v>
      </c>
      <c r="B28" s="29">
        <v>99</v>
      </c>
      <c r="C28" s="29">
        <v>280</v>
      </c>
      <c r="D28" s="29">
        <v>2110</v>
      </c>
      <c r="E28" s="29">
        <v>230</v>
      </c>
      <c r="F28" s="29">
        <v>205</v>
      </c>
      <c r="G28" s="29">
        <v>31</v>
      </c>
      <c r="H28" s="29">
        <v>1062</v>
      </c>
      <c r="I28" s="29"/>
      <c r="J28" s="29"/>
      <c r="K28" s="29"/>
      <c r="L28" s="26">
        <f t="shared" si="0"/>
        <v>4017</v>
      </c>
    </row>
    <row r="29" spans="1:12" ht="19.5" customHeight="1">
      <c r="A29" s="18" t="s">
        <v>91</v>
      </c>
      <c r="B29" s="29">
        <v>403</v>
      </c>
      <c r="C29" s="29">
        <v>759</v>
      </c>
      <c r="D29" s="29">
        <v>4522</v>
      </c>
      <c r="E29" s="29">
        <v>364</v>
      </c>
      <c r="F29" s="29">
        <v>360</v>
      </c>
      <c r="G29" s="29">
        <v>64</v>
      </c>
      <c r="H29" s="29">
        <v>2901</v>
      </c>
      <c r="I29" s="29"/>
      <c r="J29" s="29"/>
      <c r="K29" s="29"/>
      <c r="L29" s="26">
        <f t="shared" si="0"/>
        <v>9373</v>
      </c>
    </row>
    <row r="30" spans="1:12" ht="19.5" customHeight="1">
      <c r="A30" s="18" t="s">
        <v>92</v>
      </c>
      <c r="B30" s="29">
        <v>270</v>
      </c>
      <c r="C30" s="29">
        <v>1183</v>
      </c>
      <c r="D30" s="29">
        <v>4586</v>
      </c>
      <c r="E30" s="29">
        <v>368</v>
      </c>
      <c r="F30" s="29">
        <v>261</v>
      </c>
      <c r="G30" s="29">
        <v>45</v>
      </c>
      <c r="H30" s="29">
        <v>5168</v>
      </c>
      <c r="I30" s="29"/>
      <c r="J30" s="29"/>
      <c r="K30" s="29"/>
      <c r="L30" s="26">
        <f t="shared" si="0"/>
        <v>11881</v>
      </c>
    </row>
    <row r="31" spans="1:12" ht="19.5" customHeight="1">
      <c r="A31" s="18" t="s">
        <v>93</v>
      </c>
      <c r="B31" s="29">
        <v>151</v>
      </c>
      <c r="C31" s="29">
        <v>373</v>
      </c>
      <c r="D31" s="29">
        <v>3247</v>
      </c>
      <c r="E31" s="29">
        <v>194</v>
      </c>
      <c r="F31" s="29">
        <v>265</v>
      </c>
      <c r="G31" s="29">
        <v>27</v>
      </c>
      <c r="H31" s="29">
        <v>2296</v>
      </c>
      <c r="I31" s="29"/>
      <c r="J31" s="29"/>
      <c r="K31" s="29"/>
      <c r="L31" s="26">
        <f t="shared" si="0"/>
        <v>6553</v>
      </c>
    </row>
    <row r="32" spans="1:12" ht="19.5" customHeight="1">
      <c r="A32" s="18" t="s">
        <v>94</v>
      </c>
      <c r="B32" s="29">
        <v>46</v>
      </c>
      <c r="C32" s="29">
        <v>295</v>
      </c>
      <c r="D32" s="29">
        <v>1124</v>
      </c>
      <c r="E32" s="29">
        <v>100</v>
      </c>
      <c r="F32" s="29">
        <v>44</v>
      </c>
      <c r="G32" s="29">
        <v>10</v>
      </c>
      <c r="H32" s="29">
        <v>914</v>
      </c>
      <c r="I32" s="29"/>
      <c r="J32" s="29"/>
      <c r="K32" s="29"/>
      <c r="L32" s="26">
        <f t="shared" si="0"/>
        <v>2533</v>
      </c>
    </row>
    <row r="33" spans="1:12" ht="19.5" customHeight="1">
      <c r="A33" s="18" t="s">
        <v>95</v>
      </c>
      <c r="B33" s="29">
        <v>21</v>
      </c>
      <c r="C33" s="29">
        <v>211</v>
      </c>
      <c r="D33" s="29">
        <v>831</v>
      </c>
      <c r="E33" s="29">
        <v>31</v>
      </c>
      <c r="F33" s="29">
        <v>39</v>
      </c>
      <c r="G33" s="29">
        <v>10</v>
      </c>
      <c r="H33" s="29">
        <v>835</v>
      </c>
      <c r="I33" s="29"/>
      <c r="J33" s="29"/>
      <c r="K33" s="29"/>
      <c r="L33" s="26">
        <f t="shared" si="0"/>
        <v>1978</v>
      </c>
    </row>
    <row r="34" spans="1:12" ht="19.5" customHeight="1">
      <c r="A34" s="18" t="s">
        <v>102</v>
      </c>
      <c r="B34" s="29">
        <v>50</v>
      </c>
      <c r="C34" s="29">
        <v>111</v>
      </c>
      <c r="D34" s="29">
        <v>981</v>
      </c>
      <c r="E34" s="29">
        <v>31</v>
      </c>
      <c r="F34" s="29">
        <v>132</v>
      </c>
      <c r="G34" s="29">
        <v>11</v>
      </c>
      <c r="H34" s="29">
        <v>667</v>
      </c>
      <c r="I34" s="29"/>
      <c r="J34" s="29"/>
      <c r="K34" s="29"/>
      <c r="L34" s="26">
        <f t="shared" si="0"/>
        <v>1983</v>
      </c>
    </row>
    <row r="35" spans="1:12" ht="19.5" customHeight="1">
      <c r="A35" s="18" t="s">
        <v>103</v>
      </c>
      <c r="B35" s="29">
        <v>123</v>
      </c>
      <c r="C35" s="29">
        <v>491</v>
      </c>
      <c r="D35" s="29">
        <v>3010</v>
      </c>
      <c r="E35" s="29">
        <v>454</v>
      </c>
      <c r="F35" s="29">
        <v>164</v>
      </c>
      <c r="G35" s="29">
        <v>29</v>
      </c>
      <c r="H35" s="29">
        <v>1845</v>
      </c>
      <c r="I35" s="29"/>
      <c r="J35" s="29"/>
      <c r="K35" s="29"/>
      <c r="L35" s="26">
        <f t="shared" si="0"/>
        <v>6116</v>
      </c>
    </row>
    <row r="36" spans="1:12" ht="19.5" customHeight="1">
      <c r="A36" s="18" t="s">
        <v>104</v>
      </c>
      <c r="B36" s="29">
        <v>46</v>
      </c>
      <c r="C36" s="29">
        <v>326</v>
      </c>
      <c r="D36" s="29">
        <v>1241</v>
      </c>
      <c r="E36" s="29">
        <v>207</v>
      </c>
      <c r="F36" s="29">
        <v>70</v>
      </c>
      <c r="G36" s="29">
        <v>13</v>
      </c>
      <c r="H36" s="29">
        <v>1042</v>
      </c>
      <c r="I36" s="29"/>
      <c r="J36" s="29"/>
      <c r="K36" s="29"/>
      <c r="L36" s="26">
        <f t="shared" si="0"/>
        <v>2945</v>
      </c>
    </row>
    <row r="37" spans="1:12" ht="19.5" customHeight="1">
      <c r="A37" s="18" t="s">
        <v>105</v>
      </c>
      <c r="B37" s="29">
        <v>54</v>
      </c>
      <c r="C37" s="29">
        <v>194</v>
      </c>
      <c r="D37" s="29">
        <v>1991</v>
      </c>
      <c r="E37" s="29">
        <v>281</v>
      </c>
      <c r="F37" s="29">
        <v>91</v>
      </c>
      <c r="G37" s="29">
        <v>8</v>
      </c>
      <c r="H37" s="29">
        <v>1145</v>
      </c>
      <c r="I37" s="29"/>
      <c r="J37" s="29"/>
      <c r="K37" s="29"/>
      <c r="L37" s="26">
        <f t="shared" si="0"/>
        <v>3764</v>
      </c>
    </row>
    <row r="38" spans="1:12" ht="19.5" customHeight="1">
      <c r="A38" s="18" t="s">
        <v>106</v>
      </c>
      <c r="B38" s="29">
        <v>218</v>
      </c>
      <c r="C38" s="29">
        <v>863</v>
      </c>
      <c r="D38" s="29">
        <v>5345</v>
      </c>
      <c r="E38" s="29">
        <v>369</v>
      </c>
      <c r="F38" s="29">
        <v>235</v>
      </c>
      <c r="G38" s="29">
        <v>77</v>
      </c>
      <c r="H38" s="29">
        <v>3790</v>
      </c>
      <c r="I38" s="29"/>
      <c r="J38" s="29"/>
      <c r="K38" s="29"/>
      <c r="L38" s="26">
        <f t="shared" si="0"/>
        <v>10897</v>
      </c>
    </row>
    <row r="39" spans="1:12" ht="19.5" customHeight="1">
      <c r="A39" s="18" t="s">
        <v>107</v>
      </c>
      <c r="B39" s="29">
        <v>156</v>
      </c>
      <c r="C39" s="29">
        <v>497</v>
      </c>
      <c r="D39" s="29">
        <v>4060</v>
      </c>
      <c r="E39" s="29">
        <v>428</v>
      </c>
      <c r="F39" s="29">
        <v>437</v>
      </c>
      <c r="G39" s="29">
        <v>51</v>
      </c>
      <c r="H39" s="29">
        <v>2372</v>
      </c>
      <c r="I39" s="29"/>
      <c r="J39" s="29"/>
      <c r="K39" s="29"/>
      <c r="L39" s="26">
        <f t="shared" si="0"/>
        <v>8001</v>
      </c>
    </row>
    <row r="40" spans="1:12" ht="19.5" customHeight="1" thickBot="1">
      <c r="A40" s="1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6">
        <f t="shared" si="0"/>
        <v>0</v>
      </c>
    </row>
    <row r="41" spans="1:12" ht="19.5" customHeight="1" thickTop="1">
      <c r="A41" s="27" t="str">
        <f>A3&amp;" 合計"</f>
        <v>岩手県 合計</v>
      </c>
      <c r="B41" s="28">
        <f>SUM(B5:B40)</f>
        <v>25275</v>
      </c>
      <c r="C41" s="28">
        <f>SUM(C5:C40)</f>
        <v>54299</v>
      </c>
      <c r="D41" s="28">
        <f>SUM(D5:D40)</f>
        <v>420871</v>
      </c>
      <c r="E41" s="28">
        <f>SUM(E5:E40)</f>
        <v>47647</v>
      </c>
      <c r="F41" s="28">
        <f>SUM(F5:F40)</f>
        <v>58632</v>
      </c>
      <c r="G41" s="28">
        <f>SUM(G5:G40)</f>
        <v>5143</v>
      </c>
      <c r="H41" s="28">
        <f>SUM(H5:H40)</f>
        <v>173030</v>
      </c>
      <c r="I41" s="28">
        <f>SUM(I5:I40)</f>
        <v>0</v>
      </c>
      <c r="J41" s="28">
        <f>SUM(J5:J40)</f>
        <v>0</v>
      </c>
      <c r="K41" s="28">
        <f>SUM(K5:K40)</f>
        <v>0</v>
      </c>
      <c r="L41" s="28">
        <f>SUM(L5:L40)</f>
        <v>784897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2015-02-19T09:45:45Z</cp:lastPrinted>
  <dcterms:created xsi:type="dcterms:W3CDTF">2010-07-24T06:47:55Z</dcterms:created>
  <dcterms:modified xsi:type="dcterms:W3CDTF">2020-01-31T09:03:42Z</dcterms:modified>
  <cp:category/>
  <cp:version/>
  <cp:contentType/>
  <cp:contentStatus/>
</cp:coreProperties>
</file>