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6" yWindow="65526" windowWidth="16420" windowHeight="2940" activeTab="0"/>
  </bookViews>
  <sheets>
    <sheet name="兵庫県" sheetId="1" r:id="rId1"/>
    <sheet name="リスト" sheetId="2" state="hidden" r:id="rId2"/>
  </sheets>
  <definedNames>
    <definedName name="_xlnm.Print_Area" localSheetId="0">'兵庫県'!$A$1:$L$55</definedName>
    <definedName name="_xlnm.Print_Titles" localSheetId="0">'兵庫県'!$A:$A,'兵庫県'!$1:$4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<sst xmlns="http://schemas.openxmlformats.org/spreadsheetml/2006/main" count="162" uniqueCount="126">
  <si>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</si>
  <si>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</si>
  <si>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</si>
  <si>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</si>
  <si>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</si>
  <si>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</si>
  <si>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</si>
  <si>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</si>
  <si>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</si>
  <si>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</si>
  <si>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</si>
  <si>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</si>
  <si>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</si>
  <si>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</si>
  <si>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</si>
  <si>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</si>
  <si>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</si>
  <si>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</si>
  <si>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</si>
  <si>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</si>
  <si>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</si>
  <si>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</si>
  <si>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</si>
  <si>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</si>
  <si>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</si>
  <si>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</si>
  <si>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</si>
  <si>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</si>
  <si>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</si>
  <si>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</si>
  <si>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</si>
  <si>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</si>
  <si>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</si>
  <si>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</si>
  <si>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</si>
  <si>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</si>
  <si>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</si>
  <si>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</si>
  <si>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</si>
  <si>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</si>
  <si>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</si>
  <si>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</si>
  <si>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</si>
  <si>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</si>
  <si>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</si>
  <si>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</si>
  <si>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</si>
  <si>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</si>
  <si>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</si>
  <si>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</si>
  <si>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</si>
  <si>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</si>
  <si>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</si>
  <si>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</si>
  <si>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</si>
  <si>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</si>
  <si>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</si>
  <si>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</si>
  <si>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</si>
  <si>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</si>
  <si>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</si>
  <si>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</si>
  <si>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</si>
  <si>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</si>
  <si>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</si>
  <si>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幸福実現党</t>
  </si>
  <si>
    <t>自由民主党</t>
  </si>
  <si>
    <t>社会民主党</t>
  </si>
  <si>
    <t>日本共産党</t>
  </si>
  <si>
    <t>公明党</t>
  </si>
  <si>
    <t>神戸市中央区</t>
  </si>
  <si>
    <t>神戸市兵庫区</t>
  </si>
  <si>
    <t>神戸市北区</t>
  </si>
  <si>
    <t>神戸市長田区</t>
  </si>
  <si>
    <t>神戸市須磨区</t>
  </si>
  <si>
    <t>神戸市垂水区</t>
  </si>
  <si>
    <t>神戸市西区</t>
  </si>
  <si>
    <t>尼　崎　市</t>
  </si>
  <si>
    <t>明　石　市</t>
  </si>
  <si>
    <t>西　宮　市</t>
  </si>
  <si>
    <t>洲　本　市</t>
  </si>
  <si>
    <t>芦　屋　市</t>
  </si>
  <si>
    <t>伊　丹　市</t>
  </si>
  <si>
    <t>相　生　市</t>
  </si>
  <si>
    <t>豊　岡　市</t>
  </si>
  <si>
    <t>赤　穂　市</t>
  </si>
  <si>
    <t>西　脇　市</t>
  </si>
  <si>
    <t>宝　塚　市</t>
  </si>
  <si>
    <t>三　木　市</t>
  </si>
  <si>
    <t>高　砂　市</t>
  </si>
  <si>
    <t>川　西　市</t>
  </si>
  <si>
    <t>小　野　市</t>
  </si>
  <si>
    <t>三　田　市</t>
  </si>
  <si>
    <t>加　西　市</t>
  </si>
  <si>
    <t>篠　山　市</t>
  </si>
  <si>
    <t>養  父  市</t>
  </si>
  <si>
    <t>南あわじ市</t>
  </si>
  <si>
    <t>朝  来  市</t>
  </si>
  <si>
    <t>淡  路  市</t>
  </si>
  <si>
    <t>宍　粟　市</t>
  </si>
  <si>
    <t>加　東　市</t>
  </si>
  <si>
    <t>多　可　町</t>
  </si>
  <si>
    <t>稲　美　町</t>
  </si>
  <si>
    <t>播　磨　町</t>
  </si>
  <si>
    <t>神　河　町</t>
  </si>
  <si>
    <t>市　川　町</t>
  </si>
  <si>
    <t>福　崎　町</t>
  </si>
  <si>
    <t>太　子　町</t>
  </si>
  <si>
    <t>上　郡　町</t>
  </si>
  <si>
    <t>佐　用　町</t>
  </si>
  <si>
    <t>香　美　町</t>
  </si>
  <si>
    <t>神戸市東灘区</t>
  </si>
  <si>
    <t>神戸市灘区</t>
  </si>
  <si>
    <t>加古川市</t>
  </si>
  <si>
    <t>たつの市</t>
  </si>
  <si>
    <t>丹　波　市</t>
  </si>
  <si>
    <t>猪名川町</t>
  </si>
  <si>
    <t>新温泉町</t>
  </si>
  <si>
    <t>姫路市（11区）</t>
  </si>
  <si>
    <t>姫路市（12区）</t>
  </si>
  <si>
    <t>平成21年8月30日執行</t>
  </si>
  <si>
    <t>国民新党</t>
  </si>
  <si>
    <t>民主党</t>
  </si>
  <si>
    <t>新党日本</t>
  </si>
  <si>
    <t>みんなの党</t>
  </si>
  <si>
    <t>改革クラブ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</si>
</sst>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4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3" sqref="M13"/>
    </sheetView>
  </sheetViews>
  <sheetFormatPr defaultColWidth="9.00390625" defaultRowHeight="13.5"/>
  <cols>
    <col min="1" max="1" width="18.87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兵庫県</v>
      </c>
      <c r="B3" s="23" t="str">
        <f>VLOOKUP(A3,リスト!$B$2:$C$48,2,FALSE)</f>
        <v>（近畿選挙区）</v>
      </c>
      <c r="L3" s="17" t="s">
        <v>2</v>
      </c>
      <c r="O3" s="4"/>
    </row>
    <row r="4" spans="1:12" ht="28.5" customHeight="1">
      <c r="A4" s="19" t="s">
        <v>64</v>
      </c>
      <c r="B4" s="25" t="s">
        <v>121</v>
      </c>
      <c r="C4" s="25" t="s">
        <v>66</v>
      </c>
      <c r="D4" s="25" t="s">
        <v>122</v>
      </c>
      <c r="E4" s="25" t="s">
        <v>123</v>
      </c>
      <c r="F4" s="25" t="s">
        <v>65</v>
      </c>
      <c r="G4" s="25" t="s">
        <v>124</v>
      </c>
      <c r="H4" s="25" t="s">
        <v>67</v>
      </c>
      <c r="I4" s="25" t="s">
        <v>125</v>
      </c>
      <c r="J4" s="25" t="s">
        <v>69</v>
      </c>
      <c r="K4" s="25" t="s">
        <v>68</v>
      </c>
      <c r="L4" s="25" t="s">
        <v>0</v>
      </c>
    </row>
    <row r="5" spans="1:12" ht="19.5" customHeight="1">
      <c r="A5" s="18" t="s">
        <v>111</v>
      </c>
      <c r="B5" s="29">
        <v>1748</v>
      </c>
      <c r="C5" s="29">
        <v>25102</v>
      </c>
      <c r="D5" s="29">
        <v>46919</v>
      </c>
      <c r="E5" s="29">
        <v>2204</v>
      </c>
      <c r="F5" s="29">
        <v>787</v>
      </c>
      <c r="G5" s="29">
        <v>6027</v>
      </c>
      <c r="H5" s="29">
        <v>5862</v>
      </c>
      <c r="I5" s="29">
        <v>515</v>
      </c>
      <c r="J5" s="29">
        <v>8954</v>
      </c>
      <c r="K5" s="29">
        <v>10260</v>
      </c>
      <c r="L5" s="26">
        <f>SUM(B5:K5)</f>
        <v>108378</v>
      </c>
    </row>
    <row r="6" spans="1:12" ht="19.5" customHeight="1">
      <c r="A6" s="18" t="s">
        <v>112</v>
      </c>
      <c r="B6" s="29">
        <v>1002</v>
      </c>
      <c r="C6" s="29">
        <v>14996</v>
      </c>
      <c r="D6" s="29">
        <v>27575</v>
      </c>
      <c r="E6" s="29">
        <v>1282</v>
      </c>
      <c r="F6" s="29">
        <v>498</v>
      </c>
      <c r="G6" s="29">
        <v>3441</v>
      </c>
      <c r="H6" s="29">
        <v>3841</v>
      </c>
      <c r="I6" s="29">
        <v>312</v>
      </c>
      <c r="J6" s="29">
        <v>6617</v>
      </c>
      <c r="K6" s="29">
        <v>6684</v>
      </c>
      <c r="L6" s="26">
        <f aca="true" t="shared" si="0" ref="L6:L54">SUM(B6:K6)</f>
        <v>66248</v>
      </c>
    </row>
    <row r="7" spans="1:12" ht="19.5" customHeight="1">
      <c r="A7" s="18" t="s">
        <v>70</v>
      </c>
      <c r="B7" s="29">
        <v>859</v>
      </c>
      <c r="C7" s="29">
        <v>12442</v>
      </c>
      <c r="D7" s="29">
        <v>22223</v>
      </c>
      <c r="E7" s="29">
        <v>1096</v>
      </c>
      <c r="F7" s="29">
        <v>493</v>
      </c>
      <c r="G7" s="29">
        <v>2858</v>
      </c>
      <c r="H7" s="29">
        <v>2575</v>
      </c>
      <c r="I7" s="29">
        <v>270</v>
      </c>
      <c r="J7" s="29">
        <v>6247</v>
      </c>
      <c r="K7" s="29">
        <v>5536</v>
      </c>
      <c r="L7" s="26">
        <f t="shared" si="0"/>
        <v>54599</v>
      </c>
    </row>
    <row r="8" spans="1:12" ht="19.5" customHeight="1">
      <c r="A8" s="18" t="s">
        <v>71</v>
      </c>
      <c r="B8" s="29">
        <v>878</v>
      </c>
      <c r="C8" s="29">
        <v>11053</v>
      </c>
      <c r="D8" s="29">
        <v>20504</v>
      </c>
      <c r="E8" s="29">
        <v>732</v>
      </c>
      <c r="F8" s="29">
        <v>357</v>
      </c>
      <c r="G8" s="29">
        <v>2265</v>
      </c>
      <c r="H8" s="29">
        <v>1855</v>
      </c>
      <c r="I8" s="29">
        <v>214</v>
      </c>
      <c r="J8" s="29">
        <v>10298</v>
      </c>
      <c r="K8" s="29">
        <v>6511</v>
      </c>
      <c r="L8" s="26">
        <f t="shared" si="0"/>
        <v>54667</v>
      </c>
    </row>
    <row r="9" spans="1:12" ht="19.5" customHeight="1">
      <c r="A9" s="18" t="s">
        <v>72</v>
      </c>
      <c r="B9" s="29">
        <v>1832</v>
      </c>
      <c r="C9" s="29">
        <v>24413</v>
      </c>
      <c r="D9" s="29">
        <v>54019</v>
      </c>
      <c r="E9" s="29">
        <v>1809</v>
      </c>
      <c r="F9" s="29">
        <v>860</v>
      </c>
      <c r="G9" s="29">
        <v>5388</v>
      </c>
      <c r="H9" s="29">
        <v>5203</v>
      </c>
      <c r="I9" s="29">
        <v>408</v>
      </c>
      <c r="J9" s="29">
        <v>18076</v>
      </c>
      <c r="K9" s="29">
        <v>10195</v>
      </c>
      <c r="L9" s="26">
        <f t="shared" si="0"/>
        <v>122203</v>
      </c>
    </row>
    <row r="10" spans="1:12" ht="19.5" customHeight="1">
      <c r="A10" s="18" t="s">
        <v>73</v>
      </c>
      <c r="B10" s="29">
        <v>681</v>
      </c>
      <c r="C10" s="29">
        <v>9654</v>
      </c>
      <c r="D10" s="29">
        <v>19738</v>
      </c>
      <c r="E10" s="29">
        <v>647</v>
      </c>
      <c r="F10" s="29">
        <v>337</v>
      </c>
      <c r="G10" s="29">
        <v>1880</v>
      </c>
      <c r="H10" s="29">
        <v>1855</v>
      </c>
      <c r="I10" s="29">
        <v>172</v>
      </c>
      <c r="J10" s="29">
        <v>9624</v>
      </c>
      <c r="K10" s="29">
        <v>6163</v>
      </c>
      <c r="L10" s="26">
        <f t="shared" si="0"/>
        <v>50751</v>
      </c>
    </row>
    <row r="11" spans="1:12" ht="19.5" customHeight="1">
      <c r="A11" s="18" t="s">
        <v>74</v>
      </c>
      <c r="B11" s="29">
        <v>1351</v>
      </c>
      <c r="C11" s="29">
        <v>18799</v>
      </c>
      <c r="D11" s="29">
        <v>38554</v>
      </c>
      <c r="E11" s="29">
        <v>1425</v>
      </c>
      <c r="F11" s="29">
        <v>581</v>
      </c>
      <c r="G11" s="29">
        <v>4002</v>
      </c>
      <c r="H11" s="29">
        <v>4214</v>
      </c>
      <c r="I11" s="29">
        <v>349</v>
      </c>
      <c r="J11" s="29">
        <v>10225</v>
      </c>
      <c r="K11" s="29">
        <v>9261</v>
      </c>
      <c r="L11" s="26">
        <f t="shared" si="0"/>
        <v>88761</v>
      </c>
    </row>
    <row r="12" spans="1:12" ht="19.5" customHeight="1">
      <c r="A12" s="18" t="s">
        <v>75</v>
      </c>
      <c r="B12" s="29">
        <v>1830</v>
      </c>
      <c r="C12" s="29">
        <v>25337</v>
      </c>
      <c r="D12" s="29">
        <v>51116</v>
      </c>
      <c r="E12" s="29">
        <v>1747</v>
      </c>
      <c r="F12" s="29">
        <v>791</v>
      </c>
      <c r="G12" s="29">
        <v>5242</v>
      </c>
      <c r="H12" s="29">
        <v>5001</v>
      </c>
      <c r="I12" s="29">
        <v>410</v>
      </c>
      <c r="J12" s="29">
        <v>13854</v>
      </c>
      <c r="K12" s="29">
        <v>10568</v>
      </c>
      <c r="L12" s="26">
        <f t="shared" si="0"/>
        <v>115896</v>
      </c>
    </row>
    <row r="13" spans="1:12" ht="19.5" customHeight="1">
      <c r="A13" s="18" t="s">
        <v>76</v>
      </c>
      <c r="B13" s="29">
        <v>2078</v>
      </c>
      <c r="C13" s="29">
        <v>25995</v>
      </c>
      <c r="D13" s="29">
        <v>57165</v>
      </c>
      <c r="E13" s="29">
        <v>1777</v>
      </c>
      <c r="F13" s="29">
        <v>914</v>
      </c>
      <c r="G13" s="29">
        <v>5787</v>
      </c>
      <c r="H13" s="29">
        <v>5945</v>
      </c>
      <c r="I13" s="29">
        <v>535</v>
      </c>
      <c r="J13" s="29">
        <v>12972</v>
      </c>
      <c r="K13" s="29">
        <v>10144</v>
      </c>
      <c r="L13" s="26">
        <f t="shared" si="0"/>
        <v>123312</v>
      </c>
    </row>
    <row r="14" spans="1:12" ht="19.5" customHeight="1">
      <c r="A14" s="18" t="s">
        <v>118</v>
      </c>
      <c r="B14" s="29">
        <v>4272</v>
      </c>
      <c r="C14" s="29">
        <v>56601</v>
      </c>
      <c r="D14" s="29">
        <v>104978</v>
      </c>
      <c r="E14" s="29">
        <v>2604</v>
      </c>
      <c r="F14" s="29">
        <v>2122</v>
      </c>
      <c r="G14" s="29">
        <v>9320</v>
      </c>
      <c r="H14" s="29">
        <v>8484</v>
      </c>
      <c r="I14" s="29">
        <v>743</v>
      </c>
      <c r="J14" s="29">
        <v>31846</v>
      </c>
      <c r="K14" s="29">
        <v>15878</v>
      </c>
      <c r="L14" s="26">
        <f t="shared" si="0"/>
        <v>236848</v>
      </c>
    </row>
    <row r="15" spans="1:12" ht="19.5" customHeight="1">
      <c r="A15" s="18" t="s">
        <v>119</v>
      </c>
      <c r="B15" s="29">
        <v>671</v>
      </c>
      <c r="C15" s="29">
        <v>7769</v>
      </c>
      <c r="D15" s="29">
        <v>12648</v>
      </c>
      <c r="E15" s="29">
        <v>246</v>
      </c>
      <c r="F15" s="29">
        <v>225</v>
      </c>
      <c r="G15" s="29">
        <v>985</v>
      </c>
      <c r="H15" s="29">
        <v>930</v>
      </c>
      <c r="I15" s="29">
        <v>41</v>
      </c>
      <c r="J15" s="29">
        <v>4261</v>
      </c>
      <c r="K15" s="29">
        <v>1437</v>
      </c>
      <c r="L15" s="26">
        <f t="shared" si="0"/>
        <v>29213</v>
      </c>
    </row>
    <row r="16" spans="1:12" ht="19.5" customHeight="1">
      <c r="A16" s="18" t="s">
        <v>77</v>
      </c>
      <c r="B16" s="29">
        <v>4547</v>
      </c>
      <c r="C16" s="29">
        <v>46095</v>
      </c>
      <c r="D16" s="29">
        <v>91419</v>
      </c>
      <c r="E16" s="29">
        <v>10941</v>
      </c>
      <c r="F16" s="29">
        <v>1481</v>
      </c>
      <c r="G16" s="29">
        <v>8804</v>
      </c>
      <c r="H16" s="29">
        <v>14576</v>
      </c>
      <c r="I16" s="29">
        <v>833</v>
      </c>
      <c r="J16" s="29">
        <v>46912</v>
      </c>
      <c r="K16" s="29">
        <v>24369</v>
      </c>
      <c r="L16" s="26">
        <f t="shared" si="0"/>
        <v>249977</v>
      </c>
    </row>
    <row r="17" spans="1:12" ht="19.5" customHeight="1">
      <c r="A17" s="18" t="s">
        <v>78</v>
      </c>
      <c r="B17" s="29">
        <v>3547</v>
      </c>
      <c r="C17" s="29">
        <v>33735</v>
      </c>
      <c r="D17" s="29">
        <v>64146</v>
      </c>
      <c r="E17" s="29">
        <v>1866</v>
      </c>
      <c r="F17" s="29">
        <v>977</v>
      </c>
      <c r="G17" s="29">
        <v>5762</v>
      </c>
      <c r="H17" s="29">
        <v>6756</v>
      </c>
      <c r="I17" s="29">
        <v>546</v>
      </c>
      <c r="J17" s="29">
        <v>18136</v>
      </c>
      <c r="K17" s="29">
        <v>11336</v>
      </c>
      <c r="L17" s="26">
        <f t="shared" si="0"/>
        <v>146807</v>
      </c>
    </row>
    <row r="18" spans="1:12" ht="19.5" customHeight="1">
      <c r="A18" s="18" t="s">
        <v>79</v>
      </c>
      <c r="B18" s="29">
        <v>4365</v>
      </c>
      <c r="C18" s="29">
        <v>53372</v>
      </c>
      <c r="D18" s="29">
        <v>110343</v>
      </c>
      <c r="E18" s="29">
        <v>5084</v>
      </c>
      <c r="F18" s="29">
        <v>1783</v>
      </c>
      <c r="G18" s="29">
        <v>13801</v>
      </c>
      <c r="H18" s="29">
        <v>13726</v>
      </c>
      <c r="I18" s="29">
        <v>1253</v>
      </c>
      <c r="J18" s="29">
        <v>23169</v>
      </c>
      <c r="K18" s="29">
        <v>21441</v>
      </c>
      <c r="L18" s="26">
        <f t="shared" si="0"/>
        <v>248337</v>
      </c>
    </row>
    <row r="19" spans="1:12" ht="19.5" customHeight="1">
      <c r="A19" s="18" t="s">
        <v>80</v>
      </c>
      <c r="B19" s="29">
        <v>1208</v>
      </c>
      <c r="C19" s="29">
        <v>7916</v>
      </c>
      <c r="D19" s="29">
        <v>10201</v>
      </c>
      <c r="E19" s="29">
        <v>235</v>
      </c>
      <c r="F19" s="29">
        <v>195</v>
      </c>
      <c r="G19" s="29">
        <v>819</v>
      </c>
      <c r="H19" s="29">
        <v>814</v>
      </c>
      <c r="I19" s="29">
        <v>86</v>
      </c>
      <c r="J19" s="29">
        <v>3665</v>
      </c>
      <c r="K19" s="29">
        <v>1578</v>
      </c>
      <c r="L19" s="26">
        <f t="shared" si="0"/>
        <v>26717</v>
      </c>
    </row>
    <row r="20" spans="1:12" ht="19.5" customHeight="1">
      <c r="A20" s="18" t="s">
        <v>81</v>
      </c>
      <c r="B20" s="29">
        <v>765</v>
      </c>
      <c r="C20" s="29">
        <v>13334</v>
      </c>
      <c r="D20" s="29">
        <v>23588</v>
      </c>
      <c r="E20" s="29">
        <v>1197</v>
      </c>
      <c r="F20" s="29">
        <v>408</v>
      </c>
      <c r="G20" s="29">
        <v>3112</v>
      </c>
      <c r="H20" s="29">
        <v>2621</v>
      </c>
      <c r="I20" s="29">
        <v>303</v>
      </c>
      <c r="J20" s="29">
        <v>3691</v>
      </c>
      <c r="K20" s="29">
        <v>4513</v>
      </c>
      <c r="L20" s="26">
        <f t="shared" si="0"/>
        <v>53532</v>
      </c>
    </row>
    <row r="21" spans="1:12" ht="19.5" customHeight="1">
      <c r="A21" s="18" t="s">
        <v>82</v>
      </c>
      <c r="B21" s="29">
        <v>1530</v>
      </c>
      <c r="C21" s="29">
        <v>24500</v>
      </c>
      <c r="D21" s="29">
        <v>43153</v>
      </c>
      <c r="E21" s="29">
        <v>1750</v>
      </c>
      <c r="F21" s="29">
        <v>780</v>
      </c>
      <c r="G21" s="29">
        <v>4289</v>
      </c>
      <c r="H21" s="29">
        <v>5205</v>
      </c>
      <c r="I21" s="29">
        <v>397</v>
      </c>
      <c r="J21" s="29">
        <v>11445</v>
      </c>
      <c r="K21" s="29">
        <v>7931</v>
      </c>
      <c r="L21" s="26">
        <f t="shared" si="0"/>
        <v>100980</v>
      </c>
    </row>
    <row r="22" spans="1:12" ht="19.5" customHeight="1">
      <c r="A22" s="18" t="s">
        <v>83</v>
      </c>
      <c r="B22" s="29">
        <v>288</v>
      </c>
      <c r="C22" s="29">
        <v>5674</v>
      </c>
      <c r="D22" s="29">
        <v>8711</v>
      </c>
      <c r="E22" s="29">
        <v>166</v>
      </c>
      <c r="F22" s="29">
        <v>152</v>
      </c>
      <c r="G22" s="29">
        <v>475</v>
      </c>
      <c r="H22" s="29">
        <v>614</v>
      </c>
      <c r="I22" s="29">
        <v>31</v>
      </c>
      <c r="J22" s="29">
        <v>2490</v>
      </c>
      <c r="K22" s="29">
        <v>963</v>
      </c>
      <c r="L22" s="26">
        <f t="shared" si="0"/>
        <v>19564</v>
      </c>
    </row>
    <row r="23" spans="1:12" ht="19.5" customHeight="1">
      <c r="A23" s="18" t="s">
        <v>84</v>
      </c>
      <c r="B23" s="29">
        <v>1077</v>
      </c>
      <c r="C23" s="29">
        <v>16540</v>
      </c>
      <c r="D23" s="29">
        <v>21485</v>
      </c>
      <c r="E23" s="29">
        <v>326</v>
      </c>
      <c r="F23" s="29">
        <v>422</v>
      </c>
      <c r="G23" s="29">
        <v>1643</v>
      </c>
      <c r="H23" s="29">
        <v>1922</v>
      </c>
      <c r="I23" s="29">
        <v>131</v>
      </c>
      <c r="J23" s="29">
        <v>4737</v>
      </c>
      <c r="K23" s="29">
        <v>3319</v>
      </c>
      <c r="L23" s="26">
        <f t="shared" si="0"/>
        <v>51602</v>
      </c>
    </row>
    <row r="24" spans="1:12" ht="19.5" customHeight="1">
      <c r="A24" s="18" t="s">
        <v>113</v>
      </c>
      <c r="B24" s="29">
        <v>1969</v>
      </c>
      <c r="C24" s="29">
        <v>31006</v>
      </c>
      <c r="D24" s="29">
        <v>64655</v>
      </c>
      <c r="E24" s="29">
        <v>1465</v>
      </c>
      <c r="F24" s="29">
        <v>904</v>
      </c>
      <c r="G24" s="29">
        <v>5013</v>
      </c>
      <c r="H24" s="29">
        <v>5855</v>
      </c>
      <c r="I24" s="29">
        <v>409</v>
      </c>
      <c r="J24" s="29">
        <v>19397</v>
      </c>
      <c r="K24" s="29">
        <v>8975</v>
      </c>
      <c r="L24" s="26">
        <f t="shared" si="0"/>
        <v>139648</v>
      </c>
    </row>
    <row r="25" spans="1:12" ht="19.5" customHeight="1">
      <c r="A25" s="18" t="s">
        <v>114</v>
      </c>
      <c r="B25" s="29">
        <v>867</v>
      </c>
      <c r="C25" s="29">
        <v>13677</v>
      </c>
      <c r="D25" s="29">
        <v>20379</v>
      </c>
      <c r="E25" s="29">
        <v>366</v>
      </c>
      <c r="F25" s="29">
        <v>497</v>
      </c>
      <c r="G25" s="29">
        <v>1519</v>
      </c>
      <c r="H25" s="29">
        <v>1489</v>
      </c>
      <c r="I25" s="29">
        <v>98</v>
      </c>
      <c r="J25" s="29">
        <v>5511</v>
      </c>
      <c r="K25" s="29">
        <v>1936</v>
      </c>
      <c r="L25" s="26">
        <f t="shared" si="0"/>
        <v>46339</v>
      </c>
    </row>
    <row r="26" spans="1:12" ht="19.5" customHeight="1">
      <c r="A26" s="18" t="s">
        <v>85</v>
      </c>
      <c r="B26" s="29">
        <v>435</v>
      </c>
      <c r="C26" s="29">
        <v>8772</v>
      </c>
      <c r="D26" s="29">
        <v>12419</v>
      </c>
      <c r="E26" s="29">
        <v>235</v>
      </c>
      <c r="F26" s="29">
        <v>221</v>
      </c>
      <c r="G26" s="29">
        <v>949</v>
      </c>
      <c r="H26" s="29">
        <v>899</v>
      </c>
      <c r="I26" s="29">
        <v>64</v>
      </c>
      <c r="J26" s="29">
        <v>2827</v>
      </c>
      <c r="K26" s="29">
        <v>1724</v>
      </c>
      <c r="L26" s="26">
        <f t="shared" si="0"/>
        <v>28545</v>
      </c>
    </row>
    <row r="27" spans="1:12" ht="19.5" customHeight="1">
      <c r="A27" s="18" t="s">
        <v>86</v>
      </c>
      <c r="B27" s="29">
        <v>467</v>
      </c>
      <c r="C27" s="29">
        <v>6056</v>
      </c>
      <c r="D27" s="29">
        <v>10636</v>
      </c>
      <c r="E27" s="29">
        <v>197</v>
      </c>
      <c r="F27" s="29">
        <v>175</v>
      </c>
      <c r="G27" s="29">
        <v>901</v>
      </c>
      <c r="H27" s="29">
        <v>859</v>
      </c>
      <c r="I27" s="29">
        <v>70</v>
      </c>
      <c r="J27" s="29">
        <v>3152</v>
      </c>
      <c r="K27" s="29">
        <v>1109</v>
      </c>
      <c r="L27" s="26">
        <f t="shared" si="0"/>
        <v>23622</v>
      </c>
    </row>
    <row r="28" spans="1:12" ht="19.5" customHeight="1">
      <c r="A28" s="18" t="s">
        <v>87</v>
      </c>
      <c r="B28" s="29">
        <v>1944</v>
      </c>
      <c r="C28" s="29">
        <v>28268</v>
      </c>
      <c r="D28" s="29">
        <v>53917</v>
      </c>
      <c r="E28" s="29">
        <v>2241</v>
      </c>
      <c r="F28" s="29">
        <v>847</v>
      </c>
      <c r="G28" s="29">
        <v>6545</v>
      </c>
      <c r="H28" s="29">
        <v>7515</v>
      </c>
      <c r="I28" s="29">
        <v>577</v>
      </c>
      <c r="J28" s="29">
        <v>9838</v>
      </c>
      <c r="K28" s="29">
        <v>10166</v>
      </c>
      <c r="L28" s="26">
        <f t="shared" si="0"/>
        <v>121858</v>
      </c>
    </row>
    <row r="29" spans="1:12" ht="19.5" customHeight="1">
      <c r="A29" s="18" t="s">
        <v>88</v>
      </c>
      <c r="B29" s="29">
        <v>821</v>
      </c>
      <c r="C29" s="29">
        <v>11115</v>
      </c>
      <c r="D29" s="29">
        <v>18943</v>
      </c>
      <c r="E29" s="29">
        <v>527</v>
      </c>
      <c r="F29" s="29">
        <v>402</v>
      </c>
      <c r="G29" s="29">
        <v>1787</v>
      </c>
      <c r="H29" s="29">
        <v>1814</v>
      </c>
      <c r="I29" s="29">
        <v>155</v>
      </c>
      <c r="J29" s="29">
        <v>5642</v>
      </c>
      <c r="K29" s="29">
        <v>2676</v>
      </c>
      <c r="L29" s="26">
        <f t="shared" si="0"/>
        <v>43882</v>
      </c>
    </row>
    <row r="30" spans="1:12" ht="19.5" customHeight="1">
      <c r="A30" s="18" t="s">
        <v>89</v>
      </c>
      <c r="B30" s="29">
        <v>697</v>
      </c>
      <c r="C30" s="29">
        <v>12283</v>
      </c>
      <c r="D30" s="29">
        <v>23033</v>
      </c>
      <c r="E30" s="29">
        <v>515</v>
      </c>
      <c r="F30" s="29">
        <v>377</v>
      </c>
      <c r="G30" s="29">
        <v>1887</v>
      </c>
      <c r="H30" s="29">
        <v>2268</v>
      </c>
      <c r="I30" s="29">
        <v>157</v>
      </c>
      <c r="J30" s="29">
        <v>8485</v>
      </c>
      <c r="K30" s="29">
        <v>3107</v>
      </c>
      <c r="L30" s="26">
        <f t="shared" si="0"/>
        <v>52809</v>
      </c>
    </row>
    <row r="31" spans="1:12" ht="19.5" customHeight="1">
      <c r="A31" s="18" t="s">
        <v>90</v>
      </c>
      <c r="B31" s="29">
        <v>1375</v>
      </c>
      <c r="C31" s="29">
        <v>20865</v>
      </c>
      <c r="D31" s="29">
        <v>40062</v>
      </c>
      <c r="E31" s="29">
        <v>1475</v>
      </c>
      <c r="F31" s="29">
        <v>662</v>
      </c>
      <c r="G31" s="29">
        <v>4280</v>
      </c>
      <c r="H31" s="29">
        <v>5075</v>
      </c>
      <c r="I31" s="29">
        <v>326</v>
      </c>
      <c r="J31" s="29">
        <v>8103</v>
      </c>
      <c r="K31" s="29">
        <v>6691</v>
      </c>
      <c r="L31" s="26">
        <f t="shared" si="0"/>
        <v>88914</v>
      </c>
    </row>
    <row r="32" spans="1:12" ht="19.5" customHeight="1">
      <c r="A32" s="18" t="s">
        <v>91</v>
      </c>
      <c r="B32" s="29">
        <v>422</v>
      </c>
      <c r="C32" s="29">
        <v>6291</v>
      </c>
      <c r="D32" s="29">
        <v>10919</v>
      </c>
      <c r="E32" s="29">
        <v>252</v>
      </c>
      <c r="F32" s="29">
        <v>247</v>
      </c>
      <c r="G32" s="29">
        <v>915</v>
      </c>
      <c r="H32" s="29">
        <v>824</v>
      </c>
      <c r="I32" s="29">
        <v>79</v>
      </c>
      <c r="J32" s="29">
        <v>3804</v>
      </c>
      <c r="K32" s="29">
        <v>1463</v>
      </c>
      <c r="L32" s="26">
        <f t="shared" si="0"/>
        <v>25216</v>
      </c>
    </row>
    <row r="33" spans="1:12" ht="19.5" customHeight="1">
      <c r="A33" s="18" t="s">
        <v>92</v>
      </c>
      <c r="B33" s="29">
        <v>990</v>
      </c>
      <c r="C33" s="29">
        <v>13315</v>
      </c>
      <c r="D33" s="29">
        <v>28218</v>
      </c>
      <c r="E33" s="29">
        <v>924</v>
      </c>
      <c r="F33" s="29">
        <v>505</v>
      </c>
      <c r="G33" s="29">
        <v>2805</v>
      </c>
      <c r="H33" s="29">
        <v>3036</v>
      </c>
      <c r="I33" s="29">
        <v>235</v>
      </c>
      <c r="J33" s="29">
        <v>5726</v>
      </c>
      <c r="K33" s="29">
        <v>4538</v>
      </c>
      <c r="L33" s="26">
        <f t="shared" si="0"/>
        <v>60292</v>
      </c>
    </row>
    <row r="34" spans="1:12" ht="19.5" customHeight="1">
      <c r="A34" s="18" t="s">
        <v>93</v>
      </c>
      <c r="B34" s="29">
        <v>663</v>
      </c>
      <c r="C34" s="29">
        <v>7556</v>
      </c>
      <c r="D34" s="29">
        <v>11133</v>
      </c>
      <c r="E34" s="29">
        <v>229</v>
      </c>
      <c r="F34" s="29">
        <v>204</v>
      </c>
      <c r="G34" s="29">
        <v>849</v>
      </c>
      <c r="H34" s="29">
        <v>921</v>
      </c>
      <c r="I34" s="29">
        <v>83</v>
      </c>
      <c r="J34" s="29">
        <v>3783</v>
      </c>
      <c r="K34" s="29">
        <v>1152</v>
      </c>
      <c r="L34" s="26">
        <f t="shared" si="0"/>
        <v>26573</v>
      </c>
    </row>
    <row r="35" spans="1:12" ht="19.5" customHeight="1">
      <c r="A35" s="18" t="s">
        <v>94</v>
      </c>
      <c r="B35" s="29">
        <v>494</v>
      </c>
      <c r="C35" s="29">
        <v>6322</v>
      </c>
      <c r="D35" s="29">
        <v>12775</v>
      </c>
      <c r="E35" s="29">
        <v>238</v>
      </c>
      <c r="F35" s="29">
        <v>202</v>
      </c>
      <c r="G35" s="29">
        <v>796</v>
      </c>
      <c r="H35" s="29">
        <v>1150</v>
      </c>
      <c r="I35" s="29">
        <v>61</v>
      </c>
      <c r="J35" s="29">
        <v>2772</v>
      </c>
      <c r="K35" s="29">
        <v>1425</v>
      </c>
      <c r="L35" s="26">
        <f t="shared" si="0"/>
        <v>26235</v>
      </c>
    </row>
    <row r="36" spans="1:12" ht="19.5" customHeight="1">
      <c r="A36" s="18" t="s">
        <v>95</v>
      </c>
      <c r="B36" s="29">
        <v>411</v>
      </c>
      <c r="C36" s="29">
        <v>5537</v>
      </c>
      <c r="D36" s="29">
        <v>7113</v>
      </c>
      <c r="E36" s="29">
        <v>102</v>
      </c>
      <c r="F36" s="29">
        <v>111</v>
      </c>
      <c r="G36" s="29">
        <v>454</v>
      </c>
      <c r="H36" s="29">
        <v>652</v>
      </c>
      <c r="I36" s="29">
        <v>43</v>
      </c>
      <c r="J36" s="29">
        <v>1701</v>
      </c>
      <c r="K36" s="29">
        <v>1025</v>
      </c>
      <c r="L36" s="26">
        <f t="shared" si="0"/>
        <v>17149</v>
      </c>
    </row>
    <row r="37" spans="1:12" ht="19.5" customHeight="1">
      <c r="A37" s="18" t="s">
        <v>115</v>
      </c>
      <c r="B37" s="29">
        <v>878</v>
      </c>
      <c r="C37" s="29">
        <v>10520</v>
      </c>
      <c r="D37" s="29">
        <v>19042</v>
      </c>
      <c r="E37" s="29">
        <v>273</v>
      </c>
      <c r="F37" s="29">
        <v>451</v>
      </c>
      <c r="G37" s="29">
        <v>1188</v>
      </c>
      <c r="H37" s="29">
        <v>1600</v>
      </c>
      <c r="I37" s="29">
        <v>95</v>
      </c>
      <c r="J37" s="29">
        <v>4407</v>
      </c>
      <c r="K37" s="29">
        <v>2543</v>
      </c>
      <c r="L37" s="26">
        <f t="shared" si="0"/>
        <v>40997</v>
      </c>
    </row>
    <row r="38" spans="1:12" ht="19.5" customHeight="1">
      <c r="A38" s="18" t="s">
        <v>96</v>
      </c>
      <c r="B38" s="29">
        <v>2155</v>
      </c>
      <c r="C38" s="29">
        <v>9321</v>
      </c>
      <c r="D38" s="29">
        <v>10534</v>
      </c>
      <c r="E38" s="29">
        <v>256</v>
      </c>
      <c r="F38" s="29">
        <v>233</v>
      </c>
      <c r="G38" s="29">
        <v>892</v>
      </c>
      <c r="H38" s="29">
        <v>760</v>
      </c>
      <c r="I38" s="29">
        <v>63</v>
      </c>
      <c r="J38" s="29">
        <v>3891</v>
      </c>
      <c r="K38" s="29">
        <v>1201</v>
      </c>
      <c r="L38" s="26">
        <f t="shared" si="0"/>
        <v>29306</v>
      </c>
    </row>
    <row r="39" spans="1:12" ht="19.5" customHeight="1">
      <c r="A39" s="18" t="s">
        <v>97</v>
      </c>
      <c r="B39" s="29">
        <v>479</v>
      </c>
      <c r="C39" s="29">
        <v>6030</v>
      </c>
      <c r="D39" s="29">
        <v>8927</v>
      </c>
      <c r="E39" s="29">
        <v>116</v>
      </c>
      <c r="F39" s="29">
        <v>206</v>
      </c>
      <c r="G39" s="29">
        <v>609</v>
      </c>
      <c r="H39" s="29">
        <v>844</v>
      </c>
      <c r="I39" s="29">
        <v>53</v>
      </c>
      <c r="J39" s="29">
        <v>1971</v>
      </c>
      <c r="K39" s="29">
        <v>1172</v>
      </c>
      <c r="L39" s="26">
        <f t="shared" si="0"/>
        <v>20407</v>
      </c>
    </row>
    <row r="40" spans="1:12" ht="19.5" customHeight="1">
      <c r="A40" s="18" t="s">
        <v>98</v>
      </c>
      <c r="B40" s="29">
        <v>1289</v>
      </c>
      <c r="C40" s="29">
        <v>9366</v>
      </c>
      <c r="D40" s="29">
        <v>9747</v>
      </c>
      <c r="E40" s="29">
        <v>208</v>
      </c>
      <c r="F40" s="29">
        <v>157</v>
      </c>
      <c r="G40" s="29">
        <v>793</v>
      </c>
      <c r="H40" s="29">
        <v>771</v>
      </c>
      <c r="I40" s="29">
        <v>71</v>
      </c>
      <c r="J40" s="29">
        <v>3093</v>
      </c>
      <c r="K40" s="29">
        <v>1502</v>
      </c>
      <c r="L40" s="26">
        <f t="shared" si="0"/>
        <v>26997</v>
      </c>
    </row>
    <row r="41" spans="1:12" ht="19.5" customHeight="1">
      <c r="A41" s="18" t="s">
        <v>99</v>
      </c>
      <c r="B41" s="29">
        <v>776</v>
      </c>
      <c r="C41" s="29">
        <v>7235</v>
      </c>
      <c r="D41" s="29">
        <v>11061</v>
      </c>
      <c r="E41" s="29">
        <v>182</v>
      </c>
      <c r="F41" s="29">
        <v>185</v>
      </c>
      <c r="G41" s="29">
        <v>701</v>
      </c>
      <c r="H41" s="29">
        <v>808</v>
      </c>
      <c r="I41" s="29">
        <v>31</v>
      </c>
      <c r="J41" s="29">
        <v>3431</v>
      </c>
      <c r="K41" s="29">
        <v>1379</v>
      </c>
      <c r="L41" s="26">
        <f t="shared" si="0"/>
        <v>25789</v>
      </c>
    </row>
    <row r="42" spans="1:12" ht="19.5" customHeight="1">
      <c r="A42" s="18" t="s">
        <v>100</v>
      </c>
      <c r="B42" s="29">
        <v>470</v>
      </c>
      <c r="C42" s="29">
        <v>5694</v>
      </c>
      <c r="D42" s="29">
        <v>9162</v>
      </c>
      <c r="E42" s="29">
        <v>211</v>
      </c>
      <c r="F42" s="29">
        <v>232</v>
      </c>
      <c r="G42" s="29">
        <v>851</v>
      </c>
      <c r="H42" s="29">
        <v>783</v>
      </c>
      <c r="I42" s="29">
        <v>58</v>
      </c>
      <c r="J42" s="29">
        <v>2335</v>
      </c>
      <c r="K42" s="29">
        <v>920</v>
      </c>
      <c r="L42" s="26">
        <f t="shared" si="0"/>
        <v>20716</v>
      </c>
    </row>
    <row r="43" spans="1:12" ht="19.5" customHeight="1">
      <c r="A43" s="18" t="s">
        <v>116</v>
      </c>
      <c r="B43" s="29">
        <v>272</v>
      </c>
      <c r="C43" s="29">
        <v>4095</v>
      </c>
      <c r="D43" s="29">
        <v>8435</v>
      </c>
      <c r="E43" s="29">
        <v>239</v>
      </c>
      <c r="F43" s="29">
        <v>137</v>
      </c>
      <c r="G43" s="29">
        <v>710</v>
      </c>
      <c r="H43" s="29">
        <v>896</v>
      </c>
      <c r="I43" s="29">
        <v>60</v>
      </c>
      <c r="J43" s="29">
        <v>1457</v>
      </c>
      <c r="K43" s="29">
        <v>1183</v>
      </c>
      <c r="L43" s="26">
        <f t="shared" si="0"/>
        <v>17484</v>
      </c>
    </row>
    <row r="44" spans="1:12" ht="19.5" customHeight="1">
      <c r="A44" s="18" t="s">
        <v>101</v>
      </c>
      <c r="B44" s="29">
        <v>485</v>
      </c>
      <c r="C44" s="29">
        <v>3579</v>
      </c>
      <c r="D44" s="29">
        <v>5856</v>
      </c>
      <c r="E44" s="29">
        <v>117</v>
      </c>
      <c r="F44" s="29">
        <v>115</v>
      </c>
      <c r="G44" s="29">
        <v>477</v>
      </c>
      <c r="H44" s="29">
        <v>484</v>
      </c>
      <c r="I44" s="29">
        <v>38</v>
      </c>
      <c r="J44" s="29">
        <v>1456</v>
      </c>
      <c r="K44" s="29">
        <v>727</v>
      </c>
      <c r="L44" s="26">
        <f t="shared" si="0"/>
        <v>13334</v>
      </c>
    </row>
    <row r="45" spans="1:12" ht="19.5" customHeight="1">
      <c r="A45" s="18" t="s">
        <v>102</v>
      </c>
      <c r="B45" s="29">
        <v>231</v>
      </c>
      <c r="C45" s="29">
        <v>4553</v>
      </c>
      <c r="D45" s="29">
        <v>8180</v>
      </c>
      <c r="E45" s="29">
        <v>182</v>
      </c>
      <c r="F45" s="29">
        <v>146</v>
      </c>
      <c r="G45" s="29">
        <v>531</v>
      </c>
      <c r="H45" s="29">
        <v>751</v>
      </c>
      <c r="I45" s="29">
        <v>35</v>
      </c>
      <c r="J45" s="29">
        <v>2135</v>
      </c>
      <c r="K45" s="29">
        <v>932</v>
      </c>
      <c r="L45" s="26">
        <f t="shared" si="0"/>
        <v>17676</v>
      </c>
    </row>
    <row r="46" spans="1:12" ht="19.5" customHeight="1">
      <c r="A46" s="18" t="s">
        <v>103</v>
      </c>
      <c r="B46" s="29">
        <v>242</v>
      </c>
      <c r="C46" s="29">
        <v>3816</v>
      </c>
      <c r="D46" s="29">
        <v>8189</v>
      </c>
      <c r="E46" s="29">
        <v>191</v>
      </c>
      <c r="F46" s="29">
        <v>102</v>
      </c>
      <c r="G46" s="29">
        <v>678</v>
      </c>
      <c r="H46" s="29">
        <v>823</v>
      </c>
      <c r="I46" s="29">
        <v>48</v>
      </c>
      <c r="J46" s="29">
        <v>2159</v>
      </c>
      <c r="K46" s="29">
        <v>1327</v>
      </c>
      <c r="L46" s="26">
        <f t="shared" si="0"/>
        <v>17575</v>
      </c>
    </row>
    <row r="47" spans="1:12" ht="19.5" customHeight="1">
      <c r="A47" s="18" t="s">
        <v>104</v>
      </c>
      <c r="B47" s="29">
        <v>193</v>
      </c>
      <c r="C47" s="29">
        <v>2784</v>
      </c>
      <c r="D47" s="29">
        <v>3763</v>
      </c>
      <c r="E47" s="29">
        <v>53</v>
      </c>
      <c r="F47" s="29">
        <v>50</v>
      </c>
      <c r="G47" s="29">
        <v>216</v>
      </c>
      <c r="H47" s="29">
        <v>289</v>
      </c>
      <c r="I47" s="29">
        <v>24</v>
      </c>
      <c r="J47" s="29">
        <v>877</v>
      </c>
      <c r="K47" s="29">
        <v>310</v>
      </c>
      <c r="L47" s="26">
        <f t="shared" si="0"/>
        <v>8559</v>
      </c>
    </row>
    <row r="48" spans="1:12" ht="19.5" customHeight="1">
      <c r="A48" s="18" t="s">
        <v>105</v>
      </c>
      <c r="B48" s="29">
        <v>191</v>
      </c>
      <c r="C48" s="29">
        <v>2247</v>
      </c>
      <c r="D48" s="29">
        <v>3528</v>
      </c>
      <c r="E48" s="29">
        <v>59</v>
      </c>
      <c r="F48" s="29">
        <v>72</v>
      </c>
      <c r="G48" s="29">
        <v>207</v>
      </c>
      <c r="H48" s="29">
        <v>293</v>
      </c>
      <c r="I48" s="29">
        <v>22</v>
      </c>
      <c r="J48" s="29">
        <v>1118</v>
      </c>
      <c r="K48" s="29">
        <v>485</v>
      </c>
      <c r="L48" s="26">
        <f t="shared" si="0"/>
        <v>8222</v>
      </c>
    </row>
    <row r="49" spans="1:12" ht="19.5" customHeight="1">
      <c r="A49" s="18" t="s">
        <v>106</v>
      </c>
      <c r="B49" s="29">
        <v>233</v>
      </c>
      <c r="C49" s="29">
        <v>3148</v>
      </c>
      <c r="D49" s="29">
        <v>4736</v>
      </c>
      <c r="E49" s="29">
        <v>102</v>
      </c>
      <c r="F49" s="29">
        <v>100</v>
      </c>
      <c r="G49" s="29">
        <v>350</v>
      </c>
      <c r="H49" s="29">
        <v>333</v>
      </c>
      <c r="I49" s="29">
        <v>38</v>
      </c>
      <c r="J49" s="29">
        <v>1185</v>
      </c>
      <c r="K49" s="29">
        <v>622</v>
      </c>
      <c r="L49" s="26">
        <f t="shared" si="0"/>
        <v>10847</v>
      </c>
    </row>
    <row r="50" spans="1:12" ht="19.5" customHeight="1">
      <c r="A50" s="18" t="s">
        <v>107</v>
      </c>
      <c r="B50" s="29">
        <v>283</v>
      </c>
      <c r="C50" s="29">
        <v>4381</v>
      </c>
      <c r="D50" s="29">
        <v>8781</v>
      </c>
      <c r="E50" s="29">
        <v>182</v>
      </c>
      <c r="F50" s="29">
        <v>164</v>
      </c>
      <c r="G50" s="29">
        <v>654</v>
      </c>
      <c r="H50" s="29">
        <v>694</v>
      </c>
      <c r="I50" s="29">
        <v>36</v>
      </c>
      <c r="J50" s="29">
        <v>2375</v>
      </c>
      <c r="K50" s="29">
        <v>953</v>
      </c>
      <c r="L50" s="26">
        <f t="shared" si="0"/>
        <v>18503</v>
      </c>
    </row>
    <row r="51" spans="1:12" ht="19.5" customHeight="1">
      <c r="A51" s="18" t="s">
        <v>108</v>
      </c>
      <c r="B51" s="29">
        <v>208</v>
      </c>
      <c r="C51" s="29">
        <v>3508</v>
      </c>
      <c r="D51" s="29">
        <v>4383</v>
      </c>
      <c r="E51" s="29">
        <v>75</v>
      </c>
      <c r="F51" s="29">
        <v>52</v>
      </c>
      <c r="G51" s="29">
        <v>336</v>
      </c>
      <c r="H51" s="29">
        <v>329</v>
      </c>
      <c r="I51" s="29">
        <v>20</v>
      </c>
      <c r="J51" s="29">
        <v>1318</v>
      </c>
      <c r="K51" s="29">
        <v>439</v>
      </c>
      <c r="L51" s="26">
        <f t="shared" si="0"/>
        <v>10668</v>
      </c>
    </row>
    <row r="52" spans="1:12" ht="19.5" customHeight="1">
      <c r="A52" s="18" t="s">
        <v>109</v>
      </c>
      <c r="B52" s="29">
        <v>350</v>
      </c>
      <c r="C52" s="29">
        <v>3504</v>
      </c>
      <c r="D52" s="29">
        <v>4655</v>
      </c>
      <c r="E52" s="29">
        <v>82</v>
      </c>
      <c r="F52" s="29">
        <v>53</v>
      </c>
      <c r="G52" s="29">
        <v>284</v>
      </c>
      <c r="H52" s="29">
        <v>392</v>
      </c>
      <c r="I52" s="29">
        <v>20</v>
      </c>
      <c r="J52" s="29">
        <v>1463</v>
      </c>
      <c r="K52" s="29">
        <v>738</v>
      </c>
      <c r="L52" s="26">
        <f t="shared" si="0"/>
        <v>11541</v>
      </c>
    </row>
    <row r="53" spans="1:12" ht="19.5" customHeight="1">
      <c r="A53" s="18" t="s">
        <v>110</v>
      </c>
      <c r="B53" s="29">
        <v>329</v>
      </c>
      <c r="C53" s="29">
        <v>5827</v>
      </c>
      <c r="D53" s="29">
        <v>4667</v>
      </c>
      <c r="E53" s="29">
        <v>58</v>
      </c>
      <c r="F53" s="29">
        <v>82</v>
      </c>
      <c r="G53" s="29">
        <v>318</v>
      </c>
      <c r="H53" s="29">
        <v>423</v>
      </c>
      <c r="I53" s="29">
        <v>21</v>
      </c>
      <c r="J53" s="29">
        <v>1195</v>
      </c>
      <c r="K53" s="29">
        <v>621</v>
      </c>
      <c r="L53" s="26">
        <f t="shared" si="0"/>
        <v>13541</v>
      </c>
    </row>
    <row r="54" spans="1:12" ht="19.5" customHeight="1" thickBot="1">
      <c r="A54" s="18" t="s">
        <v>117</v>
      </c>
      <c r="B54" s="29">
        <v>378</v>
      </c>
      <c r="C54" s="29">
        <v>4013</v>
      </c>
      <c r="D54" s="29">
        <v>4027</v>
      </c>
      <c r="E54" s="29">
        <v>46</v>
      </c>
      <c r="F54" s="29">
        <v>83</v>
      </c>
      <c r="G54" s="29">
        <v>246</v>
      </c>
      <c r="H54" s="29">
        <v>358</v>
      </c>
      <c r="I54" s="29">
        <v>9</v>
      </c>
      <c r="J54" s="29">
        <v>1027</v>
      </c>
      <c r="K54" s="29">
        <v>552</v>
      </c>
      <c r="L54" s="26">
        <f t="shared" si="0"/>
        <v>10739</v>
      </c>
    </row>
    <row r="55" spans="1:12" ht="19.5" customHeight="1" thickTop="1">
      <c r="A55" s="27" t="str">
        <f>A3&amp;" 合計"</f>
        <v>兵庫県 合計</v>
      </c>
      <c r="B55" s="28">
        <f aca="true" t="shared" si="1" ref="B55:L55">SUM(B5:B54)</f>
        <v>55526</v>
      </c>
      <c r="C55" s="28">
        <f t="shared" si="1"/>
        <v>698011</v>
      </c>
      <c r="D55" s="28">
        <f t="shared" si="1"/>
        <v>1280360</v>
      </c>
      <c r="E55" s="28">
        <f t="shared" si="1"/>
        <v>48532</v>
      </c>
      <c r="F55" s="28">
        <f t="shared" si="1"/>
        <v>22137</v>
      </c>
      <c r="G55" s="28">
        <f t="shared" si="1"/>
        <v>124641</v>
      </c>
      <c r="H55" s="28">
        <f t="shared" si="1"/>
        <v>135987</v>
      </c>
      <c r="I55" s="28">
        <f t="shared" si="1"/>
        <v>10648</v>
      </c>
      <c r="J55" s="28">
        <f t="shared" si="1"/>
        <v>364853</v>
      </c>
      <c r="K55" s="28">
        <f>SUM(K5:K54)</f>
        <v>231680</v>
      </c>
      <c r="L55" s="28">
        <f t="shared" si="1"/>
        <v>2972375</v>
      </c>
    </row>
    <row r="56" spans="1:12" ht="15.75" customHeight="1">
      <c r="A56" s="11"/>
      <c r="B56" s="10"/>
      <c r="C56" s="9"/>
      <c r="D56" s="9"/>
      <c r="E56" s="9"/>
      <c r="F56" s="9"/>
      <c r="G56" s="9"/>
      <c r="H56" s="9"/>
      <c r="I56" s="9"/>
      <c r="J56" s="9"/>
      <c r="K56" s="9"/>
      <c r="L56" s="8"/>
    </row>
    <row r="57" spans="1:12" ht="15.75" customHeight="1">
      <c r="A57" s="7"/>
      <c r="B57" s="3"/>
      <c r="C57" s="6"/>
      <c r="D57" s="6"/>
      <c r="E57" s="6"/>
      <c r="F57" s="6"/>
      <c r="G57" s="6"/>
      <c r="H57" s="6"/>
      <c r="I57" s="6"/>
      <c r="J57" s="6"/>
      <c r="K57" s="6"/>
      <c r="L57" s="5"/>
    </row>
    <row r="58" spans="1:12" ht="15.75" customHeight="1">
      <c r="A58" s="7"/>
      <c r="B58" s="3"/>
      <c r="C58" s="6"/>
      <c r="D58" s="6"/>
      <c r="E58" s="6"/>
      <c r="F58" s="6"/>
      <c r="G58" s="6"/>
      <c r="H58" s="6"/>
      <c r="I58" s="6"/>
      <c r="J58" s="6"/>
      <c r="K58" s="6"/>
      <c r="L58" s="5"/>
    </row>
    <row r="59" spans="1:12" ht="15.75" customHeight="1">
      <c r="A59" s="7"/>
      <c r="B59" s="3"/>
      <c r="C59" s="6"/>
      <c r="D59" s="6"/>
      <c r="E59" s="6"/>
      <c r="F59" s="6"/>
      <c r="G59" s="6"/>
      <c r="H59" s="6"/>
      <c r="I59" s="6"/>
      <c r="J59" s="6"/>
      <c r="K59" s="6"/>
      <c r="L59" s="5"/>
    </row>
    <row r="60" spans="1:12" ht="15.75" customHeight="1">
      <c r="A60" s="7"/>
      <c r="B60" s="3"/>
      <c r="C60" s="6"/>
      <c r="D60" s="6"/>
      <c r="E60" s="6"/>
      <c r="F60" s="6"/>
      <c r="G60" s="6"/>
      <c r="H60" s="6"/>
      <c r="I60" s="6"/>
      <c r="J60" s="6"/>
      <c r="K60" s="6"/>
      <c r="L60" s="5"/>
    </row>
    <row r="61" spans="1:12" ht="15.75" customHeight="1">
      <c r="A61" s="7"/>
      <c r="B61" s="3"/>
      <c r="C61" s="6"/>
      <c r="D61" s="6"/>
      <c r="E61" s="6"/>
      <c r="F61" s="6"/>
      <c r="G61" s="6"/>
      <c r="H61" s="6"/>
      <c r="I61" s="6"/>
      <c r="J61" s="6"/>
      <c r="K61" s="6"/>
      <c r="L61" s="5"/>
    </row>
    <row r="62" spans="1:12" ht="15.75" customHeight="1">
      <c r="A62" s="7"/>
      <c r="B62" s="3"/>
      <c r="C62" s="6"/>
      <c r="D62" s="6"/>
      <c r="E62" s="6"/>
      <c r="F62" s="6"/>
      <c r="G62" s="6"/>
      <c r="H62" s="6"/>
      <c r="I62" s="6"/>
      <c r="J62" s="6"/>
      <c r="K62" s="6"/>
      <c r="L62" s="5"/>
    </row>
    <row r="63" spans="1:12" ht="15.75" customHeight="1">
      <c r="A63" s="7"/>
      <c r="B63" s="3"/>
      <c r="C63" s="6"/>
      <c r="D63" s="6"/>
      <c r="E63" s="6"/>
      <c r="F63" s="6"/>
      <c r="G63" s="6"/>
      <c r="H63" s="6"/>
      <c r="I63" s="6"/>
      <c r="J63" s="6"/>
      <c r="K63" s="6"/>
      <c r="L63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宮内　菜摘(015660)</cp:lastModifiedBy>
  <cp:lastPrinted>2015-02-19T09:50:06Z</cp:lastPrinted>
  <dcterms:created xsi:type="dcterms:W3CDTF">2010-07-24T06:47:55Z</dcterms:created>
  <dcterms:modified xsi:type="dcterms:W3CDTF">2020-02-20T13:10:12Z</dcterms:modified>
  <cp:category/>
  <cp:version/>
  <cp:contentType/>
  <cp:contentStatus/>
</cp:coreProperties>
</file>