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0" windowWidth="16610" windowHeight="9370" activeTab="0"/>
  </bookViews>
  <sheets>
    <sheet name="島根県" sheetId="1" r:id="rId1"/>
    <sheet name="リスト" sheetId="2" state="hidden" r:id="rId2"/>
  </sheets>
  <definedNames>
    <definedName name="_xlnm.Print_Area" localSheetId="0">'島根県'!$A$1:$L$28</definedName>
    <definedName name="_xlnm.Print_Titles" localSheetId="0">'島根県'!$A:$A,'島根県'!$1:$4</definedName>
  </definedNames>
  <calcPr fullCalcOnLoad="1"/>
</workbook>
</file>

<file path=xl/sharedStrings.xml><?xml version="1.0" encoding="utf-8"?>
<sst xmlns="http://schemas.openxmlformats.org/spreadsheetml/2006/main" count="132" uniqueCount="96">
  <si>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</si>
  <si>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</si>
  <si>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</si>
  <si>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</si>
  <si>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</si>
  <si>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</si>
  <si>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</si>
  <si>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</si>
  <si>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</si>
  <si>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</si>
  <si>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</si>
  <si>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</si>
  <si>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</si>
  <si>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</si>
  <si>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</si>
  <si>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</si>
  <si>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</si>
  <si>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</si>
  <si>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</si>
  <si>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</si>
  <si>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</si>
  <si>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</si>
  <si>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</si>
  <si>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</si>
  <si>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</si>
  <si>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</si>
  <si>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</si>
  <si>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</si>
  <si>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</si>
  <si>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</si>
  <si>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</si>
  <si>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</si>
  <si>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</si>
  <si>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</si>
  <si>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</si>
  <si>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</si>
  <si>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</si>
  <si>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</si>
  <si>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</si>
  <si>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</si>
  <si>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</si>
  <si>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</si>
  <si>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</si>
  <si>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</si>
  <si>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</si>
  <si>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</si>
  <si>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</si>
  <si>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</si>
  <si>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</si>
  <si>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</si>
  <si>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</si>
  <si>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</si>
  <si>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</si>
  <si>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</si>
  <si>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</si>
  <si>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</si>
  <si>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</si>
  <si>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</si>
  <si>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</si>
  <si>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</si>
  <si>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</si>
  <si>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</si>
  <si>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</si>
  <si>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</si>
  <si>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</si>
  <si>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</si>
  <si>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</si>
  <si>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幸福実現党</t>
  </si>
  <si>
    <t>日本共産党</t>
  </si>
  <si>
    <t>社会民主党</t>
  </si>
  <si>
    <t>松江市</t>
  </si>
  <si>
    <t>浜田市</t>
  </si>
  <si>
    <t>益田市</t>
  </si>
  <si>
    <t>大田市</t>
  </si>
  <si>
    <t>安来市</t>
  </si>
  <si>
    <t>江津市</t>
  </si>
  <si>
    <t>出雲市（１区）</t>
  </si>
  <si>
    <t>出雲市（２区）</t>
  </si>
  <si>
    <t>雲南市（１区）</t>
  </si>
  <si>
    <t>雲南市（２区）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</si>
  <si>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</si>
  <si>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</si>
  <si>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</si>
  <si>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</si>
  <si>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</si>
  <si>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</si>
  <si>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</si>
  <si>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</si>
  <si>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</si>
  <si>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</si>
  <si>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</si>
  <si>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平成21年8月30日執行</t>
  </si>
  <si>
    <t>国民新党</t>
  </si>
  <si>
    <t>民主党</t>
  </si>
  <si>
    <t>東出雲町</t>
  </si>
  <si>
    <t>斐川町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</si>
</sst>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7" sqref="L17:L18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島根県</v>
      </c>
      <c r="B3" s="23" t="str">
        <f>VLOOKUP(A3,リスト!$B$2:$C$48,2,FALSE)</f>
        <v>（中国選挙区）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67</v>
      </c>
      <c r="C4" s="25" t="s">
        <v>68</v>
      </c>
      <c r="D4" s="25" t="s">
        <v>69</v>
      </c>
      <c r="E4" s="25" t="s">
        <v>92</v>
      </c>
      <c r="F4" s="25" t="s">
        <v>65</v>
      </c>
      <c r="G4" s="25" t="s">
        <v>93</v>
      </c>
      <c r="H4" s="25" t="s">
        <v>66</v>
      </c>
      <c r="I4" s="25"/>
      <c r="J4" s="25"/>
      <c r="K4" s="25"/>
      <c r="L4" s="25" t="s">
        <v>0</v>
      </c>
    </row>
    <row r="5" spans="1:12" ht="19.5" customHeight="1">
      <c r="A5" s="18" t="s">
        <v>70</v>
      </c>
      <c r="B5" s="29">
        <v>727</v>
      </c>
      <c r="C5" s="29">
        <v>8039</v>
      </c>
      <c r="D5" s="29">
        <v>3981</v>
      </c>
      <c r="E5" s="29">
        <v>7535</v>
      </c>
      <c r="F5" s="29">
        <v>38705</v>
      </c>
      <c r="G5" s="29">
        <v>39757</v>
      </c>
      <c r="H5" s="29">
        <v>13988</v>
      </c>
      <c r="I5" s="29"/>
      <c r="J5" s="29"/>
      <c r="K5" s="29"/>
      <c r="L5" s="26">
        <f aca="true" t="shared" si="0" ref="L5:L25">SUM(B5:K5)</f>
        <v>112732</v>
      </c>
    </row>
    <row r="6" spans="1:12" ht="19.5" customHeight="1">
      <c r="A6" s="18" t="s">
        <v>71</v>
      </c>
      <c r="B6" s="29">
        <v>270</v>
      </c>
      <c r="C6" s="29">
        <v>1427</v>
      </c>
      <c r="D6" s="29">
        <v>1666</v>
      </c>
      <c r="E6" s="29">
        <v>5235</v>
      </c>
      <c r="F6" s="29">
        <v>14702</v>
      </c>
      <c r="G6" s="29">
        <v>10135</v>
      </c>
      <c r="H6" s="29">
        <v>3872</v>
      </c>
      <c r="I6" s="29"/>
      <c r="J6" s="29"/>
      <c r="K6" s="29"/>
      <c r="L6" s="26">
        <f t="shared" si="0"/>
        <v>37307</v>
      </c>
    </row>
    <row r="7" spans="1:12" ht="19.5" customHeight="1">
      <c r="A7" s="18" t="s">
        <v>76</v>
      </c>
      <c r="B7" s="29">
        <v>101</v>
      </c>
      <c r="C7" s="29">
        <v>896</v>
      </c>
      <c r="D7" s="29">
        <v>492</v>
      </c>
      <c r="E7" s="29">
        <v>1304</v>
      </c>
      <c r="F7" s="29">
        <v>7238</v>
      </c>
      <c r="G7" s="29">
        <v>5837</v>
      </c>
      <c r="H7" s="29">
        <v>1865</v>
      </c>
      <c r="I7" s="29"/>
      <c r="J7" s="29"/>
      <c r="K7" s="29"/>
      <c r="L7" s="26">
        <f t="shared" si="0"/>
        <v>17733</v>
      </c>
    </row>
    <row r="8" spans="1:12" ht="19.5" customHeight="1">
      <c r="A8" s="18" t="s">
        <v>77</v>
      </c>
      <c r="B8" s="29">
        <v>552</v>
      </c>
      <c r="C8" s="29">
        <v>4502</v>
      </c>
      <c r="D8" s="29">
        <v>2210</v>
      </c>
      <c r="E8" s="29">
        <v>7966</v>
      </c>
      <c r="F8" s="29">
        <v>28550</v>
      </c>
      <c r="G8" s="29">
        <v>21637</v>
      </c>
      <c r="H8" s="29">
        <v>7699</v>
      </c>
      <c r="I8" s="29"/>
      <c r="J8" s="29"/>
      <c r="K8" s="29"/>
      <c r="L8" s="26">
        <f t="shared" si="0"/>
        <v>73116</v>
      </c>
    </row>
    <row r="9" spans="1:12" ht="19.5" customHeight="1">
      <c r="A9" s="18" t="s">
        <v>72</v>
      </c>
      <c r="B9" s="29">
        <v>203</v>
      </c>
      <c r="C9" s="29">
        <v>1740</v>
      </c>
      <c r="D9" s="29">
        <v>1879</v>
      </c>
      <c r="E9" s="29">
        <v>5154</v>
      </c>
      <c r="F9" s="29">
        <v>12685</v>
      </c>
      <c r="G9" s="29">
        <v>7991</v>
      </c>
      <c r="H9" s="29">
        <v>2920</v>
      </c>
      <c r="I9" s="29"/>
      <c r="J9" s="29"/>
      <c r="K9" s="29"/>
      <c r="L9" s="26">
        <f t="shared" si="0"/>
        <v>32572</v>
      </c>
    </row>
    <row r="10" spans="1:12" ht="19.5" customHeight="1">
      <c r="A10" s="18" t="s">
        <v>73</v>
      </c>
      <c r="B10" s="29">
        <v>158</v>
      </c>
      <c r="C10" s="29">
        <v>1433</v>
      </c>
      <c r="D10" s="29">
        <v>1353</v>
      </c>
      <c r="E10" s="29">
        <v>3545</v>
      </c>
      <c r="F10" s="29">
        <v>10007</v>
      </c>
      <c r="G10" s="29">
        <v>6396</v>
      </c>
      <c r="H10" s="29">
        <v>2797</v>
      </c>
      <c r="I10" s="29"/>
      <c r="J10" s="29"/>
      <c r="K10" s="29"/>
      <c r="L10" s="26">
        <f t="shared" si="0"/>
        <v>25689</v>
      </c>
    </row>
    <row r="11" spans="1:12" ht="19.5" customHeight="1">
      <c r="A11" s="18" t="s">
        <v>74</v>
      </c>
      <c r="B11" s="29">
        <v>209</v>
      </c>
      <c r="C11" s="29">
        <v>1494</v>
      </c>
      <c r="D11" s="29">
        <v>987</v>
      </c>
      <c r="E11" s="29">
        <v>1538</v>
      </c>
      <c r="F11" s="29">
        <v>9782</v>
      </c>
      <c r="G11" s="29">
        <v>9583</v>
      </c>
      <c r="H11" s="29">
        <v>3303</v>
      </c>
      <c r="I11" s="29"/>
      <c r="J11" s="29"/>
      <c r="K11" s="29"/>
      <c r="L11" s="26">
        <f t="shared" si="0"/>
        <v>26896</v>
      </c>
    </row>
    <row r="12" spans="1:12" ht="19.5" customHeight="1">
      <c r="A12" s="18" t="s">
        <v>75</v>
      </c>
      <c r="B12" s="29">
        <v>78</v>
      </c>
      <c r="C12" s="29">
        <v>1292</v>
      </c>
      <c r="D12" s="29">
        <v>823</v>
      </c>
      <c r="E12" s="29">
        <v>2227</v>
      </c>
      <c r="F12" s="29">
        <v>5989</v>
      </c>
      <c r="G12" s="29">
        <v>4465</v>
      </c>
      <c r="H12" s="29">
        <v>1686</v>
      </c>
      <c r="I12" s="29"/>
      <c r="J12" s="29"/>
      <c r="K12" s="29"/>
      <c r="L12" s="26">
        <f t="shared" si="0"/>
        <v>16560</v>
      </c>
    </row>
    <row r="13" spans="1:12" ht="19.5" customHeight="1">
      <c r="A13" s="18" t="s">
        <v>78</v>
      </c>
      <c r="B13" s="29">
        <v>133</v>
      </c>
      <c r="C13" s="29">
        <v>939</v>
      </c>
      <c r="D13" s="29">
        <v>998</v>
      </c>
      <c r="E13" s="29">
        <v>1278</v>
      </c>
      <c r="F13" s="29">
        <v>8058</v>
      </c>
      <c r="G13" s="29">
        <v>6584</v>
      </c>
      <c r="H13" s="29">
        <v>2376</v>
      </c>
      <c r="I13" s="29"/>
      <c r="J13" s="29"/>
      <c r="K13" s="29"/>
      <c r="L13" s="26">
        <f t="shared" si="0"/>
        <v>20366</v>
      </c>
    </row>
    <row r="14" spans="1:12" ht="19.5" customHeight="1">
      <c r="A14" s="18" t="s">
        <v>79</v>
      </c>
      <c r="B14" s="29">
        <v>43</v>
      </c>
      <c r="C14" s="29">
        <v>224</v>
      </c>
      <c r="D14" s="29">
        <v>345</v>
      </c>
      <c r="E14" s="29">
        <v>992</v>
      </c>
      <c r="F14" s="29">
        <v>4609</v>
      </c>
      <c r="G14" s="29">
        <v>2427</v>
      </c>
      <c r="H14" s="29">
        <v>973</v>
      </c>
      <c r="I14" s="29"/>
      <c r="J14" s="29"/>
      <c r="K14" s="29"/>
      <c r="L14" s="26">
        <f t="shared" si="0"/>
        <v>9613</v>
      </c>
    </row>
    <row r="15" spans="1:12" ht="19.5" customHeight="1">
      <c r="A15" s="18" t="s">
        <v>94</v>
      </c>
      <c r="B15" s="29">
        <v>67</v>
      </c>
      <c r="C15" s="29">
        <v>572</v>
      </c>
      <c r="D15" s="29">
        <v>228</v>
      </c>
      <c r="E15" s="29">
        <v>498</v>
      </c>
      <c r="F15" s="29">
        <v>2890</v>
      </c>
      <c r="G15" s="29">
        <v>3244</v>
      </c>
      <c r="H15" s="29">
        <v>1230</v>
      </c>
      <c r="I15" s="29"/>
      <c r="J15" s="29"/>
      <c r="K15" s="29"/>
      <c r="L15" s="26">
        <f t="shared" si="0"/>
        <v>8729</v>
      </c>
    </row>
    <row r="16" spans="1:12" ht="19.5" customHeight="1">
      <c r="A16" s="18" t="s">
        <v>80</v>
      </c>
      <c r="B16" s="29">
        <v>63</v>
      </c>
      <c r="C16" s="29">
        <v>329</v>
      </c>
      <c r="D16" s="29">
        <v>232</v>
      </c>
      <c r="E16" s="29">
        <v>782</v>
      </c>
      <c r="F16" s="29">
        <v>4126</v>
      </c>
      <c r="G16" s="29">
        <v>2890</v>
      </c>
      <c r="H16" s="29">
        <v>1781</v>
      </c>
      <c r="I16" s="29"/>
      <c r="J16" s="29"/>
      <c r="K16" s="29"/>
      <c r="L16" s="26">
        <f t="shared" si="0"/>
        <v>10203</v>
      </c>
    </row>
    <row r="17" spans="1:12" ht="19.5" customHeight="1">
      <c r="A17" s="18" t="s">
        <v>81</v>
      </c>
      <c r="B17" s="29">
        <v>21</v>
      </c>
      <c r="C17" s="29">
        <v>221</v>
      </c>
      <c r="D17" s="29">
        <v>140</v>
      </c>
      <c r="E17" s="29">
        <v>597</v>
      </c>
      <c r="F17" s="29">
        <v>1725</v>
      </c>
      <c r="G17" s="29">
        <v>985</v>
      </c>
      <c r="H17" s="29">
        <v>323</v>
      </c>
      <c r="I17" s="29"/>
      <c r="J17" s="29"/>
      <c r="K17" s="29"/>
      <c r="L17" s="26">
        <f t="shared" si="0"/>
        <v>4012</v>
      </c>
    </row>
    <row r="18" spans="1:12" ht="19.5" customHeight="1">
      <c r="A18" s="18" t="s">
        <v>95</v>
      </c>
      <c r="B18" s="29">
        <v>102</v>
      </c>
      <c r="C18" s="29">
        <v>1039</v>
      </c>
      <c r="D18" s="29">
        <v>543</v>
      </c>
      <c r="E18" s="29">
        <v>1949</v>
      </c>
      <c r="F18" s="29">
        <v>6861</v>
      </c>
      <c r="G18" s="29">
        <v>5271</v>
      </c>
      <c r="H18" s="29">
        <v>1907</v>
      </c>
      <c r="I18" s="29"/>
      <c r="J18" s="29"/>
      <c r="K18" s="29"/>
      <c r="L18" s="26">
        <f t="shared" si="0"/>
        <v>17672</v>
      </c>
    </row>
    <row r="19" spans="1:12" ht="19.5" customHeight="1">
      <c r="A19" s="18" t="s">
        <v>82</v>
      </c>
      <c r="B19" s="29">
        <v>13</v>
      </c>
      <c r="C19" s="29">
        <v>84</v>
      </c>
      <c r="D19" s="29">
        <v>80</v>
      </c>
      <c r="E19" s="29">
        <v>382</v>
      </c>
      <c r="F19" s="29">
        <v>1130</v>
      </c>
      <c r="G19" s="29">
        <v>611</v>
      </c>
      <c r="H19" s="29">
        <v>458</v>
      </c>
      <c r="I19" s="29"/>
      <c r="J19" s="29"/>
      <c r="K19" s="29"/>
      <c r="L19" s="26">
        <f t="shared" si="0"/>
        <v>2758</v>
      </c>
    </row>
    <row r="20" spans="1:12" ht="19.5" customHeight="1">
      <c r="A20" s="18" t="s">
        <v>83</v>
      </c>
      <c r="B20" s="29">
        <v>11</v>
      </c>
      <c r="C20" s="29">
        <v>93</v>
      </c>
      <c r="D20" s="29">
        <v>106</v>
      </c>
      <c r="E20" s="29">
        <v>622</v>
      </c>
      <c r="F20" s="29">
        <v>1560</v>
      </c>
      <c r="G20" s="29">
        <v>891</v>
      </c>
      <c r="H20" s="29">
        <v>658</v>
      </c>
      <c r="I20" s="29"/>
      <c r="J20" s="29"/>
      <c r="K20" s="29"/>
      <c r="L20" s="26">
        <f t="shared" si="0"/>
        <v>3941</v>
      </c>
    </row>
    <row r="21" spans="1:12" ht="19.5" customHeight="1">
      <c r="A21" s="18" t="s">
        <v>84</v>
      </c>
      <c r="B21" s="29">
        <v>43</v>
      </c>
      <c r="C21" s="29">
        <v>487</v>
      </c>
      <c r="D21" s="29">
        <v>304</v>
      </c>
      <c r="E21" s="29">
        <v>1139</v>
      </c>
      <c r="F21" s="29">
        <v>3320</v>
      </c>
      <c r="G21" s="29">
        <v>1777</v>
      </c>
      <c r="H21" s="29">
        <v>1464</v>
      </c>
      <c r="I21" s="29"/>
      <c r="J21" s="29"/>
      <c r="K21" s="29"/>
      <c r="L21" s="26">
        <f t="shared" si="0"/>
        <v>8534</v>
      </c>
    </row>
    <row r="22" spans="1:12" ht="19.5" customHeight="1">
      <c r="A22" s="18" t="s">
        <v>85</v>
      </c>
      <c r="B22" s="29">
        <v>25</v>
      </c>
      <c r="C22" s="29">
        <v>316</v>
      </c>
      <c r="D22" s="29">
        <v>254</v>
      </c>
      <c r="E22" s="29">
        <v>1575</v>
      </c>
      <c r="F22" s="29">
        <v>1878</v>
      </c>
      <c r="G22" s="29">
        <v>1621</v>
      </c>
      <c r="H22" s="29">
        <v>686</v>
      </c>
      <c r="I22" s="29"/>
      <c r="J22" s="29"/>
      <c r="K22" s="29"/>
      <c r="L22" s="26">
        <f t="shared" si="0"/>
        <v>6355</v>
      </c>
    </row>
    <row r="23" spans="1:12" ht="19.5" customHeight="1">
      <c r="A23" s="18" t="s">
        <v>86</v>
      </c>
      <c r="B23" s="29">
        <v>36</v>
      </c>
      <c r="C23" s="29">
        <v>251</v>
      </c>
      <c r="D23" s="29">
        <v>238</v>
      </c>
      <c r="E23" s="29">
        <v>807</v>
      </c>
      <c r="F23" s="29">
        <v>1439</v>
      </c>
      <c r="G23" s="29">
        <v>1129</v>
      </c>
      <c r="H23" s="29">
        <v>688</v>
      </c>
      <c r="I23" s="29"/>
      <c r="J23" s="29"/>
      <c r="K23" s="29"/>
      <c r="L23" s="26">
        <f t="shared" si="0"/>
        <v>4588</v>
      </c>
    </row>
    <row r="24" spans="1:12" ht="19.5" customHeight="1">
      <c r="A24" s="18" t="s">
        <v>87</v>
      </c>
      <c r="B24" s="29">
        <v>4</v>
      </c>
      <c r="C24" s="29">
        <v>36</v>
      </c>
      <c r="D24" s="29">
        <v>32</v>
      </c>
      <c r="E24" s="29">
        <v>151</v>
      </c>
      <c r="F24" s="29">
        <v>652</v>
      </c>
      <c r="G24" s="29">
        <v>476</v>
      </c>
      <c r="H24" s="29">
        <v>316</v>
      </c>
      <c r="I24" s="29"/>
      <c r="J24" s="29"/>
      <c r="K24" s="29"/>
      <c r="L24" s="26">
        <f t="shared" si="0"/>
        <v>1667</v>
      </c>
    </row>
    <row r="25" spans="1:12" ht="19.5" customHeight="1">
      <c r="A25" s="18" t="s">
        <v>88</v>
      </c>
      <c r="B25" s="29">
        <v>16</v>
      </c>
      <c r="C25" s="29">
        <v>49</v>
      </c>
      <c r="D25" s="29">
        <v>57</v>
      </c>
      <c r="E25" s="29">
        <v>155</v>
      </c>
      <c r="F25" s="29">
        <v>884</v>
      </c>
      <c r="G25" s="29">
        <v>848</v>
      </c>
      <c r="H25" s="29">
        <v>223</v>
      </c>
      <c r="I25" s="29"/>
      <c r="J25" s="29"/>
      <c r="K25" s="29"/>
      <c r="L25" s="26">
        <f t="shared" si="0"/>
        <v>2232</v>
      </c>
    </row>
    <row r="26" spans="1:12" ht="19.5" customHeight="1">
      <c r="A26" s="18" t="s">
        <v>89</v>
      </c>
      <c r="B26" s="29">
        <v>1</v>
      </c>
      <c r="C26" s="29">
        <v>12</v>
      </c>
      <c r="D26" s="29">
        <v>13</v>
      </c>
      <c r="E26" s="29">
        <v>34</v>
      </c>
      <c r="F26" s="29">
        <v>208</v>
      </c>
      <c r="G26" s="29">
        <v>163</v>
      </c>
      <c r="H26" s="29">
        <v>42</v>
      </c>
      <c r="I26" s="29"/>
      <c r="J26" s="29"/>
      <c r="K26" s="29"/>
      <c r="L26" s="26">
        <f>SUM(B26:K26)</f>
        <v>473</v>
      </c>
    </row>
    <row r="27" spans="1:12" ht="19.5" customHeight="1" thickBot="1">
      <c r="A27" s="18" t="s">
        <v>90</v>
      </c>
      <c r="B27" s="29">
        <v>78</v>
      </c>
      <c r="C27" s="29">
        <v>375</v>
      </c>
      <c r="D27" s="29">
        <v>282</v>
      </c>
      <c r="E27" s="29">
        <v>598</v>
      </c>
      <c r="F27" s="29">
        <v>4278</v>
      </c>
      <c r="G27" s="29">
        <v>3289</v>
      </c>
      <c r="H27" s="29">
        <v>1525</v>
      </c>
      <c r="I27" s="29"/>
      <c r="J27" s="29"/>
      <c r="K27" s="29"/>
      <c r="L27" s="26">
        <f>SUM(B27:K27)</f>
        <v>10425</v>
      </c>
    </row>
    <row r="28" spans="1:12" ht="19.5" customHeight="1" thickTop="1">
      <c r="A28" s="27" t="str">
        <f>A3&amp;" 合計"</f>
        <v>島根県 合計</v>
      </c>
      <c r="B28" s="28">
        <f>SUM(B5:B27)</f>
        <v>2954</v>
      </c>
      <c r="C28" s="28">
        <f aca="true" t="shared" si="1" ref="C28:L28">SUM(C5:C27)</f>
        <v>25850</v>
      </c>
      <c r="D28" s="28">
        <f t="shared" si="1"/>
        <v>17243</v>
      </c>
      <c r="E28" s="28">
        <f t="shared" si="1"/>
        <v>46063</v>
      </c>
      <c r="F28" s="28">
        <f t="shared" si="1"/>
        <v>171276</v>
      </c>
      <c r="G28" s="28">
        <f t="shared" si="1"/>
        <v>138007</v>
      </c>
      <c r="H28" s="28">
        <f t="shared" si="1"/>
        <v>52780</v>
      </c>
      <c r="I28" s="28">
        <f t="shared" si="1"/>
        <v>0</v>
      </c>
      <c r="J28" s="28">
        <f t="shared" si="1"/>
        <v>0</v>
      </c>
      <c r="K28" s="28">
        <f t="shared" si="1"/>
        <v>0</v>
      </c>
      <c r="L28" s="28">
        <f t="shared" si="1"/>
        <v>454173</v>
      </c>
    </row>
    <row r="29" spans="1:12" ht="15.75" customHeight="1">
      <c r="A29" s="11"/>
      <c r="B29" s="10"/>
      <c r="C29" s="9"/>
      <c r="D29" s="9"/>
      <c r="E29" s="9"/>
      <c r="F29" s="9"/>
      <c r="G29" s="9"/>
      <c r="H29" s="9"/>
      <c r="I29" s="9"/>
      <c r="J29" s="9"/>
      <c r="K29" s="9"/>
      <c r="L29" s="8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2020-02-14T10:25:39Z</dcterms:modified>
  <cp:category/>
  <cp:version/>
  <cp:contentType/>
  <cp:contentStatus/>
</cp:coreProperties>
</file>