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2660" windowWidth="16420" windowHeight="3170" activeTab="0"/>
  </bookViews>
  <sheets>
    <sheet name="福岡県" sheetId="1" r:id="rId1"/>
    <sheet name="リスト" sheetId="2" state="hidden" r:id="rId2"/>
  </sheets>
  <definedNames>
    <definedName name="_xlnm.Print_Area" localSheetId="0">'福岡県'!$A$1:$L$83</definedName>
    <definedName name="_xlnm.Print_Titles" localSheetId="0">'福岡県'!$A:$A,'福岡県'!$1:$4</definedName>
  </definedNames>
  <calcPr fullCalcOnLoad="1"/>
</workbook>
</file>

<file path=xl/sharedStrings.xml><?xml version="1.0" encoding="utf-8"?>
<sst xmlns="http://schemas.openxmlformats.org/spreadsheetml/2006/main" count="188" uniqueCount="152">
  <si>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</si>
  <si>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</si>
  <si>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</si>
  <si>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</si>
  <si>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</si>
  <si>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</si>
  <si>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</si>
  <si>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</si>
  <si>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</si>
  <si>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</si>
  <si>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</si>
  <si>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</si>
  <si>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</si>
  <si>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</si>
  <si>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</si>
  <si>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</si>
  <si>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</si>
  <si>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</si>
  <si>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</si>
  <si>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</si>
  <si>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</si>
  <si>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</si>
  <si>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</si>
  <si>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</si>
  <si>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</si>
  <si>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</si>
  <si>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</si>
  <si>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</si>
  <si>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</si>
  <si>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</si>
  <si>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</si>
  <si>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</si>
  <si>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</si>
  <si>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</si>
  <si>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</si>
  <si>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</si>
  <si>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</si>
  <si>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</si>
  <si>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</si>
  <si>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</si>
  <si>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</si>
  <si>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</si>
  <si>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</si>
  <si>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</si>
  <si>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</si>
  <si>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</si>
  <si>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</si>
  <si>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</si>
  <si>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</si>
  <si>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</si>
  <si>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</si>
  <si>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</si>
  <si>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</si>
  <si>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</si>
  <si>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</si>
  <si>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</si>
  <si>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</si>
  <si>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</si>
  <si>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</si>
  <si>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</si>
  <si>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</si>
  <si>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</si>
  <si>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</si>
  <si>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</si>
  <si>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</si>
  <si>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</si>
  <si>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</si>
  <si>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</si>
  <si>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</si>
  <si>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</si>
  <si>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</si>
  <si>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</si>
  <si>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</si>
  <si>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</si>
  <si>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</si>
  <si>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</si>
  <si>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</si>
  <si>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</si>
  <si>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</si>
  <si>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</si>
  <si>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</si>
  <si>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</si>
  <si>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</si>
  <si>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</si>
  <si>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</si>
  <si>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</si>
  <si>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</si>
  <si>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</si>
  <si>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</si>
  <si>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</si>
  <si>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</si>
  <si>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</si>
  <si>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</si>
  <si>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</si>
  <si>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</si>
  <si>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</si>
  <si>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</si>
  <si>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</si>
  <si>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</si>
  <si>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</si>
  <si>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</si>
  <si>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</si>
  <si>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</si>
  <si>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</si>
  <si>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</si>
  <si>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</si>
  <si>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</si>
  <si>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</si>
  <si>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</si>
  <si>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</si>
  <si>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</si>
  <si>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</si>
  <si>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</si>
  <si>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</si>
  <si>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</si>
  <si>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</si>
  <si>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</si>
  <si>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</si>
  <si>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</si>
  <si>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</si>
  <si>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</si>
  <si>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</si>
  <si>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</si>
  <si>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</si>
  <si>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</si>
  <si>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</si>
  <si>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</si>
  <si>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</si>
  <si>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</si>
  <si>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</si>
  <si>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</si>
  <si>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</si>
  <si>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</si>
  <si>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</si>
  <si>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</si>
  <si>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</si>
  <si>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</si>
  <si>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</si>
  <si>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</si>
  <si>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平成21年8月30日執行</t>
  </si>
  <si>
    <t>民主党</t>
  </si>
  <si>
    <t>みんなの党</t>
  </si>
  <si>
    <t>国民新党</t>
  </si>
  <si>
    <t>福岡市南区</t>
  </si>
  <si>
    <t>福岡市城南区</t>
  </si>
  <si>
    <t>前原市</t>
  </si>
  <si>
    <t>二丈町</t>
  </si>
  <si>
    <t>志摩町</t>
  </si>
  <si>
    <t>黒木町</t>
  </si>
  <si>
    <t>立花町</t>
  </si>
  <si>
    <t>矢部村</t>
  </si>
  <si>
    <t>星野村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</si>
</sst>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distributed" vertical="center"/>
    </xf>
    <xf numFmtId="38" fontId="8" fillId="0" borderId="13" xfId="48" applyFont="1" applyFill="1" applyBorder="1" applyAlignment="1">
      <alignment horizontal="right" vertical="center" shrinkToFit="1"/>
    </xf>
    <xf numFmtId="3" fontId="45" fillId="0" borderId="13" xfId="0" applyNumberFormat="1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8" fillId="0" borderId="13" xfId="48" applyNumberFormat="1" applyFont="1" applyFill="1" applyBorder="1" applyAlignment="1">
      <alignment horizontal="right" vertical="center" shrinkToFit="1"/>
    </xf>
    <xf numFmtId="3" fontId="8" fillId="0" borderId="13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" sqref="I5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12"/>
      <c r="O2" s="12"/>
    </row>
    <row r="3" spans="1:15" ht="19.5" customHeight="1">
      <c r="A3" s="24" t="str">
        <f ca="1">RIGHT(CELL("filename",A3),LEN(CELL("filename",A3))-FIND("]",CELL("filename",A3)))</f>
        <v>福岡県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140</v>
      </c>
      <c r="E4" s="25" t="s">
        <v>141</v>
      </c>
      <c r="F4" s="25" t="s">
        <v>69</v>
      </c>
      <c r="G4" s="25" t="s">
        <v>68</v>
      </c>
      <c r="H4" s="25" t="s">
        <v>65</v>
      </c>
      <c r="I4" s="25" t="s">
        <v>142</v>
      </c>
      <c r="J4" s="25"/>
      <c r="K4" s="25"/>
      <c r="L4" s="25" t="s">
        <v>0</v>
      </c>
    </row>
    <row r="5" spans="1:12" ht="19.5" customHeight="1">
      <c r="A5" s="18" t="s">
        <v>70</v>
      </c>
      <c r="B5" s="33">
        <v>327</v>
      </c>
      <c r="C5" s="34">
        <v>12066</v>
      </c>
      <c r="D5" s="34">
        <v>19868</v>
      </c>
      <c r="E5" s="34">
        <v>2119</v>
      </c>
      <c r="F5" s="34">
        <v>3202</v>
      </c>
      <c r="G5" s="34">
        <v>14969</v>
      </c>
      <c r="H5" s="34">
        <v>5625</v>
      </c>
      <c r="I5" s="34">
        <v>1207</v>
      </c>
      <c r="J5" s="34"/>
      <c r="K5" s="29"/>
      <c r="L5" s="26">
        <f aca="true" t="shared" si="0" ref="L5:L76">SUM(B5:K5)</f>
        <v>59383</v>
      </c>
    </row>
    <row r="6" spans="1:12" ht="19.5" customHeight="1">
      <c r="A6" s="18" t="s">
        <v>71</v>
      </c>
      <c r="B6" s="33">
        <v>506</v>
      </c>
      <c r="C6" s="34">
        <v>15021</v>
      </c>
      <c r="D6" s="34">
        <v>31214</v>
      </c>
      <c r="E6" s="34">
        <v>3536</v>
      </c>
      <c r="F6" s="34">
        <v>3697</v>
      </c>
      <c r="G6" s="34">
        <v>23581</v>
      </c>
      <c r="H6" s="34">
        <v>8812</v>
      </c>
      <c r="I6" s="34">
        <v>1876</v>
      </c>
      <c r="J6" s="34"/>
      <c r="K6" s="29"/>
      <c r="L6" s="26">
        <f t="shared" si="0"/>
        <v>88243</v>
      </c>
    </row>
    <row r="7" spans="1:12" ht="19.5" customHeight="1">
      <c r="A7" s="18" t="s">
        <v>72</v>
      </c>
      <c r="B7" s="33">
        <v>682</v>
      </c>
      <c r="C7" s="34">
        <v>17827</v>
      </c>
      <c r="D7" s="34">
        <v>40635</v>
      </c>
      <c r="E7" s="34">
        <v>4168</v>
      </c>
      <c r="F7" s="34">
        <v>4956</v>
      </c>
      <c r="G7" s="34">
        <v>27815</v>
      </c>
      <c r="H7" s="34">
        <v>10145</v>
      </c>
      <c r="I7" s="34">
        <v>2227</v>
      </c>
      <c r="J7" s="34"/>
      <c r="K7" s="29"/>
      <c r="L7" s="26">
        <f t="shared" si="0"/>
        <v>108455</v>
      </c>
    </row>
    <row r="8" spans="1:12" ht="19.5" customHeight="1">
      <c r="A8" s="18" t="s">
        <v>73</v>
      </c>
      <c r="B8" s="33">
        <v>223</v>
      </c>
      <c r="C8" s="34">
        <v>8228</v>
      </c>
      <c r="D8" s="34">
        <v>16840</v>
      </c>
      <c r="E8" s="34">
        <v>1531</v>
      </c>
      <c r="F8" s="34">
        <v>1997</v>
      </c>
      <c r="G8" s="34">
        <v>11200</v>
      </c>
      <c r="H8" s="34">
        <v>5389</v>
      </c>
      <c r="I8" s="33">
        <v>729</v>
      </c>
      <c r="J8" s="34"/>
      <c r="K8" s="29"/>
      <c r="L8" s="26">
        <f t="shared" si="0"/>
        <v>46137</v>
      </c>
    </row>
    <row r="9" spans="1:12" ht="19.5" customHeight="1">
      <c r="A9" s="18" t="s">
        <v>74</v>
      </c>
      <c r="B9" s="33">
        <v>222</v>
      </c>
      <c r="C9" s="34">
        <v>8069</v>
      </c>
      <c r="D9" s="34">
        <v>14569</v>
      </c>
      <c r="E9" s="34">
        <v>1422</v>
      </c>
      <c r="F9" s="34">
        <v>1707</v>
      </c>
      <c r="G9" s="34">
        <v>9800</v>
      </c>
      <c r="H9" s="34">
        <v>4130</v>
      </c>
      <c r="I9" s="33">
        <v>609</v>
      </c>
      <c r="J9" s="34"/>
      <c r="K9" s="29"/>
      <c r="L9" s="26">
        <f t="shared" si="0"/>
        <v>40528</v>
      </c>
    </row>
    <row r="10" spans="1:12" ht="19.5" customHeight="1">
      <c r="A10" s="18" t="s">
        <v>75</v>
      </c>
      <c r="B10" s="33">
        <v>721</v>
      </c>
      <c r="C10" s="34">
        <v>24406</v>
      </c>
      <c r="D10" s="34">
        <v>52747</v>
      </c>
      <c r="E10" s="34">
        <v>4815</v>
      </c>
      <c r="F10" s="34">
        <v>5796</v>
      </c>
      <c r="G10" s="34">
        <v>33767</v>
      </c>
      <c r="H10" s="34">
        <v>11918</v>
      </c>
      <c r="I10" s="34">
        <v>1988</v>
      </c>
      <c r="J10" s="34"/>
      <c r="K10" s="29"/>
      <c r="L10" s="26">
        <f t="shared" si="0"/>
        <v>136158</v>
      </c>
    </row>
    <row r="11" spans="1:12" ht="19.5" customHeight="1">
      <c r="A11" s="18" t="s">
        <v>76</v>
      </c>
      <c r="B11" s="33">
        <v>215</v>
      </c>
      <c r="C11" s="34">
        <v>6321</v>
      </c>
      <c r="D11" s="34">
        <v>11982</v>
      </c>
      <c r="E11" s="34">
        <v>1186</v>
      </c>
      <c r="F11" s="34">
        <v>1247</v>
      </c>
      <c r="G11" s="34">
        <v>8388</v>
      </c>
      <c r="H11" s="34">
        <v>4100</v>
      </c>
      <c r="I11" s="33">
        <v>534</v>
      </c>
      <c r="J11" s="34"/>
      <c r="K11" s="29"/>
      <c r="L11" s="26">
        <f t="shared" si="0"/>
        <v>33973</v>
      </c>
    </row>
    <row r="12" spans="1:12" ht="19.5" customHeight="1">
      <c r="A12" s="18" t="s">
        <v>77</v>
      </c>
      <c r="B12" s="33">
        <v>981</v>
      </c>
      <c r="C12" s="34">
        <v>20896</v>
      </c>
      <c r="D12" s="34">
        <v>55081</v>
      </c>
      <c r="E12" s="34">
        <v>6490</v>
      </c>
      <c r="F12" s="34">
        <v>6980</v>
      </c>
      <c r="G12" s="34">
        <v>38391</v>
      </c>
      <c r="H12" s="34">
        <v>10711</v>
      </c>
      <c r="I12" s="34">
        <v>2546</v>
      </c>
      <c r="J12" s="34"/>
      <c r="K12" s="29"/>
      <c r="L12" s="26">
        <f>SUM(B12:K12)</f>
        <v>142076</v>
      </c>
    </row>
    <row r="13" spans="1:12" ht="19.5" customHeight="1">
      <c r="A13" s="18" t="s">
        <v>78</v>
      </c>
      <c r="B13" s="33">
        <v>649</v>
      </c>
      <c r="C13" s="34">
        <v>16250</v>
      </c>
      <c r="D13" s="34">
        <v>35492</v>
      </c>
      <c r="E13" s="34">
        <v>4359</v>
      </c>
      <c r="F13" s="34">
        <v>3476</v>
      </c>
      <c r="G13" s="34">
        <v>25823</v>
      </c>
      <c r="H13" s="34">
        <v>5774</v>
      </c>
      <c r="I13" s="34">
        <v>1500</v>
      </c>
      <c r="J13" s="34"/>
      <c r="K13" s="29"/>
      <c r="L13" s="26">
        <f t="shared" si="0"/>
        <v>93323</v>
      </c>
    </row>
    <row r="14" spans="1:12" ht="19.5" customHeight="1">
      <c r="A14" s="18" t="s">
        <v>79</v>
      </c>
      <c r="B14" s="33">
        <v>527</v>
      </c>
      <c r="C14" s="34">
        <v>10280</v>
      </c>
      <c r="D14" s="34">
        <v>34260</v>
      </c>
      <c r="E14" s="34">
        <v>4756</v>
      </c>
      <c r="F14" s="34">
        <v>3499</v>
      </c>
      <c r="G14" s="34">
        <v>24777</v>
      </c>
      <c r="H14" s="34">
        <v>5716</v>
      </c>
      <c r="I14" s="34">
        <v>1583</v>
      </c>
      <c r="J14" s="34"/>
      <c r="K14" s="29"/>
      <c r="L14" s="26">
        <f t="shared" si="0"/>
        <v>85398</v>
      </c>
    </row>
    <row r="15" spans="1:12" ht="19.5" customHeight="1">
      <c r="A15" s="18" t="s">
        <v>143</v>
      </c>
      <c r="B15" s="33">
        <v>852</v>
      </c>
      <c r="C15" s="34">
        <v>19479</v>
      </c>
      <c r="D15" s="34">
        <v>52607</v>
      </c>
      <c r="E15" s="34">
        <v>5995</v>
      </c>
      <c r="F15" s="34">
        <v>5251</v>
      </c>
      <c r="G15" s="34">
        <v>34409</v>
      </c>
      <c r="H15" s="34">
        <v>8437</v>
      </c>
      <c r="I15" s="34">
        <v>2296</v>
      </c>
      <c r="J15" s="34"/>
      <c r="K15" s="29"/>
      <c r="L15" s="26">
        <f t="shared" si="0"/>
        <v>129326</v>
      </c>
    </row>
    <row r="16" spans="1:12" ht="19.5" customHeight="1">
      <c r="A16" s="18" t="s">
        <v>144</v>
      </c>
      <c r="B16" s="33">
        <v>418</v>
      </c>
      <c r="C16" s="34">
        <v>9565</v>
      </c>
      <c r="D16" s="34">
        <v>26213</v>
      </c>
      <c r="E16" s="34">
        <v>2980</v>
      </c>
      <c r="F16" s="34">
        <v>2772</v>
      </c>
      <c r="G16" s="34">
        <v>17681</v>
      </c>
      <c r="H16" s="34">
        <v>4568</v>
      </c>
      <c r="I16" s="34">
        <v>1159</v>
      </c>
      <c r="J16" s="34"/>
      <c r="K16" s="29"/>
      <c r="L16" s="26">
        <f t="shared" si="0"/>
        <v>65356</v>
      </c>
    </row>
    <row r="17" spans="1:12" ht="19.5" customHeight="1">
      <c r="A17" s="18" t="s">
        <v>80</v>
      </c>
      <c r="B17" s="33">
        <v>761</v>
      </c>
      <c r="C17" s="34">
        <v>18291</v>
      </c>
      <c r="D17" s="34">
        <v>44811</v>
      </c>
      <c r="E17" s="34">
        <v>5481</v>
      </c>
      <c r="F17" s="34">
        <v>5114</v>
      </c>
      <c r="G17" s="34">
        <v>29175</v>
      </c>
      <c r="H17" s="34">
        <v>7283</v>
      </c>
      <c r="I17" s="34">
        <v>1905</v>
      </c>
      <c r="J17" s="34"/>
      <c r="K17" s="29"/>
      <c r="L17" s="26">
        <f t="shared" si="0"/>
        <v>112821</v>
      </c>
    </row>
    <row r="18" spans="1:12" ht="19.5" customHeight="1">
      <c r="A18" s="18" t="s">
        <v>81</v>
      </c>
      <c r="B18" s="33">
        <v>675</v>
      </c>
      <c r="C18" s="34">
        <v>15372</v>
      </c>
      <c r="D18" s="34">
        <v>41415</v>
      </c>
      <c r="E18" s="34">
        <v>4717</v>
      </c>
      <c r="F18" s="34">
        <v>4538</v>
      </c>
      <c r="G18" s="34">
        <v>26141</v>
      </c>
      <c r="H18" s="34">
        <v>6200</v>
      </c>
      <c r="I18" s="34">
        <v>1777</v>
      </c>
      <c r="J18" s="34"/>
      <c r="K18" s="29"/>
      <c r="L18" s="26">
        <f t="shared" si="0"/>
        <v>100835</v>
      </c>
    </row>
    <row r="19" spans="1:12" ht="19.5" customHeight="1">
      <c r="A19" s="18" t="s">
        <v>82</v>
      </c>
      <c r="B19" s="33">
        <v>459</v>
      </c>
      <c r="C19" s="34">
        <v>14028</v>
      </c>
      <c r="D19" s="34">
        <v>27213</v>
      </c>
      <c r="E19" s="34">
        <v>2145</v>
      </c>
      <c r="F19" s="34">
        <v>3621</v>
      </c>
      <c r="G19" s="34">
        <v>19573</v>
      </c>
      <c r="H19" s="34">
        <v>5841</v>
      </c>
      <c r="I19" s="33">
        <v>916</v>
      </c>
      <c r="J19" s="34"/>
      <c r="K19" s="29"/>
      <c r="L19" s="26">
        <f t="shared" si="0"/>
        <v>73796</v>
      </c>
    </row>
    <row r="20" spans="1:12" ht="19.5" customHeight="1">
      <c r="A20" s="18" t="s">
        <v>83</v>
      </c>
      <c r="B20" s="34">
        <v>1313</v>
      </c>
      <c r="C20" s="34">
        <v>31627</v>
      </c>
      <c r="D20" s="34">
        <v>64155</v>
      </c>
      <c r="E20" s="34">
        <v>5846</v>
      </c>
      <c r="F20" s="34">
        <v>7057</v>
      </c>
      <c r="G20" s="34">
        <v>47927</v>
      </c>
      <c r="H20" s="34">
        <v>7221</v>
      </c>
      <c r="I20" s="34">
        <v>2171</v>
      </c>
      <c r="J20" s="34"/>
      <c r="K20" s="29"/>
      <c r="L20" s="26">
        <f t="shared" si="0"/>
        <v>167317</v>
      </c>
    </row>
    <row r="21" spans="1:12" ht="19.5" customHeight="1">
      <c r="A21" s="18" t="s">
        <v>84</v>
      </c>
      <c r="B21" s="33">
        <v>172</v>
      </c>
      <c r="C21" s="34">
        <v>5148</v>
      </c>
      <c r="D21" s="34">
        <v>11809</v>
      </c>
      <c r="E21" s="33">
        <v>862</v>
      </c>
      <c r="F21" s="34">
        <v>1552</v>
      </c>
      <c r="G21" s="34">
        <v>12032</v>
      </c>
      <c r="H21" s="34">
        <v>2725</v>
      </c>
      <c r="I21" s="33">
        <v>454</v>
      </c>
      <c r="J21" s="34"/>
      <c r="K21" s="29"/>
      <c r="L21" s="26">
        <f t="shared" si="0"/>
        <v>34754</v>
      </c>
    </row>
    <row r="22" spans="1:12" ht="19.5" customHeight="1">
      <c r="A22" s="18" t="s">
        <v>85</v>
      </c>
      <c r="B22" s="33">
        <v>379</v>
      </c>
      <c r="C22" s="34">
        <v>13839</v>
      </c>
      <c r="D22" s="34">
        <v>23638</v>
      </c>
      <c r="E22" s="34">
        <v>1649</v>
      </c>
      <c r="F22" s="34">
        <v>3011</v>
      </c>
      <c r="G22" s="34">
        <v>29883</v>
      </c>
      <c r="H22" s="34">
        <v>4680</v>
      </c>
      <c r="I22" s="34">
        <v>1057</v>
      </c>
      <c r="J22" s="34"/>
      <c r="K22" s="29"/>
      <c r="L22" s="26">
        <f t="shared" si="0"/>
        <v>78136</v>
      </c>
    </row>
    <row r="23" spans="1:12" ht="19.5" customHeight="1">
      <c r="A23" s="18" t="s">
        <v>86</v>
      </c>
      <c r="B23" s="33">
        <v>207</v>
      </c>
      <c r="C23" s="34">
        <v>5263</v>
      </c>
      <c r="D23" s="34">
        <v>8350</v>
      </c>
      <c r="E23" s="33">
        <v>641</v>
      </c>
      <c r="F23" s="34">
        <v>2582</v>
      </c>
      <c r="G23" s="34">
        <v>8802</v>
      </c>
      <c r="H23" s="34">
        <v>2468</v>
      </c>
      <c r="I23" s="33">
        <v>470</v>
      </c>
      <c r="J23" s="34"/>
      <c r="K23" s="29"/>
      <c r="L23" s="26">
        <f t="shared" si="0"/>
        <v>28783</v>
      </c>
    </row>
    <row r="24" spans="1:12" ht="19.5" customHeight="1">
      <c r="A24" s="18" t="s">
        <v>87</v>
      </c>
      <c r="B24" s="33">
        <v>290</v>
      </c>
      <c r="C24" s="34">
        <v>7060</v>
      </c>
      <c r="D24" s="34">
        <v>15719</v>
      </c>
      <c r="E24" s="34">
        <v>1084</v>
      </c>
      <c r="F24" s="34">
        <v>1336</v>
      </c>
      <c r="G24" s="34">
        <v>16034</v>
      </c>
      <c r="H24" s="34">
        <v>1547</v>
      </c>
      <c r="I24" s="33">
        <v>519</v>
      </c>
      <c r="J24" s="34"/>
      <c r="K24" s="29"/>
      <c r="L24" s="26">
        <f t="shared" si="0"/>
        <v>43589</v>
      </c>
    </row>
    <row r="25" spans="1:12" ht="19.5" customHeight="1">
      <c r="A25" s="18" t="s">
        <v>88</v>
      </c>
      <c r="B25" s="33">
        <v>187</v>
      </c>
      <c r="C25" s="34">
        <v>4201</v>
      </c>
      <c r="D25" s="34">
        <v>10055</v>
      </c>
      <c r="E25" s="33">
        <v>648</v>
      </c>
      <c r="F25" s="33">
        <v>783</v>
      </c>
      <c r="G25" s="34">
        <v>7931</v>
      </c>
      <c r="H25" s="34">
        <v>1056</v>
      </c>
      <c r="I25" s="33">
        <v>400</v>
      </c>
      <c r="J25" s="34"/>
      <c r="K25" s="29"/>
      <c r="L25" s="26">
        <f t="shared" si="0"/>
        <v>25261</v>
      </c>
    </row>
    <row r="26" spans="1:12" ht="19.5" customHeight="1">
      <c r="A26" s="18" t="s">
        <v>89</v>
      </c>
      <c r="B26" s="33">
        <v>199</v>
      </c>
      <c r="C26" s="34">
        <v>5240</v>
      </c>
      <c r="D26" s="34">
        <v>10955</v>
      </c>
      <c r="E26" s="33">
        <v>860</v>
      </c>
      <c r="F26" s="34">
        <v>1111</v>
      </c>
      <c r="G26" s="34">
        <v>8371</v>
      </c>
      <c r="H26" s="34">
        <v>1200</v>
      </c>
      <c r="I26" s="33">
        <v>416</v>
      </c>
      <c r="J26" s="34"/>
      <c r="K26" s="29"/>
      <c r="L26" s="26">
        <f t="shared" si="0"/>
        <v>28352</v>
      </c>
    </row>
    <row r="27" spans="1:12" ht="19.5" customHeight="1">
      <c r="A27" s="18" t="s">
        <v>90</v>
      </c>
      <c r="B27" s="33">
        <v>154</v>
      </c>
      <c r="C27" s="34">
        <v>4018</v>
      </c>
      <c r="D27" s="34">
        <v>8864</v>
      </c>
      <c r="E27" s="33">
        <v>621</v>
      </c>
      <c r="F27" s="33">
        <v>629</v>
      </c>
      <c r="G27" s="34">
        <v>6947</v>
      </c>
      <c r="H27" s="33">
        <v>788</v>
      </c>
      <c r="I27" s="33">
        <v>276</v>
      </c>
      <c r="J27" s="34"/>
      <c r="K27" s="29"/>
      <c r="L27" s="26">
        <f t="shared" si="0"/>
        <v>22297</v>
      </c>
    </row>
    <row r="28" spans="1:12" ht="19.5" customHeight="1">
      <c r="A28" s="18" t="s">
        <v>91</v>
      </c>
      <c r="B28" s="33">
        <v>264</v>
      </c>
      <c r="C28" s="34">
        <v>5429</v>
      </c>
      <c r="D28" s="34">
        <v>13833</v>
      </c>
      <c r="E28" s="33">
        <v>993</v>
      </c>
      <c r="F28" s="34">
        <v>2604</v>
      </c>
      <c r="G28" s="34">
        <v>12882</v>
      </c>
      <c r="H28" s="34">
        <v>2364</v>
      </c>
      <c r="I28" s="33">
        <v>603</v>
      </c>
      <c r="J28" s="34"/>
      <c r="K28" s="29"/>
      <c r="L28" s="26">
        <f t="shared" si="0"/>
        <v>38972</v>
      </c>
    </row>
    <row r="29" spans="1:12" ht="19.5" customHeight="1">
      <c r="A29" s="18" t="s">
        <v>92</v>
      </c>
      <c r="B29" s="33">
        <v>127</v>
      </c>
      <c r="C29" s="34">
        <v>2347</v>
      </c>
      <c r="D29" s="34">
        <v>5274</v>
      </c>
      <c r="E29" s="33">
        <v>428</v>
      </c>
      <c r="F29" s="34">
        <v>1292</v>
      </c>
      <c r="G29" s="34">
        <v>5827</v>
      </c>
      <c r="H29" s="33">
        <v>832</v>
      </c>
      <c r="I29" s="33">
        <v>289</v>
      </c>
      <c r="J29" s="34"/>
      <c r="K29" s="29"/>
      <c r="L29" s="26">
        <f t="shared" si="0"/>
        <v>16416</v>
      </c>
    </row>
    <row r="30" spans="1:12" ht="19.5" customHeight="1">
      <c r="A30" s="18" t="s">
        <v>93</v>
      </c>
      <c r="B30" s="33">
        <v>135</v>
      </c>
      <c r="C30" s="34">
        <v>4871</v>
      </c>
      <c r="D30" s="34">
        <v>9652</v>
      </c>
      <c r="E30" s="33">
        <v>709</v>
      </c>
      <c r="F30" s="33">
        <v>952</v>
      </c>
      <c r="G30" s="34">
        <v>7019</v>
      </c>
      <c r="H30" s="34">
        <v>1810</v>
      </c>
      <c r="I30" s="33">
        <v>288</v>
      </c>
      <c r="J30" s="34"/>
      <c r="K30" s="29"/>
      <c r="L30" s="26">
        <f t="shared" si="0"/>
        <v>25436</v>
      </c>
    </row>
    <row r="31" spans="1:12" ht="19.5" customHeight="1">
      <c r="A31" s="18" t="s">
        <v>94</v>
      </c>
      <c r="B31" s="33">
        <v>218</v>
      </c>
      <c r="C31" s="34">
        <v>4197</v>
      </c>
      <c r="D31" s="34">
        <v>13674</v>
      </c>
      <c r="E31" s="34">
        <v>1212</v>
      </c>
      <c r="F31" s="34">
        <v>1622</v>
      </c>
      <c r="G31" s="34">
        <v>11071</v>
      </c>
      <c r="H31" s="34">
        <v>1500</v>
      </c>
      <c r="I31" s="33">
        <v>470</v>
      </c>
      <c r="J31" s="34"/>
      <c r="K31" s="29"/>
      <c r="L31" s="26">
        <f t="shared" si="0"/>
        <v>33964</v>
      </c>
    </row>
    <row r="32" spans="1:12" ht="19.5" customHeight="1">
      <c r="A32" s="18" t="s">
        <v>95</v>
      </c>
      <c r="B32" s="33">
        <v>345</v>
      </c>
      <c r="C32" s="34">
        <v>7834</v>
      </c>
      <c r="D32" s="34">
        <v>22436</v>
      </c>
      <c r="E32" s="34">
        <v>2600</v>
      </c>
      <c r="F32" s="34">
        <v>2795</v>
      </c>
      <c r="G32" s="34">
        <v>15650</v>
      </c>
      <c r="H32" s="34">
        <v>3403</v>
      </c>
      <c r="I32" s="33">
        <v>957</v>
      </c>
      <c r="J32" s="34"/>
      <c r="K32" s="29"/>
      <c r="L32" s="26">
        <f t="shared" si="0"/>
        <v>56020</v>
      </c>
    </row>
    <row r="33" spans="1:12" ht="19.5" customHeight="1">
      <c r="A33" s="18" t="s">
        <v>96</v>
      </c>
      <c r="B33" s="33">
        <v>378</v>
      </c>
      <c r="C33" s="34">
        <v>9160</v>
      </c>
      <c r="D33" s="34">
        <v>22849</v>
      </c>
      <c r="E33" s="34">
        <v>2755</v>
      </c>
      <c r="F33" s="34">
        <v>2517</v>
      </c>
      <c r="G33" s="34">
        <v>16410</v>
      </c>
      <c r="H33" s="34">
        <v>3021</v>
      </c>
      <c r="I33" s="33">
        <v>938</v>
      </c>
      <c r="J33" s="34"/>
      <c r="K33" s="29"/>
      <c r="L33" s="26">
        <f t="shared" si="0"/>
        <v>58028</v>
      </c>
    </row>
    <row r="34" spans="1:12" ht="19.5" customHeight="1">
      <c r="A34" s="18" t="s">
        <v>97</v>
      </c>
      <c r="B34" s="33">
        <v>437</v>
      </c>
      <c r="C34" s="34">
        <v>7998</v>
      </c>
      <c r="D34" s="34">
        <v>20264</v>
      </c>
      <c r="E34" s="34">
        <v>2262</v>
      </c>
      <c r="F34" s="34">
        <v>2259</v>
      </c>
      <c r="G34" s="34">
        <v>14032</v>
      </c>
      <c r="H34" s="34">
        <v>2476</v>
      </c>
      <c r="I34" s="33">
        <v>806</v>
      </c>
      <c r="J34" s="34"/>
      <c r="K34" s="29"/>
      <c r="L34" s="26">
        <f t="shared" si="0"/>
        <v>50534</v>
      </c>
    </row>
    <row r="35" spans="1:12" ht="19.5" customHeight="1">
      <c r="A35" s="18" t="s">
        <v>98</v>
      </c>
      <c r="B35" s="33">
        <v>324</v>
      </c>
      <c r="C35" s="34">
        <v>6432</v>
      </c>
      <c r="D35" s="34">
        <v>21977</v>
      </c>
      <c r="E35" s="34">
        <v>2351</v>
      </c>
      <c r="F35" s="34">
        <v>3029</v>
      </c>
      <c r="G35" s="34">
        <v>15749</v>
      </c>
      <c r="H35" s="34">
        <v>3918</v>
      </c>
      <c r="I35" s="34">
        <v>1125</v>
      </c>
      <c r="J35" s="34"/>
      <c r="K35" s="29"/>
      <c r="L35" s="26">
        <f t="shared" si="0"/>
        <v>54905</v>
      </c>
    </row>
    <row r="36" spans="1:12" ht="19.5" customHeight="1">
      <c r="A36" s="18" t="s">
        <v>99</v>
      </c>
      <c r="B36" s="33">
        <v>212</v>
      </c>
      <c r="C36" s="34">
        <v>5104</v>
      </c>
      <c r="D36" s="34">
        <v>16122</v>
      </c>
      <c r="E36" s="34">
        <v>1810</v>
      </c>
      <c r="F36" s="34">
        <v>1965</v>
      </c>
      <c r="G36" s="34">
        <v>11188</v>
      </c>
      <c r="H36" s="34">
        <v>2524</v>
      </c>
      <c r="I36" s="33">
        <v>630</v>
      </c>
      <c r="J36" s="34"/>
      <c r="K36" s="29"/>
      <c r="L36" s="26">
        <f t="shared" si="0"/>
        <v>39555</v>
      </c>
    </row>
    <row r="37" spans="1:12" ht="19.5" customHeight="1">
      <c r="A37" s="18" t="s">
        <v>100</v>
      </c>
      <c r="B37" s="33">
        <v>255</v>
      </c>
      <c r="C37" s="34">
        <v>6385</v>
      </c>
      <c r="D37" s="34">
        <v>14489</v>
      </c>
      <c r="E37" s="34">
        <v>1570</v>
      </c>
      <c r="F37" s="34">
        <v>1662</v>
      </c>
      <c r="G37" s="34">
        <v>10316</v>
      </c>
      <c r="H37" s="34">
        <v>2683</v>
      </c>
      <c r="I37" s="33">
        <v>584</v>
      </c>
      <c r="J37" s="34"/>
      <c r="K37" s="29"/>
      <c r="L37" s="26">
        <f t="shared" si="0"/>
        <v>37944</v>
      </c>
    </row>
    <row r="38" spans="1:12" ht="19.5" customHeight="1">
      <c r="A38" s="38" t="s">
        <v>145</v>
      </c>
      <c r="B38" s="33">
        <v>206</v>
      </c>
      <c r="C38" s="34">
        <v>5614</v>
      </c>
      <c r="D38" s="34">
        <v>12653</v>
      </c>
      <c r="E38" s="34">
        <v>1349</v>
      </c>
      <c r="F38" s="34">
        <v>1672</v>
      </c>
      <c r="G38" s="34">
        <v>8839</v>
      </c>
      <c r="H38" s="34">
        <v>1817</v>
      </c>
      <c r="I38" s="33">
        <v>559</v>
      </c>
      <c r="J38" s="34"/>
      <c r="K38" s="29"/>
      <c r="L38" s="26">
        <f t="shared" si="0"/>
        <v>32709</v>
      </c>
    </row>
    <row r="39" spans="1:12" ht="19.5" customHeight="1">
      <c r="A39" s="18" t="s">
        <v>101</v>
      </c>
      <c r="B39" s="33">
        <v>212</v>
      </c>
      <c r="C39" s="34">
        <v>4447</v>
      </c>
      <c r="D39" s="34">
        <v>13230</v>
      </c>
      <c r="E39" s="34">
        <v>1350</v>
      </c>
      <c r="F39" s="34">
        <v>1759</v>
      </c>
      <c r="G39" s="34">
        <v>8964</v>
      </c>
      <c r="H39" s="34">
        <v>2104</v>
      </c>
      <c r="I39" s="33">
        <v>546</v>
      </c>
      <c r="J39" s="34"/>
      <c r="K39" s="29"/>
      <c r="L39" s="26">
        <f t="shared" si="0"/>
        <v>32612</v>
      </c>
    </row>
    <row r="40" spans="1:12" ht="19.5" customHeight="1">
      <c r="A40" s="18" t="s">
        <v>102</v>
      </c>
      <c r="B40" s="33">
        <v>131</v>
      </c>
      <c r="C40" s="34">
        <v>3337</v>
      </c>
      <c r="D40" s="34">
        <v>7560</v>
      </c>
      <c r="E40" s="33">
        <v>462</v>
      </c>
      <c r="F40" s="33">
        <v>772</v>
      </c>
      <c r="G40" s="34">
        <v>5865</v>
      </c>
      <c r="H40" s="33">
        <v>718</v>
      </c>
      <c r="I40" s="33">
        <v>228</v>
      </c>
      <c r="J40" s="34"/>
      <c r="K40" s="29"/>
      <c r="L40" s="26">
        <f t="shared" si="0"/>
        <v>19073</v>
      </c>
    </row>
    <row r="41" spans="1:12" ht="19.5" customHeight="1">
      <c r="A41" s="18" t="s">
        <v>103</v>
      </c>
      <c r="B41" s="33">
        <v>94</v>
      </c>
      <c r="C41" s="34">
        <v>3331</v>
      </c>
      <c r="D41" s="34">
        <v>6010</v>
      </c>
      <c r="E41" s="33">
        <v>366</v>
      </c>
      <c r="F41" s="33">
        <v>767</v>
      </c>
      <c r="G41" s="34">
        <v>6269</v>
      </c>
      <c r="H41" s="33">
        <v>982</v>
      </c>
      <c r="I41" s="33">
        <v>293</v>
      </c>
      <c r="J41" s="34"/>
      <c r="K41" s="29"/>
      <c r="L41" s="26">
        <f t="shared" si="0"/>
        <v>18112</v>
      </c>
    </row>
    <row r="42" spans="1:12" ht="19.5" customHeight="1">
      <c r="A42" s="18" t="s">
        <v>104</v>
      </c>
      <c r="B42" s="33">
        <v>152</v>
      </c>
      <c r="C42" s="34">
        <v>6000</v>
      </c>
      <c r="D42" s="34">
        <v>8109</v>
      </c>
      <c r="E42" s="33">
        <v>504</v>
      </c>
      <c r="F42" s="34">
        <v>1200</v>
      </c>
      <c r="G42" s="34">
        <v>9599</v>
      </c>
      <c r="H42" s="34">
        <v>1099</v>
      </c>
      <c r="I42" s="33">
        <v>355</v>
      </c>
      <c r="J42" s="34"/>
      <c r="K42" s="29"/>
      <c r="L42" s="26">
        <f t="shared" si="0"/>
        <v>27018</v>
      </c>
    </row>
    <row r="43" spans="1:12" ht="19.5" customHeight="1">
      <c r="A43" s="18" t="s">
        <v>105</v>
      </c>
      <c r="B43" s="33">
        <v>168</v>
      </c>
      <c r="C43" s="34">
        <v>5513</v>
      </c>
      <c r="D43" s="34">
        <v>11953</v>
      </c>
      <c r="E43" s="33">
        <v>995</v>
      </c>
      <c r="F43" s="34">
        <v>1286</v>
      </c>
      <c r="G43" s="34">
        <v>11431</v>
      </c>
      <c r="H43" s="34">
        <v>1286</v>
      </c>
      <c r="I43" s="33">
        <v>535</v>
      </c>
      <c r="J43" s="34"/>
      <c r="K43" s="29"/>
      <c r="L43" s="26">
        <f t="shared" si="0"/>
        <v>33167</v>
      </c>
    </row>
    <row r="44" spans="1:12" ht="19.5" customHeight="1">
      <c r="A44" s="18" t="s">
        <v>106</v>
      </c>
      <c r="B44" s="33">
        <v>140</v>
      </c>
      <c r="C44" s="34">
        <v>3607</v>
      </c>
      <c r="D44" s="34">
        <v>9519</v>
      </c>
      <c r="E44" s="33">
        <v>656</v>
      </c>
      <c r="F44" s="33">
        <v>906</v>
      </c>
      <c r="G44" s="34">
        <v>10967</v>
      </c>
      <c r="H44" s="33">
        <v>895</v>
      </c>
      <c r="I44" s="33">
        <v>384</v>
      </c>
      <c r="J44" s="34"/>
      <c r="K44" s="29"/>
      <c r="L44" s="26">
        <f t="shared" si="0"/>
        <v>27074</v>
      </c>
    </row>
    <row r="45" spans="1:12" ht="19.5" customHeight="1">
      <c r="A45" s="18" t="s">
        <v>107</v>
      </c>
      <c r="B45" s="33">
        <v>160</v>
      </c>
      <c r="C45" s="34">
        <v>4536</v>
      </c>
      <c r="D45" s="34">
        <v>9880</v>
      </c>
      <c r="E45" s="33">
        <v>968</v>
      </c>
      <c r="F45" s="34">
        <v>1070</v>
      </c>
      <c r="G45" s="34">
        <v>6245</v>
      </c>
      <c r="H45" s="34">
        <v>1852</v>
      </c>
      <c r="I45" s="33">
        <v>360</v>
      </c>
      <c r="J45" s="34"/>
      <c r="K45" s="29"/>
      <c r="L45" s="26">
        <f t="shared" si="0"/>
        <v>25071</v>
      </c>
    </row>
    <row r="46" spans="1:12" ht="19.5" customHeight="1">
      <c r="A46" s="18" t="s">
        <v>108</v>
      </c>
      <c r="B46" s="33">
        <v>115</v>
      </c>
      <c r="C46" s="34">
        <v>4313</v>
      </c>
      <c r="D46" s="34">
        <v>7587</v>
      </c>
      <c r="E46" s="33">
        <v>738</v>
      </c>
      <c r="F46" s="33">
        <v>774</v>
      </c>
      <c r="G46" s="34">
        <v>5081</v>
      </c>
      <c r="H46" s="34">
        <v>1173</v>
      </c>
      <c r="I46" s="33">
        <v>253</v>
      </c>
      <c r="J46" s="34"/>
      <c r="K46" s="29"/>
      <c r="L46" s="26">
        <f t="shared" si="0"/>
        <v>20034</v>
      </c>
    </row>
    <row r="47" spans="1:12" ht="19.5" customHeight="1">
      <c r="A47" s="18" t="s">
        <v>109</v>
      </c>
      <c r="B47" s="33">
        <v>136</v>
      </c>
      <c r="C47" s="34">
        <v>2900</v>
      </c>
      <c r="D47" s="34">
        <v>6839</v>
      </c>
      <c r="E47" s="33">
        <v>744</v>
      </c>
      <c r="F47" s="33">
        <v>747</v>
      </c>
      <c r="G47" s="34">
        <v>4429</v>
      </c>
      <c r="H47" s="34">
        <v>1035</v>
      </c>
      <c r="I47" s="33">
        <v>284</v>
      </c>
      <c r="J47" s="34"/>
      <c r="K47" s="29"/>
      <c r="L47" s="26">
        <f t="shared" si="0"/>
        <v>17114</v>
      </c>
    </row>
    <row r="48" spans="1:12" ht="19.5" customHeight="1">
      <c r="A48" s="18" t="s">
        <v>110</v>
      </c>
      <c r="B48" s="33">
        <v>181</v>
      </c>
      <c r="C48" s="34">
        <v>4003</v>
      </c>
      <c r="D48" s="34">
        <v>8753</v>
      </c>
      <c r="E48" s="33">
        <v>944</v>
      </c>
      <c r="F48" s="33">
        <v>899</v>
      </c>
      <c r="G48" s="34">
        <v>5581</v>
      </c>
      <c r="H48" s="34">
        <v>1182</v>
      </c>
      <c r="I48" s="33">
        <v>336</v>
      </c>
      <c r="J48" s="34"/>
      <c r="K48" s="29"/>
      <c r="L48" s="26">
        <f t="shared" si="0"/>
        <v>21879</v>
      </c>
    </row>
    <row r="49" spans="1:12" ht="19.5" customHeight="1">
      <c r="A49" s="18" t="s">
        <v>111</v>
      </c>
      <c r="B49" s="33">
        <v>114</v>
      </c>
      <c r="C49" s="34">
        <v>3103</v>
      </c>
      <c r="D49" s="34">
        <v>5172</v>
      </c>
      <c r="E49" s="33">
        <v>484</v>
      </c>
      <c r="F49" s="33">
        <v>602</v>
      </c>
      <c r="G49" s="34">
        <v>3493</v>
      </c>
      <c r="H49" s="33">
        <v>727</v>
      </c>
      <c r="I49" s="33">
        <v>207</v>
      </c>
      <c r="J49" s="34"/>
      <c r="K49" s="29"/>
      <c r="L49" s="26">
        <f t="shared" si="0"/>
        <v>13902</v>
      </c>
    </row>
    <row r="50" spans="1:12" ht="19.5" customHeight="1">
      <c r="A50" s="18" t="s">
        <v>112</v>
      </c>
      <c r="B50" s="33">
        <v>114</v>
      </c>
      <c r="C50" s="34">
        <v>2207</v>
      </c>
      <c r="D50" s="34">
        <v>5391</v>
      </c>
      <c r="E50" s="33">
        <v>557</v>
      </c>
      <c r="F50" s="33">
        <v>532</v>
      </c>
      <c r="G50" s="34">
        <v>3606</v>
      </c>
      <c r="H50" s="33">
        <v>770</v>
      </c>
      <c r="I50" s="33">
        <v>235</v>
      </c>
      <c r="J50" s="33"/>
      <c r="K50" s="29"/>
      <c r="L50" s="26">
        <f t="shared" si="0"/>
        <v>13412</v>
      </c>
    </row>
    <row r="51" spans="1:12" ht="19.5" customHeight="1">
      <c r="A51" s="18" t="s">
        <v>113</v>
      </c>
      <c r="B51" s="33">
        <v>34</v>
      </c>
      <c r="C51" s="34">
        <v>1055</v>
      </c>
      <c r="D51" s="34">
        <v>1736</v>
      </c>
      <c r="E51" s="33">
        <v>174</v>
      </c>
      <c r="F51" s="33">
        <v>192</v>
      </c>
      <c r="G51" s="34">
        <v>1429</v>
      </c>
      <c r="H51" s="33">
        <v>291</v>
      </c>
      <c r="I51" s="33">
        <v>120</v>
      </c>
      <c r="J51" s="34"/>
      <c r="K51" s="29"/>
      <c r="L51" s="26">
        <f t="shared" si="0"/>
        <v>5031</v>
      </c>
    </row>
    <row r="52" spans="1:12" ht="19.5" customHeight="1">
      <c r="A52" s="18" t="s">
        <v>114</v>
      </c>
      <c r="B52" s="33">
        <v>137</v>
      </c>
      <c r="C52" s="34">
        <v>3722</v>
      </c>
      <c r="D52" s="34">
        <v>8144</v>
      </c>
      <c r="E52" s="33">
        <v>824</v>
      </c>
      <c r="F52" s="33">
        <v>756</v>
      </c>
      <c r="G52" s="34">
        <v>5612</v>
      </c>
      <c r="H52" s="34">
        <v>1368</v>
      </c>
      <c r="I52" s="33">
        <v>289</v>
      </c>
      <c r="J52" s="33"/>
      <c r="K52" s="29"/>
      <c r="L52" s="26">
        <f t="shared" si="0"/>
        <v>20852</v>
      </c>
    </row>
    <row r="53" spans="1:12" ht="19.5" customHeight="1">
      <c r="A53" s="18" t="s">
        <v>115</v>
      </c>
      <c r="B53" s="33">
        <v>45</v>
      </c>
      <c r="C53" s="34">
        <v>1722</v>
      </c>
      <c r="D53" s="34">
        <v>2880</v>
      </c>
      <c r="E53" s="33">
        <v>246</v>
      </c>
      <c r="F53" s="33">
        <v>255</v>
      </c>
      <c r="G53" s="34">
        <v>3319</v>
      </c>
      <c r="H53" s="33">
        <v>495</v>
      </c>
      <c r="I53" s="33">
        <v>122</v>
      </c>
      <c r="J53" s="34"/>
      <c r="K53" s="29"/>
      <c r="L53" s="26">
        <f t="shared" si="0"/>
        <v>9084</v>
      </c>
    </row>
    <row r="54" spans="1:12" ht="19.5" customHeight="1">
      <c r="A54" s="18" t="s">
        <v>116</v>
      </c>
      <c r="B54" s="33">
        <v>97</v>
      </c>
      <c r="C54" s="34">
        <v>3185</v>
      </c>
      <c r="D54" s="34">
        <v>5833</v>
      </c>
      <c r="E54" s="33">
        <v>460</v>
      </c>
      <c r="F54" s="33">
        <v>642</v>
      </c>
      <c r="G54" s="34">
        <v>4372</v>
      </c>
      <c r="H54" s="34">
        <v>1690</v>
      </c>
      <c r="I54" s="33">
        <v>210</v>
      </c>
      <c r="J54" s="34"/>
      <c r="K54" s="29"/>
      <c r="L54" s="26">
        <f t="shared" si="0"/>
        <v>16489</v>
      </c>
    </row>
    <row r="55" spans="1:12" ht="19.5" customHeight="1">
      <c r="A55" s="18" t="s">
        <v>117</v>
      </c>
      <c r="B55" s="33">
        <v>112</v>
      </c>
      <c r="C55" s="34">
        <v>2973</v>
      </c>
      <c r="D55" s="34">
        <v>7318</v>
      </c>
      <c r="E55" s="33">
        <v>582</v>
      </c>
      <c r="F55" s="33">
        <v>872</v>
      </c>
      <c r="G55" s="34">
        <v>5564</v>
      </c>
      <c r="H55" s="34">
        <v>1476</v>
      </c>
      <c r="I55" s="33">
        <v>314</v>
      </c>
      <c r="J55" s="34"/>
      <c r="K55" s="29"/>
      <c r="L55" s="26">
        <f t="shared" si="0"/>
        <v>19211</v>
      </c>
    </row>
    <row r="56" spans="1:12" ht="19.5" customHeight="1">
      <c r="A56" s="18" t="s">
        <v>118</v>
      </c>
      <c r="B56" s="33">
        <v>67</v>
      </c>
      <c r="C56" s="34">
        <v>1679</v>
      </c>
      <c r="D56" s="34">
        <v>4512</v>
      </c>
      <c r="E56" s="33">
        <v>358</v>
      </c>
      <c r="F56" s="33">
        <v>475</v>
      </c>
      <c r="G56" s="34">
        <v>3751</v>
      </c>
      <c r="H56" s="33">
        <v>724</v>
      </c>
      <c r="I56" s="33">
        <v>164</v>
      </c>
      <c r="J56" s="33"/>
      <c r="K56" s="29"/>
      <c r="L56" s="26">
        <f t="shared" si="0"/>
        <v>11730</v>
      </c>
    </row>
    <row r="57" spans="1:12" ht="19.5" customHeight="1">
      <c r="A57" s="18" t="s">
        <v>119</v>
      </c>
      <c r="B57" s="33">
        <v>29</v>
      </c>
      <c r="C57" s="34">
        <v>1034</v>
      </c>
      <c r="D57" s="34">
        <v>1688</v>
      </c>
      <c r="E57" s="33">
        <v>147</v>
      </c>
      <c r="F57" s="33">
        <v>224</v>
      </c>
      <c r="G57" s="34">
        <v>1963</v>
      </c>
      <c r="H57" s="33">
        <v>398</v>
      </c>
      <c r="I57" s="33">
        <v>88</v>
      </c>
      <c r="J57" s="34"/>
      <c r="K57" s="29"/>
      <c r="L57" s="26">
        <f t="shared" si="0"/>
        <v>5571</v>
      </c>
    </row>
    <row r="58" spans="1:12" ht="19.5" customHeight="1">
      <c r="A58" s="18" t="s">
        <v>120</v>
      </c>
      <c r="B58" s="33">
        <v>68</v>
      </c>
      <c r="C58" s="34">
        <v>1848</v>
      </c>
      <c r="D58" s="34">
        <v>3862</v>
      </c>
      <c r="E58" s="33">
        <v>270</v>
      </c>
      <c r="F58" s="33">
        <v>428</v>
      </c>
      <c r="G58" s="34">
        <v>3435</v>
      </c>
      <c r="H58" s="33">
        <v>732</v>
      </c>
      <c r="I58" s="33">
        <v>157</v>
      </c>
      <c r="J58" s="33"/>
      <c r="K58" s="29"/>
      <c r="L58" s="26">
        <f t="shared" si="0"/>
        <v>10800</v>
      </c>
    </row>
    <row r="59" spans="1:12" ht="19.5" customHeight="1">
      <c r="A59" s="18" t="s">
        <v>121</v>
      </c>
      <c r="B59" s="33">
        <v>34</v>
      </c>
      <c r="C59" s="34">
        <v>1525</v>
      </c>
      <c r="D59" s="34">
        <v>2934</v>
      </c>
      <c r="E59" s="33">
        <v>155</v>
      </c>
      <c r="F59" s="33">
        <v>417</v>
      </c>
      <c r="G59" s="34">
        <v>2850</v>
      </c>
      <c r="H59" s="33">
        <v>456</v>
      </c>
      <c r="I59" s="33">
        <v>108</v>
      </c>
      <c r="J59" s="34"/>
      <c r="K59" s="29"/>
      <c r="L59" s="26">
        <f t="shared" si="0"/>
        <v>8479</v>
      </c>
    </row>
    <row r="60" spans="1:12" ht="19.5" customHeight="1">
      <c r="A60" s="18" t="s">
        <v>122</v>
      </c>
      <c r="B60" s="33">
        <v>132</v>
      </c>
      <c r="C60" s="34">
        <v>2503</v>
      </c>
      <c r="D60" s="34">
        <v>6176</v>
      </c>
      <c r="E60" s="33">
        <v>567</v>
      </c>
      <c r="F60" s="33">
        <v>615</v>
      </c>
      <c r="G60" s="34">
        <v>5183</v>
      </c>
      <c r="H60" s="33">
        <v>710</v>
      </c>
      <c r="I60" s="33">
        <v>242</v>
      </c>
      <c r="J60" s="33"/>
      <c r="K60" s="29"/>
      <c r="L60" s="26">
        <f t="shared" si="0"/>
        <v>16128</v>
      </c>
    </row>
    <row r="61" spans="1:12" ht="19.5" customHeight="1">
      <c r="A61" s="18" t="s">
        <v>123</v>
      </c>
      <c r="B61" s="33">
        <v>10</v>
      </c>
      <c r="C61" s="33">
        <v>264</v>
      </c>
      <c r="D61" s="33">
        <v>534</v>
      </c>
      <c r="E61" s="33">
        <v>32</v>
      </c>
      <c r="F61" s="33">
        <v>48</v>
      </c>
      <c r="G61" s="33">
        <v>692</v>
      </c>
      <c r="H61" s="33">
        <v>39</v>
      </c>
      <c r="I61" s="33">
        <v>29</v>
      </c>
      <c r="J61" s="33"/>
      <c r="K61" s="29"/>
      <c r="L61" s="26">
        <f t="shared" si="0"/>
        <v>1648</v>
      </c>
    </row>
    <row r="62" spans="1:12" ht="19.5" customHeight="1">
      <c r="A62" s="18" t="s">
        <v>146</v>
      </c>
      <c r="B62" s="33">
        <v>46</v>
      </c>
      <c r="C62" s="34">
        <v>1530</v>
      </c>
      <c r="D62" s="34">
        <v>3042</v>
      </c>
      <c r="E62" s="33">
        <v>290</v>
      </c>
      <c r="F62" s="33">
        <v>272</v>
      </c>
      <c r="G62" s="34">
        <v>2381</v>
      </c>
      <c r="H62" s="33">
        <v>478</v>
      </c>
      <c r="I62" s="33">
        <v>116</v>
      </c>
      <c r="J62" s="33"/>
      <c r="K62" s="29"/>
      <c r="L62" s="26">
        <f t="shared" si="0"/>
        <v>8155</v>
      </c>
    </row>
    <row r="63" spans="1:12" ht="19.5" customHeight="1">
      <c r="A63" s="18" t="s">
        <v>147</v>
      </c>
      <c r="B63" s="33">
        <v>66</v>
      </c>
      <c r="C63" s="34">
        <v>2166</v>
      </c>
      <c r="D63" s="34">
        <v>3446</v>
      </c>
      <c r="E63" s="33">
        <v>349</v>
      </c>
      <c r="F63" s="33">
        <v>393</v>
      </c>
      <c r="G63" s="34">
        <v>3193</v>
      </c>
      <c r="H63" s="33">
        <v>539</v>
      </c>
      <c r="I63" s="33">
        <v>183</v>
      </c>
      <c r="J63" s="33"/>
      <c r="K63" s="29"/>
      <c r="L63" s="26">
        <f t="shared" si="0"/>
        <v>10335</v>
      </c>
    </row>
    <row r="64" spans="1:12" ht="19.5" customHeight="1">
      <c r="A64" s="18" t="s">
        <v>124</v>
      </c>
      <c r="B64" s="33">
        <v>60</v>
      </c>
      <c r="C64" s="34">
        <v>1300</v>
      </c>
      <c r="D64" s="34">
        <v>3401</v>
      </c>
      <c r="E64" s="33">
        <v>271</v>
      </c>
      <c r="F64" s="33">
        <v>331</v>
      </c>
      <c r="G64" s="34">
        <v>2668</v>
      </c>
      <c r="H64" s="33">
        <v>397</v>
      </c>
      <c r="I64" s="33">
        <v>115</v>
      </c>
      <c r="J64" s="33"/>
      <c r="K64" s="29"/>
      <c r="L64" s="26">
        <f t="shared" si="0"/>
        <v>8543</v>
      </c>
    </row>
    <row r="65" spans="1:12" ht="19.5" customHeight="1">
      <c r="A65" s="18" t="s">
        <v>125</v>
      </c>
      <c r="B65" s="33">
        <v>121</v>
      </c>
      <c r="C65" s="34">
        <v>1327</v>
      </c>
      <c r="D65" s="34">
        <v>3291</v>
      </c>
      <c r="E65" s="33">
        <v>242</v>
      </c>
      <c r="F65" s="33">
        <v>290</v>
      </c>
      <c r="G65" s="34">
        <v>2471</v>
      </c>
      <c r="H65" s="33">
        <v>348</v>
      </c>
      <c r="I65" s="33">
        <v>107</v>
      </c>
      <c r="J65" s="34"/>
      <c r="K65" s="29"/>
      <c r="L65" s="26">
        <f t="shared" si="0"/>
        <v>8197</v>
      </c>
    </row>
    <row r="66" spans="1:12" ht="19.5" customHeight="1">
      <c r="A66" s="18" t="s">
        <v>148</v>
      </c>
      <c r="B66" s="33">
        <v>93</v>
      </c>
      <c r="C66" s="34">
        <v>1093</v>
      </c>
      <c r="D66" s="34">
        <v>2620</v>
      </c>
      <c r="E66" s="33">
        <v>139</v>
      </c>
      <c r="F66" s="33">
        <v>200</v>
      </c>
      <c r="G66" s="34">
        <v>3827</v>
      </c>
      <c r="H66" s="33">
        <v>167</v>
      </c>
      <c r="I66" s="33">
        <v>244</v>
      </c>
      <c r="J66" s="34"/>
      <c r="K66" s="29"/>
      <c r="L66" s="26">
        <f t="shared" si="0"/>
        <v>8383</v>
      </c>
    </row>
    <row r="67" spans="1:12" ht="19.5" customHeight="1">
      <c r="A67" s="18" t="s">
        <v>149</v>
      </c>
      <c r="B67" s="33">
        <v>68</v>
      </c>
      <c r="C67" s="34">
        <v>1026</v>
      </c>
      <c r="D67" s="34">
        <v>2437</v>
      </c>
      <c r="E67" s="33">
        <v>140</v>
      </c>
      <c r="F67" s="33">
        <v>197</v>
      </c>
      <c r="G67" s="34">
        <v>3059</v>
      </c>
      <c r="H67" s="33">
        <v>283</v>
      </c>
      <c r="I67" s="33">
        <v>133</v>
      </c>
      <c r="J67" s="34"/>
      <c r="K67" s="29"/>
      <c r="L67" s="26">
        <f t="shared" si="0"/>
        <v>7343</v>
      </c>
    </row>
    <row r="68" spans="1:12" ht="19.5" customHeight="1">
      <c r="A68" s="18" t="s">
        <v>126</v>
      </c>
      <c r="B68" s="33">
        <v>114</v>
      </c>
      <c r="C68" s="34">
        <v>1519</v>
      </c>
      <c r="D68" s="34">
        <v>4819</v>
      </c>
      <c r="E68" s="33">
        <v>311</v>
      </c>
      <c r="F68" s="33">
        <v>361</v>
      </c>
      <c r="G68" s="34">
        <v>4014</v>
      </c>
      <c r="H68" s="33">
        <v>446</v>
      </c>
      <c r="I68" s="33">
        <v>153</v>
      </c>
      <c r="J68" s="33"/>
      <c r="K68" s="29"/>
      <c r="L68" s="26">
        <f t="shared" si="0"/>
        <v>11737</v>
      </c>
    </row>
    <row r="69" spans="1:12" ht="19.5" customHeight="1">
      <c r="A69" s="18" t="s">
        <v>150</v>
      </c>
      <c r="B69" s="33">
        <v>3</v>
      </c>
      <c r="C69" s="33">
        <v>264</v>
      </c>
      <c r="D69" s="33">
        <v>227</v>
      </c>
      <c r="E69" s="33">
        <v>5</v>
      </c>
      <c r="F69" s="33">
        <v>10</v>
      </c>
      <c r="G69" s="33">
        <v>596</v>
      </c>
      <c r="H69" s="33">
        <v>21</v>
      </c>
      <c r="I69" s="33">
        <v>23</v>
      </c>
      <c r="J69" s="33"/>
      <c r="K69" s="29"/>
      <c r="L69" s="26">
        <f t="shared" si="0"/>
        <v>1149</v>
      </c>
    </row>
    <row r="70" spans="1:12" ht="19.5" customHeight="1">
      <c r="A70" s="18" t="s">
        <v>151</v>
      </c>
      <c r="B70" s="33">
        <v>16</v>
      </c>
      <c r="C70" s="33">
        <v>365</v>
      </c>
      <c r="D70" s="33">
        <v>566</v>
      </c>
      <c r="E70" s="33">
        <v>39</v>
      </c>
      <c r="F70" s="33">
        <v>38</v>
      </c>
      <c r="G70" s="34">
        <v>1034</v>
      </c>
      <c r="H70" s="33">
        <v>43</v>
      </c>
      <c r="I70" s="33">
        <v>73</v>
      </c>
      <c r="J70" s="33"/>
      <c r="K70" s="29"/>
      <c r="L70" s="26">
        <f t="shared" si="0"/>
        <v>2174</v>
      </c>
    </row>
    <row r="71" spans="1:12" ht="19.5" customHeight="1">
      <c r="A71" s="18" t="s">
        <v>127</v>
      </c>
      <c r="B71" s="33">
        <v>56</v>
      </c>
      <c r="C71" s="34">
        <v>1604</v>
      </c>
      <c r="D71" s="34">
        <v>2068</v>
      </c>
      <c r="E71" s="33">
        <v>158</v>
      </c>
      <c r="F71" s="33">
        <v>625</v>
      </c>
      <c r="G71" s="34">
        <v>2292</v>
      </c>
      <c r="H71" s="33">
        <v>576</v>
      </c>
      <c r="I71" s="33">
        <v>153</v>
      </c>
      <c r="J71" s="33"/>
      <c r="K71" s="29"/>
      <c r="L71" s="26">
        <f t="shared" si="0"/>
        <v>7532</v>
      </c>
    </row>
    <row r="72" spans="1:12" ht="19.5" customHeight="1">
      <c r="A72" s="18" t="s">
        <v>128</v>
      </c>
      <c r="B72" s="33">
        <v>86</v>
      </c>
      <c r="C72" s="34">
        <v>1347</v>
      </c>
      <c r="D72" s="34">
        <v>1800</v>
      </c>
      <c r="E72" s="33">
        <v>112</v>
      </c>
      <c r="F72" s="33">
        <v>526</v>
      </c>
      <c r="G72" s="34">
        <v>2467</v>
      </c>
      <c r="H72" s="33">
        <v>359</v>
      </c>
      <c r="I72" s="33">
        <v>187</v>
      </c>
      <c r="J72" s="33"/>
      <c r="K72" s="29"/>
      <c r="L72" s="26">
        <f t="shared" si="0"/>
        <v>6884</v>
      </c>
    </row>
    <row r="73" spans="1:12" ht="19.5" customHeight="1">
      <c r="A73" s="18" t="s">
        <v>129</v>
      </c>
      <c r="B73" s="33">
        <v>38</v>
      </c>
      <c r="C73" s="34">
        <v>1205</v>
      </c>
      <c r="D73" s="34">
        <v>1695</v>
      </c>
      <c r="E73" s="33">
        <v>96</v>
      </c>
      <c r="F73" s="33">
        <v>491</v>
      </c>
      <c r="G73" s="34">
        <v>1777</v>
      </c>
      <c r="H73" s="33">
        <v>417</v>
      </c>
      <c r="I73" s="33">
        <v>101</v>
      </c>
      <c r="J73" s="33"/>
      <c r="K73" s="29"/>
      <c r="L73" s="26">
        <f t="shared" si="0"/>
        <v>5820</v>
      </c>
    </row>
    <row r="74" spans="1:12" ht="19.5" customHeight="1">
      <c r="A74" s="18" t="s">
        <v>130</v>
      </c>
      <c r="B74" s="33">
        <v>37</v>
      </c>
      <c r="C74" s="34">
        <v>2979</v>
      </c>
      <c r="D74" s="34">
        <v>2629</v>
      </c>
      <c r="E74" s="33">
        <v>158</v>
      </c>
      <c r="F74" s="33">
        <v>872</v>
      </c>
      <c r="G74" s="34">
        <v>3042</v>
      </c>
      <c r="H74" s="33">
        <v>629</v>
      </c>
      <c r="I74" s="33">
        <v>157</v>
      </c>
      <c r="J74" s="33"/>
      <c r="K74" s="29"/>
      <c r="L74" s="26">
        <f t="shared" si="0"/>
        <v>10503</v>
      </c>
    </row>
    <row r="75" spans="1:12" ht="19.5" customHeight="1">
      <c r="A75" s="18" t="s">
        <v>131</v>
      </c>
      <c r="B75" s="33">
        <v>20</v>
      </c>
      <c r="C75" s="34">
        <v>1002</v>
      </c>
      <c r="D75" s="33">
        <v>791</v>
      </c>
      <c r="E75" s="33">
        <v>76</v>
      </c>
      <c r="F75" s="33">
        <v>215</v>
      </c>
      <c r="G75" s="34">
        <v>1015</v>
      </c>
      <c r="H75" s="33">
        <v>142</v>
      </c>
      <c r="I75" s="33">
        <v>55</v>
      </c>
      <c r="J75" s="33"/>
      <c r="K75" s="29"/>
      <c r="L75" s="26">
        <f t="shared" si="0"/>
        <v>3316</v>
      </c>
    </row>
    <row r="76" spans="1:12" ht="19.5" customHeight="1">
      <c r="A76" s="18" t="s">
        <v>132</v>
      </c>
      <c r="B76" s="33">
        <v>10</v>
      </c>
      <c r="C76" s="33">
        <v>500</v>
      </c>
      <c r="D76" s="33">
        <v>522</v>
      </c>
      <c r="E76" s="33">
        <v>40</v>
      </c>
      <c r="F76" s="33">
        <v>177</v>
      </c>
      <c r="G76" s="33">
        <v>679</v>
      </c>
      <c r="H76" s="33">
        <v>101</v>
      </c>
      <c r="I76" s="33">
        <v>52</v>
      </c>
      <c r="J76" s="34"/>
      <c r="K76" s="29"/>
      <c r="L76" s="26">
        <f t="shared" si="0"/>
        <v>2081</v>
      </c>
    </row>
    <row r="77" spans="1:12" ht="19.5" customHeight="1">
      <c r="A77" s="18" t="s">
        <v>133</v>
      </c>
      <c r="B77" s="35">
        <v>83</v>
      </c>
      <c r="C77" s="36">
        <v>2898</v>
      </c>
      <c r="D77" s="36">
        <v>3986</v>
      </c>
      <c r="E77" s="35">
        <v>265</v>
      </c>
      <c r="F77" s="36">
        <v>1316</v>
      </c>
      <c r="G77" s="36">
        <v>4247</v>
      </c>
      <c r="H77" s="35">
        <v>778</v>
      </c>
      <c r="I77" s="35">
        <v>224</v>
      </c>
      <c r="J77" s="36"/>
      <c r="K77" s="31"/>
      <c r="L77" s="32">
        <f aca="true" t="shared" si="1" ref="L77:L82">SUM(B77:K77)</f>
        <v>13797</v>
      </c>
    </row>
    <row r="78" spans="1:12" ht="19.5" customHeight="1">
      <c r="A78" s="30" t="s">
        <v>134</v>
      </c>
      <c r="B78" s="35">
        <v>103</v>
      </c>
      <c r="C78" s="36">
        <v>2652</v>
      </c>
      <c r="D78" s="36">
        <v>6697</v>
      </c>
      <c r="E78" s="35">
        <v>535</v>
      </c>
      <c r="F78" s="36">
        <v>1054</v>
      </c>
      <c r="G78" s="36">
        <v>5724</v>
      </c>
      <c r="H78" s="36">
        <v>1089</v>
      </c>
      <c r="I78" s="35">
        <v>252</v>
      </c>
      <c r="J78" s="36"/>
      <c r="K78" s="31"/>
      <c r="L78" s="32">
        <f t="shared" si="1"/>
        <v>18106</v>
      </c>
    </row>
    <row r="79" spans="1:12" ht="19.5" customHeight="1">
      <c r="A79" s="30" t="s">
        <v>135</v>
      </c>
      <c r="B79" s="35">
        <v>68</v>
      </c>
      <c r="C79" s="36">
        <v>2148</v>
      </c>
      <c r="D79" s="36">
        <v>4030</v>
      </c>
      <c r="E79" s="35">
        <v>277</v>
      </c>
      <c r="F79" s="35">
        <v>854</v>
      </c>
      <c r="G79" s="36">
        <v>4480</v>
      </c>
      <c r="H79" s="35">
        <v>744</v>
      </c>
      <c r="I79" s="35">
        <v>278</v>
      </c>
      <c r="J79" s="35"/>
      <c r="K79" s="31"/>
      <c r="L79" s="32">
        <f t="shared" si="1"/>
        <v>12879</v>
      </c>
    </row>
    <row r="80" spans="1:12" ht="19.5" customHeight="1">
      <c r="A80" s="30" t="s">
        <v>136</v>
      </c>
      <c r="B80" s="35">
        <v>24</v>
      </c>
      <c r="C80" s="35">
        <v>811</v>
      </c>
      <c r="D80" s="36">
        <v>1273</v>
      </c>
      <c r="E80" s="35">
        <v>112</v>
      </c>
      <c r="F80" s="35">
        <v>226</v>
      </c>
      <c r="G80" s="36">
        <v>1173</v>
      </c>
      <c r="H80" s="35">
        <v>319</v>
      </c>
      <c r="I80" s="35">
        <v>92</v>
      </c>
      <c r="J80" s="35"/>
      <c r="K80" s="31"/>
      <c r="L80" s="32">
        <f t="shared" si="1"/>
        <v>4030</v>
      </c>
    </row>
    <row r="81" spans="1:12" ht="19.5" customHeight="1">
      <c r="A81" s="30" t="s">
        <v>137</v>
      </c>
      <c r="B81" s="35">
        <v>27</v>
      </c>
      <c r="C81" s="35">
        <v>796</v>
      </c>
      <c r="D81" s="36">
        <v>1627</v>
      </c>
      <c r="E81" s="35">
        <v>123</v>
      </c>
      <c r="F81" s="35">
        <v>365</v>
      </c>
      <c r="G81" s="36">
        <v>1746</v>
      </c>
      <c r="H81" s="35">
        <v>247</v>
      </c>
      <c r="I81" s="35">
        <v>115</v>
      </c>
      <c r="J81" s="36"/>
      <c r="K81" s="31"/>
      <c r="L81" s="32">
        <f t="shared" si="1"/>
        <v>5046</v>
      </c>
    </row>
    <row r="82" spans="1:12" ht="19.5" customHeight="1" thickBot="1">
      <c r="A82" s="30" t="s">
        <v>138</v>
      </c>
      <c r="B82" s="35">
        <v>100</v>
      </c>
      <c r="C82" s="36">
        <v>1741</v>
      </c>
      <c r="D82" s="36">
        <v>3675</v>
      </c>
      <c r="E82" s="35">
        <v>289</v>
      </c>
      <c r="F82" s="35">
        <v>750</v>
      </c>
      <c r="G82" s="36">
        <v>4718</v>
      </c>
      <c r="H82" s="35">
        <v>557</v>
      </c>
      <c r="I82" s="35">
        <v>265</v>
      </c>
      <c r="J82" s="36"/>
      <c r="K82" s="31"/>
      <c r="L82" s="32">
        <f t="shared" si="1"/>
        <v>12095</v>
      </c>
    </row>
    <row r="83" spans="1:12" ht="15.75" customHeight="1" thickTop="1">
      <c r="A83" s="27" t="str">
        <f>A3&amp;" 合計"</f>
        <v>福岡県 合計</v>
      </c>
      <c r="B83" s="28">
        <f>SUM(B5:B82)</f>
        <v>17741</v>
      </c>
      <c r="C83" s="28">
        <f>SUM(C5:C82)</f>
        <v>456946</v>
      </c>
      <c r="D83" s="28">
        <f>SUM(D5:D82)</f>
        <v>1031977</v>
      </c>
      <c r="E83" s="28">
        <f>SUM(E5:E82)</f>
        <v>102560</v>
      </c>
      <c r="F83" s="28">
        <f>SUM(F5:F82)</f>
        <v>124084</v>
      </c>
      <c r="G83" s="28">
        <f>SUM(G5:G82)</f>
        <v>788703</v>
      </c>
      <c r="H83" s="28">
        <f>SUM(H5:H82)</f>
        <v>183564</v>
      </c>
      <c r="I83" s="28">
        <f>SUM(I5:I82)</f>
        <v>44801</v>
      </c>
      <c r="J83" s="28"/>
      <c r="K83" s="28">
        <f>SUM(K5:K81)</f>
        <v>0</v>
      </c>
      <c r="L83" s="28">
        <f>SUM(L5:L82)</f>
        <v>2750376</v>
      </c>
    </row>
    <row r="84" spans="1:12" ht="15.75" customHeight="1">
      <c r="A84" s="11"/>
      <c r="B84" s="10"/>
      <c r="C84" s="9"/>
      <c r="D84" s="9"/>
      <c r="E84" s="9"/>
      <c r="F84" s="9"/>
      <c r="G84" s="9"/>
      <c r="H84" s="9"/>
      <c r="I84" s="9"/>
      <c r="J84" s="9"/>
      <c r="K84" s="9"/>
      <c r="L84" s="8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 spans="1:12" ht="12.75">
      <c r="A91" s="7"/>
      <c r="B91" s="3"/>
      <c r="C91" s="6"/>
      <c r="D91" s="6"/>
      <c r="E91" s="6"/>
      <c r="F91" s="6"/>
      <c r="G91" s="6"/>
      <c r="H91" s="6"/>
      <c r="I91" s="6"/>
      <c r="J91" s="6"/>
      <c r="K91" s="6"/>
      <c r="L91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2015-02-19T09:55:16Z</cp:lastPrinted>
  <dcterms:created xsi:type="dcterms:W3CDTF">2010-07-24T06:47:55Z</dcterms:created>
  <dcterms:modified xsi:type="dcterms:W3CDTF">2020-02-13T00:00:45Z</dcterms:modified>
  <cp:category/>
  <cp:version/>
  <cp:contentType/>
  <cp:contentStatus/>
</cp:coreProperties>
</file>