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890" activeTab="3"/>
  </bookViews>
  <sheets>
    <sheet name="長崎県第１区" sheetId="1" r:id="rId1"/>
    <sheet name="長崎県第２区" sheetId="2" r:id="rId2"/>
    <sheet name="長崎県第３区" sheetId="3" r:id="rId3"/>
    <sheet name="長崎県第４区" sheetId="4" r:id="rId4"/>
  </sheets>
  <definedNames>
    <definedName name="_xlnm.Print_Area" localSheetId="0">'長崎県第１区'!$A$1:$K$7</definedName>
    <definedName name="_xlnm.Print_Area" localSheetId="1">'長崎県第２区'!$A$1:$K$14</definedName>
    <definedName name="_xlnm.Print_Area" localSheetId="2">'長崎県第３区'!$A$1:$K$14</definedName>
    <definedName name="_xlnm.Print_Area" localSheetId="3">'長崎県第４区'!$A$1:$K$13</definedName>
    <definedName name="_xlnm.Print_Titles" localSheetId="0">'長崎県第１区'!$A:$A,'長崎県第１区'!$1:$5</definedName>
    <definedName name="_xlnm.Print_Titles" localSheetId="1">'長崎県第２区'!$A:$A,'長崎県第２区'!$1:$5</definedName>
    <definedName name="_xlnm.Print_Titles" localSheetId="2">'長崎県第３区'!$A:$A,'長崎県第３区'!$1:$5</definedName>
    <definedName name="_xlnm.Print_Titles" localSheetId="3">'長崎県第４区'!$A:$A,'長崎県第４区'!$1:$5</definedName>
  </definedNames>
  <calcPr calcMode="manual" fullCalcOnLoad="1"/>
</workbook>
</file>

<file path=xl/sharedStrings.xml><?xml version="1.0" encoding="utf-8"?>
<sst xmlns="http://schemas.openxmlformats.org/spreadsheetml/2006/main" count="78" uniqueCount="50">
  <si>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</si>
  <si>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</si>
  <si>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</si>
  <si>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</si>
  <si>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</si>
  <si>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大村市</t>
  </si>
  <si>
    <t>対馬市</t>
  </si>
  <si>
    <t>壱岐市</t>
  </si>
  <si>
    <t>五島市</t>
  </si>
  <si>
    <t>東彼杵町</t>
  </si>
  <si>
    <t>川棚町</t>
  </si>
  <si>
    <t>波佐見町</t>
  </si>
  <si>
    <t>新上五島町</t>
  </si>
  <si>
    <t>平戸市</t>
  </si>
  <si>
    <t>長崎市（１区）</t>
  </si>
  <si>
    <t>長崎市（２区）</t>
  </si>
  <si>
    <t>冨岡　勉</t>
  </si>
  <si>
    <t>日本共産党</t>
  </si>
  <si>
    <t>自由民主党</t>
  </si>
  <si>
    <t>谷川　やいち</t>
  </si>
  <si>
    <t>北村　誠吾</t>
  </si>
  <si>
    <t>宮島　大すけ</t>
  </si>
  <si>
    <t>佐々町</t>
  </si>
  <si>
    <t>平成21年8月30日執行</t>
  </si>
  <si>
    <t>ふちせ　栄子</t>
  </si>
  <si>
    <t>高木　義明</t>
  </si>
  <si>
    <t>江田　こういち</t>
  </si>
  <si>
    <t>民主党</t>
  </si>
  <si>
    <t>(幸福実現党)</t>
  </si>
  <si>
    <t>久間　章生</t>
  </si>
  <si>
    <t>柴田　愛</t>
  </si>
  <si>
    <t>福田　えりこ</t>
  </si>
  <si>
    <t>やまさき　寿郎</t>
  </si>
  <si>
    <t>あいうら　きよこ</t>
  </si>
  <si>
    <t>(無所属)</t>
  </si>
  <si>
    <t>山田　きよと</t>
  </si>
  <si>
    <t>山田　正彦</t>
  </si>
  <si>
    <t>山田　こういち</t>
  </si>
  <si>
    <t>松浦市</t>
  </si>
  <si>
    <t>小値賀町</t>
  </si>
  <si>
    <t>江迎町</t>
  </si>
  <si>
    <t>鹿町町</t>
  </si>
  <si>
    <t>佐世保市（４区）</t>
  </si>
  <si>
    <t>島原市</t>
  </si>
  <si>
    <t>諫早市</t>
  </si>
  <si>
    <t>西海市</t>
  </si>
  <si>
    <t>雲仙市</t>
  </si>
  <si>
    <t>南島原市</t>
  </si>
  <si>
    <t>長与町</t>
  </si>
  <si>
    <t>時津町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</si>
</sst>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&quot;▲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distributed" vertical="center" wrapText="1"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3" t="s">
        <v>16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9" t="s">
        <v>17</v>
      </c>
      <c r="C5" s="29" t="s">
        <v>27</v>
      </c>
      <c r="D5" s="29" t="s">
        <v>28</v>
      </c>
      <c r="E5" s="24" t="s">
        <v>18</v>
      </c>
      <c r="F5" s="24"/>
      <c r="G5" s="24"/>
      <c r="H5" s="24"/>
      <c r="I5" s="24"/>
      <c r="J5" s="24"/>
      <c r="K5" s="32"/>
    </row>
    <row r="6" spans="1:11" ht="19.5" customHeight="1" thickBot="1">
      <c r="A6" s="17" t="s">
        <v>14</v>
      </c>
      <c r="B6" s="25">
        <v>14321</v>
      </c>
      <c r="C6" s="25">
        <v>129044</v>
      </c>
      <c r="D6" s="25">
        <v>2527</v>
      </c>
      <c r="E6" s="25">
        <v>87297</v>
      </c>
      <c r="F6" s="25"/>
      <c r="G6" s="25"/>
      <c r="H6" s="25"/>
      <c r="I6" s="25"/>
      <c r="J6" s="25"/>
      <c r="K6" s="26">
        <f>SUM(B6:J6)</f>
        <v>233189</v>
      </c>
    </row>
    <row r="7" spans="1:11" ht="19.5" customHeight="1" thickTop="1">
      <c r="A7" s="20" t="str">
        <f>A3&amp;" 合計"</f>
        <v>長崎県第１区 合計</v>
      </c>
      <c r="B7" s="27">
        <f aca="true" t="shared" si="0" ref="B7:K7">SUM(B6:B6)</f>
        <v>14321</v>
      </c>
      <c r="C7" s="27">
        <f t="shared" si="0"/>
        <v>129044</v>
      </c>
      <c r="D7" s="27">
        <f t="shared" si="0"/>
        <v>2527</v>
      </c>
      <c r="E7" s="27">
        <f t="shared" si="0"/>
        <v>87297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233189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4" sqref="B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30</v>
      </c>
      <c r="D4" s="23" t="s">
        <v>31</v>
      </c>
      <c r="E4" s="23" t="s">
        <v>32</v>
      </c>
      <c r="F4" s="23" t="s">
        <v>33</v>
      </c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18</v>
      </c>
      <c r="C5" s="24" t="s">
        <v>28</v>
      </c>
      <c r="D5" s="24" t="s">
        <v>27</v>
      </c>
      <c r="E5" s="24" t="s">
        <v>34</v>
      </c>
      <c r="F5" s="24" t="s">
        <v>34</v>
      </c>
      <c r="G5" s="24"/>
      <c r="H5" s="24"/>
      <c r="I5" s="24"/>
      <c r="J5" s="24"/>
      <c r="K5" s="32"/>
    </row>
    <row r="6" spans="1:11" ht="19.5" customHeight="1">
      <c r="A6" s="28" t="s">
        <v>15</v>
      </c>
      <c r="B6" s="25">
        <v>3977</v>
      </c>
      <c r="C6" s="25">
        <v>92</v>
      </c>
      <c r="D6" s="25">
        <v>5465</v>
      </c>
      <c r="E6" s="25">
        <v>199</v>
      </c>
      <c r="F6" s="25">
        <v>91</v>
      </c>
      <c r="G6" s="25"/>
      <c r="H6" s="25"/>
      <c r="I6" s="25"/>
      <c r="J6" s="25"/>
      <c r="K6" s="26">
        <f>SUM(B6:J6)</f>
        <v>9824</v>
      </c>
    </row>
    <row r="7" spans="1:11" ht="19.5" customHeight="1">
      <c r="A7" s="17" t="s">
        <v>43</v>
      </c>
      <c r="B7" s="25">
        <v>13754</v>
      </c>
      <c r="C7" s="25">
        <v>298</v>
      </c>
      <c r="D7" s="25">
        <v>12796</v>
      </c>
      <c r="E7" s="25">
        <v>700</v>
      </c>
      <c r="F7" s="25">
        <v>300</v>
      </c>
      <c r="G7" s="25"/>
      <c r="H7" s="25"/>
      <c r="I7" s="25"/>
      <c r="J7" s="25"/>
      <c r="K7" s="26">
        <f>SUM(B7:J7)</f>
        <v>27848</v>
      </c>
    </row>
    <row r="8" spans="1:11" ht="19.5" customHeight="1">
      <c r="A8" s="17" t="s">
        <v>44</v>
      </c>
      <c r="B8" s="25">
        <v>33694</v>
      </c>
      <c r="C8" s="25">
        <v>575</v>
      </c>
      <c r="D8" s="25">
        <v>41321</v>
      </c>
      <c r="E8" s="25">
        <v>1665</v>
      </c>
      <c r="F8" s="25">
        <v>3876</v>
      </c>
      <c r="G8" s="25"/>
      <c r="H8" s="25"/>
      <c r="I8" s="25"/>
      <c r="J8" s="25"/>
      <c r="K8" s="26">
        <f>SUM(B8:J8)</f>
        <v>81131</v>
      </c>
    </row>
    <row r="9" spans="1:11" ht="19.5" customHeight="1">
      <c r="A9" s="17" t="s">
        <v>45</v>
      </c>
      <c r="B9" s="25">
        <v>9464</v>
      </c>
      <c r="C9" s="25">
        <v>161</v>
      </c>
      <c r="D9" s="25">
        <v>9978</v>
      </c>
      <c r="E9" s="25">
        <v>458</v>
      </c>
      <c r="F9" s="25">
        <v>136</v>
      </c>
      <c r="G9" s="25"/>
      <c r="H9" s="25"/>
      <c r="I9" s="25"/>
      <c r="J9" s="25"/>
      <c r="K9" s="26">
        <f>SUM(B9:F9)</f>
        <v>20197</v>
      </c>
    </row>
    <row r="10" spans="1:11" ht="19.5" customHeight="1">
      <c r="A10" s="17" t="s">
        <v>46</v>
      </c>
      <c r="B10" s="25">
        <v>15187</v>
      </c>
      <c r="C10" s="25">
        <v>247</v>
      </c>
      <c r="D10" s="25">
        <v>11930</v>
      </c>
      <c r="E10" s="25">
        <v>674</v>
      </c>
      <c r="F10" s="25">
        <v>421</v>
      </c>
      <c r="G10" s="25"/>
      <c r="H10" s="25"/>
      <c r="I10" s="25"/>
      <c r="J10" s="25"/>
      <c r="K10" s="26">
        <f>SUM(B10:J10)</f>
        <v>28459</v>
      </c>
    </row>
    <row r="11" spans="1:11" ht="19.5" customHeight="1">
      <c r="A11" s="17" t="s">
        <v>47</v>
      </c>
      <c r="B11" s="25">
        <v>17187</v>
      </c>
      <c r="C11" s="25">
        <v>264</v>
      </c>
      <c r="D11" s="25">
        <v>14041</v>
      </c>
      <c r="E11" s="25">
        <v>585</v>
      </c>
      <c r="F11" s="25">
        <v>437</v>
      </c>
      <c r="G11" s="25"/>
      <c r="H11" s="25"/>
      <c r="I11" s="25"/>
      <c r="J11" s="25"/>
      <c r="K11" s="26">
        <f>SUM(B11:J11)</f>
        <v>32514</v>
      </c>
    </row>
    <row r="12" spans="1:11" ht="19.5" customHeight="1">
      <c r="A12" s="17" t="s">
        <v>48</v>
      </c>
      <c r="B12" s="25">
        <v>7363</v>
      </c>
      <c r="C12" s="25">
        <v>172</v>
      </c>
      <c r="D12" s="25">
        <v>15490</v>
      </c>
      <c r="E12" s="25">
        <v>484</v>
      </c>
      <c r="F12" s="25">
        <v>260</v>
      </c>
      <c r="G12" s="25"/>
      <c r="H12" s="25"/>
      <c r="I12" s="25"/>
      <c r="J12" s="25"/>
      <c r="K12" s="26">
        <f>SUM(B12:J12)</f>
        <v>23769</v>
      </c>
    </row>
    <row r="13" spans="1:11" ht="19.5" customHeight="1" thickBot="1">
      <c r="A13" s="17" t="s">
        <v>49</v>
      </c>
      <c r="B13" s="25">
        <v>5580</v>
      </c>
      <c r="C13" s="25">
        <v>138</v>
      </c>
      <c r="D13" s="25">
        <v>9651</v>
      </c>
      <c r="E13" s="25">
        <v>305</v>
      </c>
      <c r="F13" s="25">
        <v>182</v>
      </c>
      <c r="G13" s="25"/>
      <c r="H13" s="25"/>
      <c r="I13" s="25"/>
      <c r="J13" s="25"/>
      <c r="K13" s="26">
        <f>SUM(B13:J13)</f>
        <v>15856</v>
      </c>
    </row>
    <row r="14" spans="1:11" ht="19.5" customHeight="1" thickTop="1">
      <c r="A14" s="20" t="str">
        <f>A3&amp;" 合計"</f>
        <v>長崎県第２区 合計</v>
      </c>
      <c r="B14" s="27">
        <f aca="true" t="shared" si="0" ref="B14:K14">SUM(B6:B13)</f>
        <v>106206</v>
      </c>
      <c r="C14" s="27">
        <f t="shared" si="0"/>
        <v>1947</v>
      </c>
      <c r="D14" s="27">
        <f t="shared" si="0"/>
        <v>120672</v>
      </c>
      <c r="E14" s="27">
        <f t="shared" si="0"/>
        <v>5070</v>
      </c>
      <c r="F14" s="27">
        <f t="shared" si="0"/>
        <v>5703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239598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ignoredErrors>
    <ignoredError sqref="K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</v>
      </c>
      <c r="C4" s="23" t="s">
        <v>35</v>
      </c>
      <c r="D4" s="23" t="s">
        <v>36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18</v>
      </c>
      <c r="C5" s="24" t="s">
        <v>28</v>
      </c>
      <c r="D5" s="24" t="s">
        <v>27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5</v>
      </c>
      <c r="B6" s="25">
        <v>24174</v>
      </c>
      <c r="C6" s="25">
        <v>1246.596</v>
      </c>
      <c r="D6" s="25">
        <v>25789.403</v>
      </c>
      <c r="E6" s="25"/>
      <c r="F6" s="25"/>
      <c r="G6" s="25"/>
      <c r="H6" s="25"/>
      <c r="I6" s="25"/>
      <c r="J6" s="25"/>
      <c r="K6" s="26">
        <f aca="true" t="shared" si="0" ref="K6:K13">SUM(B6:J6)</f>
        <v>51209.998999999996</v>
      </c>
    </row>
    <row r="7" spans="1:11" ht="19.5" customHeight="1">
      <c r="A7" s="17" t="s">
        <v>6</v>
      </c>
      <c r="B7" s="25">
        <v>10847</v>
      </c>
      <c r="C7" s="25">
        <v>477.554</v>
      </c>
      <c r="D7" s="25">
        <v>11543.445</v>
      </c>
      <c r="E7" s="25"/>
      <c r="F7" s="25"/>
      <c r="G7" s="25"/>
      <c r="H7" s="25"/>
      <c r="I7" s="25"/>
      <c r="J7" s="25"/>
      <c r="K7" s="26">
        <f t="shared" si="0"/>
        <v>22867.999</v>
      </c>
    </row>
    <row r="8" spans="1:11" ht="19.5" customHeight="1">
      <c r="A8" s="17" t="s">
        <v>7</v>
      </c>
      <c r="B8" s="25">
        <v>9415</v>
      </c>
      <c r="C8" s="25">
        <v>347.193</v>
      </c>
      <c r="D8" s="25">
        <v>9112.806</v>
      </c>
      <c r="E8" s="25"/>
      <c r="F8" s="25"/>
      <c r="G8" s="25"/>
      <c r="H8" s="25"/>
      <c r="I8" s="25"/>
      <c r="J8" s="25"/>
      <c r="K8" s="26">
        <f t="shared" si="0"/>
        <v>18874.999</v>
      </c>
    </row>
    <row r="9" spans="1:11" ht="19.5" customHeight="1">
      <c r="A9" s="17" t="s">
        <v>8</v>
      </c>
      <c r="B9" s="25">
        <v>14257</v>
      </c>
      <c r="C9" s="25">
        <v>359.631</v>
      </c>
      <c r="D9" s="25">
        <v>12758.368</v>
      </c>
      <c r="E9" s="25"/>
      <c r="F9" s="25"/>
      <c r="G9" s="25"/>
      <c r="H9" s="25"/>
      <c r="I9" s="25"/>
      <c r="J9" s="25"/>
      <c r="K9" s="26">
        <f t="shared" si="0"/>
        <v>27374.999</v>
      </c>
    </row>
    <row r="10" spans="1:11" ht="19.5" customHeight="1">
      <c r="A10" s="17" t="s">
        <v>9</v>
      </c>
      <c r="B10" s="25">
        <v>2749</v>
      </c>
      <c r="C10" s="25">
        <v>96.358</v>
      </c>
      <c r="D10" s="25">
        <v>2860.641</v>
      </c>
      <c r="E10" s="25"/>
      <c r="F10" s="25"/>
      <c r="G10" s="25"/>
      <c r="H10" s="25"/>
      <c r="I10" s="25"/>
      <c r="J10" s="25"/>
      <c r="K10" s="26">
        <f t="shared" si="0"/>
        <v>5705.999</v>
      </c>
    </row>
    <row r="11" spans="1:11" ht="19.5" customHeight="1">
      <c r="A11" s="17" t="s">
        <v>10</v>
      </c>
      <c r="B11" s="25">
        <v>3888</v>
      </c>
      <c r="C11" s="25">
        <v>224.955</v>
      </c>
      <c r="D11" s="25">
        <v>4720.044</v>
      </c>
      <c r="E11" s="25"/>
      <c r="F11" s="25"/>
      <c r="G11" s="25"/>
      <c r="H11" s="25"/>
      <c r="I11" s="25"/>
      <c r="J11" s="25"/>
      <c r="K11" s="26">
        <f t="shared" si="0"/>
        <v>8832.999</v>
      </c>
    </row>
    <row r="12" spans="1:11" ht="19.5" customHeight="1">
      <c r="A12" s="17" t="s">
        <v>11</v>
      </c>
      <c r="B12" s="25">
        <v>4443</v>
      </c>
      <c r="C12" s="25">
        <v>150.728</v>
      </c>
      <c r="D12" s="25">
        <v>4812.271</v>
      </c>
      <c r="E12" s="25"/>
      <c r="F12" s="25"/>
      <c r="G12" s="25"/>
      <c r="H12" s="25"/>
      <c r="I12" s="25"/>
      <c r="J12" s="25"/>
      <c r="K12" s="26">
        <f t="shared" si="0"/>
        <v>9405.999</v>
      </c>
    </row>
    <row r="13" spans="1:11" ht="19.5" customHeight="1" thickBot="1">
      <c r="A13" s="17" t="s">
        <v>12</v>
      </c>
      <c r="B13" s="25">
        <v>7543</v>
      </c>
      <c r="C13" s="25">
        <v>360.482</v>
      </c>
      <c r="D13" s="25">
        <v>7626.517</v>
      </c>
      <c r="E13" s="25"/>
      <c r="F13" s="25"/>
      <c r="G13" s="25"/>
      <c r="H13" s="25"/>
      <c r="I13" s="25"/>
      <c r="J13" s="25"/>
      <c r="K13" s="26">
        <f t="shared" si="0"/>
        <v>15529.999</v>
      </c>
    </row>
    <row r="14" spans="1:11" ht="19.5" customHeight="1" thickTop="1">
      <c r="A14" s="20" t="str">
        <f>A3&amp;" 合計"</f>
        <v>長崎県第３区 合計</v>
      </c>
      <c r="B14" s="27">
        <f aca="true" t="shared" si="1" ref="B14:K14">SUM(B6:B13)</f>
        <v>77316</v>
      </c>
      <c r="C14" s="27">
        <f t="shared" si="1"/>
        <v>3263.497</v>
      </c>
      <c r="D14" s="27">
        <f t="shared" si="1"/>
        <v>79223.495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159802.992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4" sqref="K14"/>
    </sheetView>
  </sheetViews>
  <sheetFormatPr defaultColWidth="9.00390625" defaultRowHeight="13.5"/>
  <cols>
    <col min="1" max="1" width="23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長崎県第４区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</v>
      </c>
      <c r="C4" s="23" t="s">
        <v>37</v>
      </c>
      <c r="D4" s="23" t="s">
        <v>20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27</v>
      </c>
      <c r="C5" s="24" t="s">
        <v>28</v>
      </c>
      <c r="D5" s="24" t="s">
        <v>18</v>
      </c>
      <c r="E5" s="24"/>
      <c r="F5" s="24"/>
      <c r="G5" s="24"/>
      <c r="H5" s="24"/>
      <c r="I5" s="24"/>
      <c r="J5" s="24"/>
      <c r="K5" s="32"/>
    </row>
    <row r="6" spans="1:11" ht="19.5" customHeight="1">
      <c r="A6" s="30" t="s">
        <v>42</v>
      </c>
      <c r="B6" s="25">
        <v>73907</v>
      </c>
      <c r="C6" s="25">
        <v>2567</v>
      </c>
      <c r="D6" s="25">
        <v>64341</v>
      </c>
      <c r="E6" s="25"/>
      <c r="F6" s="25"/>
      <c r="G6" s="25"/>
      <c r="H6" s="25"/>
      <c r="I6" s="25"/>
      <c r="J6" s="25"/>
      <c r="K6" s="26">
        <f aca="true" t="shared" si="0" ref="K6:K12">SUM(B6:J6)</f>
        <v>140815</v>
      </c>
    </row>
    <row r="7" spans="1:11" ht="19.5" customHeight="1">
      <c r="A7" s="17" t="s">
        <v>13</v>
      </c>
      <c r="B7" s="25">
        <v>9338</v>
      </c>
      <c r="C7" s="25">
        <v>286</v>
      </c>
      <c r="D7" s="25">
        <v>12577</v>
      </c>
      <c r="E7" s="25"/>
      <c r="F7" s="25"/>
      <c r="G7" s="25"/>
      <c r="H7" s="25"/>
      <c r="I7" s="25"/>
      <c r="J7" s="25"/>
      <c r="K7" s="26">
        <f t="shared" si="0"/>
        <v>22201</v>
      </c>
    </row>
    <row r="8" spans="1:11" ht="19.5" customHeight="1">
      <c r="A8" s="30" t="s">
        <v>38</v>
      </c>
      <c r="B8" s="25">
        <v>7349</v>
      </c>
      <c r="C8" s="25">
        <v>222</v>
      </c>
      <c r="D8" s="25">
        <v>7610</v>
      </c>
      <c r="E8" s="25"/>
      <c r="F8" s="25"/>
      <c r="G8" s="25"/>
      <c r="H8" s="25"/>
      <c r="I8" s="25"/>
      <c r="J8" s="25"/>
      <c r="K8" s="26">
        <f t="shared" si="0"/>
        <v>15181</v>
      </c>
    </row>
    <row r="9" spans="1:11" ht="19.5" customHeight="1">
      <c r="A9" s="30" t="s">
        <v>39</v>
      </c>
      <c r="B9" s="25">
        <v>382</v>
      </c>
      <c r="C9" s="25">
        <v>21</v>
      </c>
      <c r="D9" s="25">
        <v>1847</v>
      </c>
      <c r="E9" s="25"/>
      <c r="F9" s="25"/>
      <c r="G9" s="25"/>
      <c r="H9" s="25"/>
      <c r="I9" s="25"/>
      <c r="J9" s="25"/>
      <c r="K9" s="26">
        <f t="shared" si="0"/>
        <v>2250</v>
      </c>
    </row>
    <row r="10" spans="1:11" ht="19.5" customHeight="1">
      <c r="A10" s="17" t="s">
        <v>40</v>
      </c>
      <c r="B10" s="25">
        <v>1616</v>
      </c>
      <c r="C10" s="25">
        <v>75</v>
      </c>
      <c r="D10" s="25">
        <v>1838</v>
      </c>
      <c r="E10" s="25"/>
      <c r="F10" s="25"/>
      <c r="G10" s="25"/>
      <c r="H10" s="25"/>
      <c r="I10" s="25"/>
      <c r="J10" s="25"/>
      <c r="K10" s="26">
        <f t="shared" si="0"/>
        <v>3529</v>
      </c>
    </row>
    <row r="11" spans="1:11" ht="19.5" customHeight="1">
      <c r="A11" s="17" t="s">
        <v>41</v>
      </c>
      <c r="B11" s="25">
        <v>1444</v>
      </c>
      <c r="C11" s="25">
        <v>58</v>
      </c>
      <c r="D11" s="25">
        <v>1607</v>
      </c>
      <c r="E11" s="25"/>
      <c r="F11" s="25"/>
      <c r="G11" s="25"/>
      <c r="H11" s="25"/>
      <c r="I11" s="25"/>
      <c r="J11" s="25"/>
      <c r="K11" s="26">
        <f t="shared" si="0"/>
        <v>3109</v>
      </c>
    </row>
    <row r="12" spans="1:11" ht="19.5" customHeight="1" thickBot="1">
      <c r="A12" s="17" t="s">
        <v>22</v>
      </c>
      <c r="B12" s="25">
        <v>3876</v>
      </c>
      <c r="C12" s="25">
        <v>125</v>
      </c>
      <c r="D12" s="25">
        <v>3608</v>
      </c>
      <c r="E12" s="25"/>
      <c r="F12" s="25"/>
      <c r="G12" s="25"/>
      <c r="H12" s="25"/>
      <c r="I12" s="25"/>
      <c r="J12" s="25"/>
      <c r="K12" s="26">
        <f t="shared" si="0"/>
        <v>7609</v>
      </c>
    </row>
    <row r="13" spans="1:11" ht="19.5" customHeight="1" thickTop="1">
      <c r="A13" s="20" t="str">
        <f>A3&amp;" 合計"</f>
        <v>長崎県第４区 合計</v>
      </c>
      <c r="B13" s="27">
        <f>SUM(B6:B12)</f>
        <v>97912</v>
      </c>
      <c r="C13" s="27">
        <f>SUM(C6:C12)</f>
        <v>3354</v>
      </c>
      <c r="D13" s="27">
        <f>SUM(D6:D12)</f>
        <v>93428</v>
      </c>
      <c r="E13" s="27"/>
      <c r="F13" s="27"/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194694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橋本　昌毅(015733)</cp:lastModifiedBy>
  <cp:lastPrinted>2013-01-21T07:53:59Z</cp:lastPrinted>
  <dcterms:created xsi:type="dcterms:W3CDTF">2010-07-11T18:06:49Z</dcterms:created>
  <dcterms:modified xsi:type="dcterms:W3CDTF">2020-07-02T00:55:04Z</dcterms:modified>
  <cp:category/>
  <cp:version/>
  <cp:contentType/>
  <cp:contentStatus/>
</cp:coreProperties>
</file>