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2"/>
  </bookViews>
  <sheets>
    <sheet name="大分県第１区" sheetId="1" r:id="rId1"/>
    <sheet name="大分県第２区" sheetId="2" r:id="rId2"/>
    <sheet name="大分県第３区" sheetId="3" r:id="rId3"/>
  </sheets>
  <definedNames>
    <definedName name="_xlnm.Print_Area" localSheetId="0">'大分県第１区'!$A$1:$K$7</definedName>
    <definedName name="_xlnm.Print_Area" localSheetId="1">'大分県第２区'!$A$1:$K$16</definedName>
    <definedName name="_xlnm.Print_Area" localSheetId="2">'大分県第３区'!$A$1:$K$14</definedName>
    <definedName name="_xlnm.Print_Titles" localSheetId="0">'大分県第１区'!$A:$A,'大分県第１区'!$1:$5</definedName>
    <definedName name="_xlnm.Print_Titles" localSheetId="1">'大分県第２区'!$A:$A,'大分県第２区'!$1:$5</definedName>
    <definedName name="_xlnm.Print_Titles" localSheetId="2">'大分県第３区'!$A:$A,'大分県第３区'!$1:$5</definedName>
  </definedNames>
  <calcPr fullCalcOnLoad="1"/>
</workbook>
</file>

<file path=xl/sharedStrings.xml><?xml version="1.0" encoding="utf-8"?>
<sst xmlns="http://schemas.openxmlformats.org/spreadsheetml/2006/main" count="57" uniqueCount="41">
  <si>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</si>
  <si>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</si>
  <si>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</si>
  <si>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</si>
  <si>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</si>
  <si>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吉良　州司</t>
  </si>
  <si>
    <t>えとう　征士郎</t>
  </si>
  <si>
    <t>日田市</t>
  </si>
  <si>
    <t>佐伯市</t>
  </si>
  <si>
    <t>臼杵市</t>
  </si>
  <si>
    <t>津久見市</t>
  </si>
  <si>
    <t>竹田市</t>
  </si>
  <si>
    <t>豊後大野市</t>
  </si>
  <si>
    <t>由布市</t>
  </si>
  <si>
    <t>九重町</t>
  </si>
  <si>
    <t>玖珠町</t>
  </si>
  <si>
    <t>岩屋　たけし</t>
  </si>
  <si>
    <t>別府市</t>
  </si>
  <si>
    <t>中津市</t>
  </si>
  <si>
    <t>豊後高田市</t>
  </si>
  <si>
    <t>杵築市</t>
  </si>
  <si>
    <t>宇佐市</t>
  </si>
  <si>
    <t>国東市</t>
  </si>
  <si>
    <t>姫島村</t>
  </si>
  <si>
    <t>日出町</t>
  </si>
  <si>
    <t>大分市（２区）</t>
  </si>
  <si>
    <t>大分市（１区）</t>
  </si>
  <si>
    <t>横光　克彦</t>
  </si>
  <si>
    <t>平成21年8月30日執行</t>
  </si>
  <si>
    <t>高畑　たよこ</t>
  </si>
  <si>
    <t>あなみ　陽一</t>
  </si>
  <si>
    <t>山下　かい</t>
  </si>
  <si>
    <t>ながおか　悦子</t>
  </si>
  <si>
    <t>しげの　安正</t>
  </si>
  <si>
    <t>としみつ　哲也</t>
  </si>
  <si>
    <t>(幸福実現党）</t>
  </si>
  <si>
    <t>民主党</t>
  </si>
  <si>
    <t>自由民主党</t>
  </si>
  <si>
    <t>日本共産党</t>
  </si>
  <si>
    <t>（幸福実現党）</t>
  </si>
  <si>
    <t>社会民主党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</si>
</sst>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大分県第１区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29</v>
      </c>
      <c r="C4" s="23" t="s">
        <v>5</v>
      </c>
      <c r="D4" s="23" t="s">
        <v>30</v>
      </c>
      <c r="E4" s="23" t="s">
        <v>31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35</v>
      </c>
      <c r="C5" s="24" t="s">
        <v>36</v>
      </c>
      <c r="D5" s="24" t="s">
        <v>37</v>
      </c>
      <c r="E5" s="24" t="s">
        <v>38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26</v>
      </c>
      <c r="B6" s="25">
        <v>2983</v>
      </c>
      <c r="C6" s="25">
        <v>141665</v>
      </c>
      <c r="D6" s="25">
        <v>80855</v>
      </c>
      <c r="E6" s="25">
        <v>14821</v>
      </c>
      <c r="F6" s="25"/>
      <c r="G6" s="25"/>
      <c r="H6" s="25"/>
      <c r="I6" s="25"/>
      <c r="J6" s="25"/>
      <c r="K6" s="26">
        <f>SUM(B6:J6)</f>
        <v>240324</v>
      </c>
    </row>
    <row r="7" spans="1:11" ht="19.5" customHeight="1" thickTop="1">
      <c r="A7" s="20" t="str">
        <f>A3&amp;" 合計"</f>
        <v>大分県第１区 合計</v>
      </c>
      <c r="B7" s="27">
        <f aca="true" t="shared" si="0" ref="B7:K7">SUM(B6:B6)</f>
        <v>2983</v>
      </c>
      <c r="C7" s="27">
        <f t="shared" si="0"/>
        <v>141665</v>
      </c>
      <c r="D7" s="27">
        <f t="shared" si="0"/>
        <v>80855</v>
      </c>
      <c r="E7" s="27">
        <f t="shared" si="0"/>
        <v>14821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240324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大分県第２区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32</v>
      </c>
      <c r="D4" s="23" t="s">
        <v>33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37</v>
      </c>
      <c r="C5" s="24" t="s">
        <v>39</v>
      </c>
      <c r="D5" s="24" t="s">
        <v>40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25</v>
      </c>
      <c r="B6" s="25">
        <v>4418</v>
      </c>
      <c r="C6" s="25">
        <v>238</v>
      </c>
      <c r="D6" s="25">
        <v>5210</v>
      </c>
      <c r="E6" s="25"/>
      <c r="F6" s="25"/>
      <c r="G6" s="25"/>
      <c r="H6" s="25"/>
      <c r="I6" s="25"/>
      <c r="J6" s="25"/>
      <c r="K6" s="26">
        <f>SUM(B6:J6)</f>
        <v>9866</v>
      </c>
    </row>
    <row r="7" spans="1:11" ht="19.5" customHeight="1">
      <c r="A7" s="17" t="s">
        <v>7</v>
      </c>
      <c r="B7" s="25">
        <v>21610</v>
      </c>
      <c r="C7" s="25">
        <v>1120</v>
      </c>
      <c r="D7" s="25">
        <v>21737</v>
      </c>
      <c r="E7" s="25"/>
      <c r="F7" s="25"/>
      <c r="G7" s="25"/>
      <c r="H7" s="25"/>
      <c r="I7" s="25"/>
      <c r="J7" s="25"/>
      <c r="K7" s="26">
        <f aca="true" t="shared" si="0" ref="K7:K15">SUM(B7:J7)</f>
        <v>44467</v>
      </c>
    </row>
    <row r="8" spans="1:11" ht="19.5" customHeight="1">
      <c r="A8" s="17" t="s">
        <v>8</v>
      </c>
      <c r="B8" s="25">
        <v>24578</v>
      </c>
      <c r="C8" s="25">
        <v>1026</v>
      </c>
      <c r="D8" s="25">
        <v>22864</v>
      </c>
      <c r="E8" s="25"/>
      <c r="F8" s="25"/>
      <c r="G8" s="25"/>
      <c r="H8" s="25"/>
      <c r="I8" s="25"/>
      <c r="J8" s="25"/>
      <c r="K8" s="26">
        <f t="shared" si="0"/>
        <v>48468</v>
      </c>
    </row>
    <row r="9" spans="1:11" ht="19.5" customHeight="1">
      <c r="A9" s="17" t="s">
        <v>9</v>
      </c>
      <c r="B9" s="25">
        <v>11234</v>
      </c>
      <c r="C9" s="25">
        <v>413</v>
      </c>
      <c r="D9" s="25">
        <v>15059</v>
      </c>
      <c r="E9" s="25"/>
      <c r="F9" s="25"/>
      <c r="G9" s="25"/>
      <c r="H9" s="25"/>
      <c r="I9" s="25"/>
      <c r="J9" s="25"/>
      <c r="K9" s="26">
        <f t="shared" si="0"/>
        <v>26706</v>
      </c>
    </row>
    <row r="10" spans="1:11" ht="19.5" customHeight="1">
      <c r="A10" s="17" t="s">
        <v>10</v>
      </c>
      <c r="B10" s="25">
        <v>6362</v>
      </c>
      <c r="C10" s="25">
        <v>195</v>
      </c>
      <c r="D10" s="25">
        <v>6506</v>
      </c>
      <c r="E10" s="25"/>
      <c r="F10" s="25"/>
      <c r="G10" s="25"/>
      <c r="H10" s="25"/>
      <c r="I10" s="25"/>
      <c r="J10" s="25"/>
      <c r="K10" s="26">
        <f t="shared" si="0"/>
        <v>13063</v>
      </c>
    </row>
    <row r="11" spans="1:11" ht="19.5" customHeight="1">
      <c r="A11" s="17" t="s">
        <v>11</v>
      </c>
      <c r="B11" s="25">
        <v>7382</v>
      </c>
      <c r="C11" s="25">
        <v>216</v>
      </c>
      <c r="D11" s="25">
        <v>8584</v>
      </c>
      <c r="E11" s="25"/>
      <c r="F11" s="25"/>
      <c r="G11" s="25"/>
      <c r="H11" s="25"/>
      <c r="I11" s="25"/>
      <c r="J11" s="25"/>
      <c r="K11" s="26">
        <f t="shared" si="0"/>
        <v>16182</v>
      </c>
    </row>
    <row r="12" spans="1:11" ht="19.5" customHeight="1">
      <c r="A12" s="17" t="s">
        <v>12</v>
      </c>
      <c r="B12" s="25">
        <v>11647</v>
      </c>
      <c r="C12" s="25">
        <v>446</v>
      </c>
      <c r="D12" s="25">
        <v>13648</v>
      </c>
      <c r="E12" s="25"/>
      <c r="F12" s="25"/>
      <c r="G12" s="25"/>
      <c r="H12" s="25"/>
      <c r="I12" s="25"/>
      <c r="J12" s="25"/>
      <c r="K12" s="26">
        <f t="shared" si="0"/>
        <v>25741</v>
      </c>
    </row>
    <row r="13" spans="1:11" ht="19.5" customHeight="1">
      <c r="A13" s="17" t="s">
        <v>13</v>
      </c>
      <c r="B13" s="25">
        <v>10044</v>
      </c>
      <c r="C13" s="25">
        <v>545</v>
      </c>
      <c r="D13" s="25">
        <v>10458</v>
      </c>
      <c r="E13" s="25"/>
      <c r="F13" s="25"/>
      <c r="G13" s="25"/>
      <c r="H13" s="25"/>
      <c r="I13" s="25"/>
      <c r="J13" s="25"/>
      <c r="K13" s="26">
        <f t="shared" si="0"/>
        <v>21047</v>
      </c>
    </row>
    <row r="14" spans="1:11" ht="19.5" customHeight="1">
      <c r="A14" s="17" t="s">
        <v>14</v>
      </c>
      <c r="B14" s="25">
        <v>3556</v>
      </c>
      <c r="C14" s="25">
        <v>159</v>
      </c>
      <c r="D14" s="25">
        <v>3248</v>
      </c>
      <c r="E14" s="25"/>
      <c r="F14" s="25"/>
      <c r="G14" s="25"/>
      <c r="H14" s="25"/>
      <c r="I14" s="25"/>
      <c r="J14" s="25"/>
      <c r="K14" s="26">
        <f t="shared" si="0"/>
        <v>6963</v>
      </c>
    </row>
    <row r="15" spans="1:11" ht="19.5" customHeight="1" thickBot="1">
      <c r="A15" s="17" t="s">
        <v>15</v>
      </c>
      <c r="B15" s="25">
        <v>6293</v>
      </c>
      <c r="C15" s="25">
        <v>216</v>
      </c>
      <c r="D15" s="25">
        <v>4776</v>
      </c>
      <c r="E15" s="25"/>
      <c r="F15" s="25"/>
      <c r="G15" s="25"/>
      <c r="H15" s="25"/>
      <c r="I15" s="25"/>
      <c r="J15" s="25"/>
      <c r="K15" s="26">
        <f t="shared" si="0"/>
        <v>11285</v>
      </c>
    </row>
    <row r="16" spans="1:11" ht="19.5" customHeight="1" thickTop="1">
      <c r="A16" s="20" t="str">
        <f>A3&amp;" 合計"</f>
        <v>大分県第２区 合計</v>
      </c>
      <c r="B16" s="27">
        <f aca="true" t="shared" si="1" ref="B16:K16">SUM(B6:B15)</f>
        <v>107124</v>
      </c>
      <c r="C16" s="27">
        <f t="shared" si="1"/>
        <v>4574</v>
      </c>
      <c r="D16" s="27">
        <f t="shared" si="1"/>
        <v>112090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223788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大分県第３区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16</v>
      </c>
      <c r="D4" s="23" t="s">
        <v>34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36</v>
      </c>
      <c r="C5" s="24" t="s">
        <v>37</v>
      </c>
      <c r="D5" s="24" t="s">
        <v>39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17</v>
      </c>
      <c r="B6" s="25">
        <v>35005</v>
      </c>
      <c r="C6" s="25">
        <v>36840</v>
      </c>
      <c r="D6" s="25">
        <v>1018</v>
      </c>
      <c r="E6" s="25"/>
      <c r="F6" s="25"/>
      <c r="G6" s="25"/>
      <c r="H6" s="25"/>
      <c r="I6" s="25"/>
      <c r="J6" s="25"/>
      <c r="K6" s="26">
        <f>SUM(B6:J6)</f>
        <v>72863</v>
      </c>
    </row>
    <row r="7" spans="1:11" ht="19.5" customHeight="1">
      <c r="A7" s="17" t="s">
        <v>18</v>
      </c>
      <c r="B7" s="25">
        <v>26469</v>
      </c>
      <c r="C7" s="25">
        <v>23262</v>
      </c>
      <c r="D7" s="25">
        <v>789</v>
      </c>
      <c r="E7" s="25"/>
      <c r="F7" s="25"/>
      <c r="G7" s="25"/>
      <c r="H7" s="25"/>
      <c r="I7" s="25"/>
      <c r="J7" s="25"/>
      <c r="K7" s="26">
        <f aca="true" t="shared" si="0" ref="K7:K13">SUM(B7:J7)</f>
        <v>50520</v>
      </c>
    </row>
    <row r="8" spans="1:11" ht="19.5" customHeight="1">
      <c r="A8" s="17" t="s">
        <v>19</v>
      </c>
      <c r="B8" s="25">
        <v>7422</v>
      </c>
      <c r="C8" s="25">
        <v>8315</v>
      </c>
      <c r="D8" s="25">
        <v>192</v>
      </c>
      <c r="E8" s="25"/>
      <c r="F8" s="25"/>
      <c r="G8" s="25"/>
      <c r="H8" s="25"/>
      <c r="I8" s="25"/>
      <c r="J8" s="25"/>
      <c r="K8" s="26">
        <f t="shared" si="0"/>
        <v>15929</v>
      </c>
    </row>
    <row r="9" spans="1:11" ht="19.5" customHeight="1">
      <c r="A9" s="17" t="s">
        <v>20</v>
      </c>
      <c r="B9" s="25">
        <v>10404</v>
      </c>
      <c r="C9" s="25">
        <v>9231</v>
      </c>
      <c r="D9" s="25">
        <v>360</v>
      </c>
      <c r="E9" s="25"/>
      <c r="F9" s="25"/>
      <c r="G9" s="25"/>
      <c r="H9" s="25"/>
      <c r="I9" s="25"/>
      <c r="J9" s="25"/>
      <c r="K9" s="26">
        <f t="shared" si="0"/>
        <v>19995</v>
      </c>
    </row>
    <row r="10" spans="1:11" ht="19.5" customHeight="1">
      <c r="A10" s="17" t="s">
        <v>21</v>
      </c>
      <c r="B10" s="25">
        <v>21473</v>
      </c>
      <c r="C10" s="25">
        <v>16256</v>
      </c>
      <c r="D10" s="25">
        <v>529</v>
      </c>
      <c r="E10" s="25"/>
      <c r="F10" s="25"/>
      <c r="G10" s="25"/>
      <c r="H10" s="25"/>
      <c r="I10" s="25"/>
      <c r="J10" s="25"/>
      <c r="K10" s="26">
        <f t="shared" si="0"/>
        <v>38258</v>
      </c>
    </row>
    <row r="11" spans="1:11" ht="19.5" customHeight="1">
      <c r="A11" s="17" t="s">
        <v>22</v>
      </c>
      <c r="B11" s="25">
        <v>10412</v>
      </c>
      <c r="C11" s="25">
        <v>10279</v>
      </c>
      <c r="D11" s="25">
        <v>283</v>
      </c>
      <c r="E11" s="25"/>
      <c r="F11" s="25"/>
      <c r="G11" s="25"/>
      <c r="H11" s="25"/>
      <c r="I11" s="25"/>
      <c r="J11" s="25"/>
      <c r="K11" s="26">
        <f t="shared" si="0"/>
        <v>20974</v>
      </c>
    </row>
    <row r="12" spans="1:11" ht="19.5" customHeight="1">
      <c r="A12" s="17" t="s">
        <v>23</v>
      </c>
      <c r="B12" s="25">
        <v>548</v>
      </c>
      <c r="C12" s="25">
        <v>1316</v>
      </c>
      <c r="D12" s="25">
        <v>13</v>
      </c>
      <c r="E12" s="25"/>
      <c r="F12" s="25"/>
      <c r="G12" s="25"/>
      <c r="H12" s="25"/>
      <c r="I12" s="25"/>
      <c r="J12" s="25"/>
      <c r="K12" s="26">
        <f t="shared" si="0"/>
        <v>1877</v>
      </c>
    </row>
    <row r="13" spans="1:11" ht="19.5" customHeight="1" thickBot="1">
      <c r="A13" s="17" t="s">
        <v>24</v>
      </c>
      <c r="B13" s="25">
        <v>9298</v>
      </c>
      <c r="C13" s="25">
        <v>7103</v>
      </c>
      <c r="D13" s="25">
        <v>305</v>
      </c>
      <c r="E13" s="25"/>
      <c r="F13" s="25"/>
      <c r="G13" s="25"/>
      <c r="H13" s="25"/>
      <c r="I13" s="25"/>
      <c r="J13" s="25"/>
      <c r="K13" s="26">
        <f t="shared" si="0"/>
        <v>16706</v>
      </c>
    </row>
    <row r="14" spans="1:11" ht="19.5" customHeight="1" thickTop="1">
      <c r="A14" s="20" t="str">
        <f>A3&amp;" 合計"</f>
        <v>大分県第３区 合計</v>
      </c>
      <c r="B14" s="27">
        <f aca="true" t="shared" si="1" ref="B14:K14">SUM(B6:B13)</f>
        <v>121031</v>
      </c>
      <c r="C14" s="27">
        <f t="shared" si="1"/>
        <v>112602</v>
      </c>
      <c r="D14" s="27">
        <f t="shared" si="1"/>
        <v>3489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237122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2013-01-21T07:53:59Z</cp:lastPrinted>
  <dcterms:created xsi:type="dcterms:W3CDTF">2010-07-11T18:06:49Z</dcterms:created>
  <dcterms:modified xsi:type="dcterms:W3CDTF">2020-02-18T09:49:26Z</dcterms:modified>
  <cp:category/>
  <cp:version/>
  <cp:contentType/>
  <cp:contentStatus/>
</cp:coreProperties>
</file>