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60" windowWidth="16610" windowHeight="9430" activeTab="0"/>
  </bookViews>
  <sheets>
    <sheet name="大分県" sheetId="1" r:id="rId1"/>
    <sheet name="リスト" sheetId="2" state="hidden" r:id="rId2"/>
  </sheets>
  <definedNames>
    <definedName name="_xlnm.Print_Area" localSheetId="0">'大分県'!$A$1:$L$24</definedName>
    <definedName name="_xlnm.Print_Titles" localSheetId="0">'大分県'!$A:$A,'大分県'!$1:$4</definedName>
  </definedNames>
  <calcPr fullCalcOnLoad="1"/>
</workbook>
</file>

<file path=xl/sharedStrings.xml><?xml version="1.0" encoding="utf-8"?>
<sst xmlns="http://schemas.openxmlformats.org/spreadsheetml/2006/main" count="129" uniqueCount="93">
  <si>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</si>
  <si>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</si>
  <si>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</si>
  <si>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</si>
  <si>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</si>
  <si>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</si>
  <si>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</si>
  <si>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</si>
  <si>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</si>
  <si>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</si>
  <si>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</si>
  <si>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</si>
  <si>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</si>
  <si>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</si>
  <si>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</si>
  <si>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</si>
  <si>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</si>
  <si>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</si>
  <si>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</si>
  <si>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</si>
  <si>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</si>
  <si>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</si>
  <si>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</si>
  <si>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</si>
  <si>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</si>
  <si>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</si>
  <si>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</si>
  <si>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</si>
  <si>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</si>
  <si>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</si>
  <si>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</si>
  <si>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</si>
  <si>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</si>
  <si>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</si>
  <si>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</si>
  <si>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</si>
  <si>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</si>
  <si>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</si>
  <si>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</si>
  <si>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</si>
  <si>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</si>
  <si>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</si>
  <si>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</si>
  <si>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</si>
  <si>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</si>
  <si>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</si>
  <si>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</si>
  <si>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</si>
  <si>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</si>
  <si>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</si>
  <si>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</si>
  <si>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</si>
  <si>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</si>
  <si>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</si>
  <si>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</si>
  <si>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</si>
  <si>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</si>
  <si>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</si>
  <si>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</si>
  <si>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</si>
  <si>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</si>
  <si>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</si>
  <si>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</si>
  <si>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</si>
  <si>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</si>
  <si>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日本共産党</t>
  </si>
  <si>
    <t>幸福実現党</t>
  </si>
  <si>
    <t>公明党</t>
  </si>
  <si>
    <t>自由民主党</t>
  </si>
  <si>
    <t>社会民主党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</si>
  <si>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</si>
  <si>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</si>
  <si>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</si>
  <si>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</si>
  <si>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</si>
  <si>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</si>
  <si>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</si>
  <si>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</si>
  <si>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</si>
  <si>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</si>
  <si>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</si>
  <si>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</si>
  <si>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</si>
  <si>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</si>
  <si>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</si>
  <si>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</si>
  <si>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</si>
  <si>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大分市（１区）</t>
  </si>
  <si>
    <t>大分市（２区）</t>
  </si>
  <si>
    <t>平成21年8月30日執行</t>
  </si>
  <si>
    <t>民主党</t>
  </si>
  <si>
    <t>みんなの党</t>
  </si>
  <si>
    <t>国民新党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</si>
</sst>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I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0" sqref="B20:I23"/>
    </sheetView>
  </sheetViews>
  <sheetFormatPr defaultColWidth="9.00390625" defaultRowHeight="13.5"/>
  <cols>
    <col min="1" max="1" width="18.87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89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大分県</v>
      </c>
      <c r="B3" s="23" t="str">
        <f>VLOOKUP(A3,リスト!$B$2:$C$48,2,FALSE)</f>
        <v>（九州選挙区）</v>
      </c>
      <c r="L3" s="17" t="s">
        <v>2</v>
      </c>
      <c r="O3" s="4"/>
    </row>
    <row r="4" spans="1:12" ht="28.5" customHeight="1">
      <c r="A4" s="19" t="s">
        <v>64</v>
      </c>
      <c r="B4" s="25" t="s">
        <v>66</v>
      </c>
      <c r="C4" s="25" t="s">
        <v>67</v>
      </c>
      <c r="D4" s="25" t="s">
        <v>90</v>
      </c>
      <c r="E4" s="25" t="s">
        <v>91</v>
      </c>
      <c r="F4" s="25" t="s">
        <v>69</v>
      </c>
      <c r="G4" s="25" t="s">
        <v>68</v>
      </c>
      <c r="H4" s="25" t="s">
        <v>65</v>
      </c>
      <c r="I4" s="25" t="s">
        <v>92</v>
      </c>
      <c r="J4" s="25"/>
      <c r="K4" s="25"/>
      <c r="L4" s="25" t="s">
        <v>0</v>
      </c>
    </row>
    <row r="5" spans="1:12" ht="19.5" customHeight="1">
      <c r="A5" s="18" t="s">
        <v>87</v>
      </c>
      <c r="B5" s="29">
        <v>1668</v>
      </c>
      <c r="C5" s="29">
        <v>28710</v>
      </c>
      <c r="D5" s="29">
        <v>93053</v>
      </c>
      <c r="E5" s="29">
        <v>10368</v>
      </c>
      <c r="F5" s="29">
        <v>27330</v>
      </c>
      <c r="G5" s="29">
        <v>59787</v>
      </c>
      <c r="H5" s="29">
        <v>13296</v>
      </c>
      <c r="I5" s="29">
        <v>3844</v>
      </c>
      <c r="J5" s="29"/>
      <c r="K5" s="29"/>
      <c r="L5" s="26">
        <f aca="true" t="shared" si="0" ref="L5:L23">SUM(B5:K5)</f>
        <v>238056</v>
      </c>
    </row>
    <row r="6" spans="1:12" ht="19.5" customHeight="1">
      <c r="A6" s="18" t="s">
        <v>88</v>
      </c>
      <c r="B6" s="29">
        <v>82</v>
      </c>
      <c r="C6" s="29">
        <v>1152</v>
      </c>
      <c r="D6" s="29">
        <v>3219</v>
      </c>
      <c r="E6" s="29">
        <v>295</v>
      </c>
      <c r="F6" s="29">
        <v>1412</v>
      </c>
      <c r="G6" s="29">
        <v>2846</v>
      </c>
      <c r="H6" s="29">
        <v>399</v>
      </c>
      <c r="I6" s="29">
        <v>153</v>
      </c>
      <c r="J6" s="29"/>
      <c r="K6" s="29"/>
      <c r="L6" s="26">
        <f t="shared" si="0"/>
        <v>9558</v>
      </c>
    </row>
    <row r="7" spans="1:12" ht="19.5" customHeight="1">
      <c r="A7" s="18" t="s">
        <v>70</v>
      </c>
      <c r="B7" s="29">
        <v>487</v>
      </c>
      <c r="C7" s="29">
        <v>11110</v>
      </c>
      <c r="D7" s="29">
        <v>25066</v>
      </c>
      <c r="E7" s="29">
        <v>2666</v>
      </c>
      <c r="F7" s="29">
        <v>6519</v>
      </c>
      <c r="G7" s="29">
        <v>21081</v>
      </c>
      <c r="H7" s="29">
        <v>3791</v>
      </c>
      <c r="I7" s="29">
        <v>1011</v>
      </c>
      <c r="J7" s="29"/>
      <c r="K7" s="29"/>
      <c r="L7" s="26">
        <f t="shared" si="0"/>
        <v>71731</v>
      </c>
    </row>
    <row r="8" spans="1:12" ht="19.5" customHeight="1">
      <c r="A8" s="18" t="s">
        <v>71</v>
      </c>
      <c r="B8" s="29">
        <v>360</v>
      </c>
      <c r="C8" s="29">
        <v>6618</v>
      </c>
      <c r="D8" s="29">
        <v>17262</v>
      </c>
      <c r="E8" s="29">
        <v>1535</v>
      </c>
      <c r="F8" s="29">
        <v>4866</v>
      </c>
      <c r="G8" s="29">
        <v>15249</v>
      </c>
      <c r="H8" s="29">
        <v>2634</v>
      </c>
      <c r="I8" s="29">
        <v>1095</v>
      </c>
      <c r="J8" s="29"/>
      <c r="K8" s="29"/>
      <c r="L8" s="26">
        <f t="shared" si="0"/>
        <v>49619</v>
      </c>
    </row>
    <row r="9" spans="1:12" ht="19.5" customHeight="1">
      <c r="A9" s="18" t="s">
        <v>72</v>
      </c>
      <c r="B9" s="29">
        <v>408</v>
      </c>
      <c r="C9" s="29">
        <v>5056</v>
      </c>
      <c r="D9" s="29">
        <v>15169</v>
      </c>
      <c r="E9" s="29">
        <v>1313</v>
      </c>
      <c r="F9" s="29">
        <v>5900</v>
      </c>
      <c r="G9" s="29">
        <v>11737</v>
      </c>
      <c r="H9" s="29">
        <v>2902</v>
      </c>
      <c r="I9" s="29">
        <v>1064</v>
      </c>
      <c r="J9" s="29"/>
      <c r="K9" s="29"/>
      <c r="L9" s="26">
        <f t="shared" si="0"/>
        <v>43549</v>
      </c>
    </row>
    <row r="10" spans="1:12" ht="19.5" customHeight="1">
      <c r="A10" s="18" t="s">
        <v>73</v>
      </c>
      <c r="B10" s="29">
        <v>306</v>
      </c>
      <c r="C10" s="29">
        <v>7695</v>
      </c>
      <c r="D10" s="29">
        <v>14612</v>
      </c>
      <c r="E10" s="29">
        <v>1454</v>
      </c>
      <c r="F10" s="29">
        <v>6556</v>
      </c>
      <c r="G10" s="29">
        <v>14729</v>
      </c>
      <c r="H10" s="29">
        <v>1337</v>
      </c>
      <c r="I10" s="29">
        <v>821</v>
      </c>
      <c r="J10" s="29"/>
      <c r="K10" s="29"/>
      <c r="L10" s="26">
        <f t="shared" si="0"/>
        <v>47510</v>
      </c>
    </row>
    <row r="11" spans="1:12" ht="19.5" customHeight="1">
      <c r="A11" s="18" t="s">
        <v>74</v>
      </c>
      <c r="B11" s="29">
        <v>187</v>
      </c>
      <c r="C11" s="29">
        <v>3086</v>
      </c>
      <c r="D11" s="29">
        <v>7701</v>
      </c>
      <c r="E11" s="29">
        <v>697</v>
      </c>
      <c r="F11" s="29">
        <v>5220</v>
      </c>
      <c r="G11" s="29">
        <v>7634</v>
      </c>
      <c r="H11" s="29">
        <v>842</v>
      </c>
      <c r="I11" s="29">
        <v>456</v>
      </c>
      <c r="J11" s="29"/>
      <c r="K11" s="29"/>
      <c r="L11" s="26">
        <f t="shared" si="0"/>
        <v>25823</v>
      </c>
    </row>
    <row r="12" spans="1:12" ht="19.5" customHeight="1">
      <c r="A12" s="18" t="s">
        <v>75</v>
      </c>
      <c r="B12" s="29">
        <v>61</v>
      </c>
      <c r="C12" s="29">
        <v>1541</v>
      </c>
      <c r="D12" s="29">
        <v>3750</v>
      </c>
      <c r="E12" s="29">
        <v>413</v>
      </c>
      <c r="F12" s="29">
        <v>2281</v>
      </c>
      <c r="G12" s="29">
        <v>4069</v>
      </c>
      <c r="H12" s="29">
        <v>505</v>
      </c>
      <c r="I12" s="29">
        <v>175</v>
      </c>
      <c r="J12" s="29"/>
      <c r="K12" s="29"/>
      <c r="L12" s="26">
        <f t="shared" si="0"/>
        <v>12795</v>
      </c>
    </row>
    <row r="13" spans="1:12" ht="19.5" customHeight="1">
      <c r="A13" s="18" t="s">
        <v>76</v>
      </c>
      <c r="B13" s="29">
        <v>79</v>
      </c>
      <c r="C13" s="29">
        <v>1713</v>
      </c>
      <c r="D13" s="29">
        <v>4383</v>
      </c>
      <c r="E13" s="29">
        <v>411</v>
      </c>
      <c r="F13" s="29">
        <v>2781</v>
      </c>
      <c r="G13" s="29">
        <v>4946</v>
      </c>
      <c r="H13" s="29">
        <v>680</v>
      </c>
      <c r="I13" s="29">
        <v>653</v>
      </c>
      <c r="J13" s="29"/>
      <c r="K13" s="29"/>
      <c r="L13" s="26">
        <f t="shared" si="0"/>
        <v>15646</v>
      </c>
    </row>
    <row r="14" spans="1:12" ht="19.5" customHeight="1">
      <c r="A14" s="18" t="s">
        <v>77</v>
      </c>
      <c r="B14" s="29">
        <v>70</v>
      </c>
      <c r="C14" s="29">
        <v>2295</v>
      </c>
      <c r="D14" s="29">
        <v>4638</v>
      </c>
      <c r="E14" s="29">
        <v>419</v>
      </c>
      <c r="F14" s="29">
        <v>1650</v>
      </c>
      <c r="G14" s="29">
        <v>5470</v>
      </c>
      <c r="H14" s="29">
        <v>839</v>
      </c>
      <c r="I14" s="29">
        <v>244</v>
      </c>
      <c r="J14" s="29"/>
      <c r="K14" s="29"/>
      <c r="L14" s="26">
        <f t="shared" si="0"/>
        <v>15625</v>
      </c>
    </row>
    <row r="15" spans="1:12" ht="19.5" customHeight="1">
      <c r="A15" s="18" t="s">
        <v>78</v>
      </c>
      <c r="B15" s="29">
        <v>166</v>
      </c>
      <c r="C15" s="29">
        <v>2380</v>
      </c>
      <c r="D15" s="29">
        <v>6450</v>
      </c>
      <c r="E15" s="29">
        <v>622</v>
      </c>
      <c r="F15" s="29">
        <v>2528</v>
      </c>
      <c r="G15" s="29">
        <v>6033</v>
      </c>
      <c r="H15" s="29">
        <v>915</v>
      </c>
      <c r="I15" s="29">
        <v>380</v>
      </c>
      <c r="J15" s="29"/>
      <c r="K15" s="29"/>
      <c r="L15" s="26">
        <f t="shared" si="0"/>
        <v>19474</v>
      </c>
    </row>
    <row r="16" spans="1:12" ht="19.5" customHeight="1">
      <c r="A16" s="18" t="s">
        <v>79</v>
      </c>
      <c r="B16" s="29">
        <v>218</v>
      </c>
      <c r="C16" s="29">
        <v>4546</v>
      </c>
      <c r="D16" s="29">
        <v>12493</v>
      </c>
      <c r="E16" s="29">
        <v>1050</v>
      </c>
      <c r="F16" s="29">
        <v>4264</v>
      </c>
      <c r="G16" s="29">
        <v>11128</v>
      </c>
      <c r="H16" s="29">
        <v>1944</v>
      </c>
      <c r="I16" s="29">
        <v>965</v>
      </c>
      <c r="J16" s="29"/>
      <c r="K16" s="29"/>
      <c r="L16" s="26">
        <f t="shared" si="0"/>
        <v>36608</v>
      </c>
    </row>
    <row r="17" spans="1:12" ht="19.5" customHeight="1">
      <c r="A17" s="18" t="s">
        <v>80</v>
      </c>
      <c r="B17" s="29">
        <v>160</v>
      </c>
      <c r="C17" s="29">
        <v>2575</v>
      </c>
      <c r="D17" s="29">
        <v>7621</v>
      </c>
      <c r="E17" s="29">
        <v>626</v>
      </c>
      <c r="F17" s="29">
        <v>4649</v>
      </c>
      <c r="G17" s="29">
        <v>8081</v>
      </c>
      <c r="H17" s="29">
        <v>916</v>
      </c>
      <c r="I17" s="29">
        <v>508</v>
      </c>
      <c r="J17" s="29"/>
      <c r="K17" s="29"/>
      <c r="L17" s="26">
        <f t="shared" si="0"/>
        <v>25136</v>
      </c>
    </row>
    <row r="18" spans="1:12" ht="19.5" customHeight="1">
      <c r="A18" s="18" t="s">
        <v>81</v>
      </c>
      <c r="B18" s="29">
        <v>141</v>
      </c>
      <c r="C18" s="29">
        <v>2454</v>
      </c>
      <c r="D18" s="29">
        <v>6787</v>
      </c>
      <c r="E18" s="29">
        <v>707</v>
      </c>
      <c r="F18" s="29">
        <v>3062</v>
      </c>
      <c r="G18" s="29">
        <v>6548</v>
      </c>
      <c r="H18" s="29">
        <v>801</v>
      </c>
      <c r="I18" s="29">
        <v>311</v>
      </c>
      <c r="J18" s="29"/>
      <c r="K18" s="29"/>
      <c r="L18" s="26">
        <f t="shared" si="0"/>
        <v>20811</v>
      </c>
    </row>
    <row r="19" spans="1:12" ht="19.5" customHeight="1">
      <c r="A19" s="18" t="s">
        <v>82</v>
      </c>
      <c r="B19" s="29">
        <v>125</v>
      </c>
      <c r="C19" s="29">
        <v>2362</v>
      </c>
      <c r="D19" s="29">
        <v>6407</v>
      </c>
      <c r="E19" s="29">
        <v>590</v>
      </c>
      <c r="F19" s="29">
        <v>2900</v>
      </c>
      <c r="G19" s="29">
        <v>7036</v>
      </c>
      <c r="H19" s="29">
        <v>553</v>
      </c>
      <c r="I19" s="29">
        <v>385</v>
      </c>
      <c r="J19" s="29"/>
      <c r="K19" s="29"/>
      <c r="L19" s="26">
        <f t="shared" si="0"/>
        <v>20358</v>
      </c>
    </row>
    <row r="20" spans="1:12" ht="19.5" customHeight="1">
      <c r="A20" s="18" t="s">
        <v>83</v>
      </c>
      <c r="B20" s="29">
        <v>4</v>
      </c>
      <c r="C20" s="29">
        <v>242</v>
      </c>
      <c r="D20" s="29">
        <v>460</v>
      </c>
      <c r="E20" s="29">
        <v>32</v>
      </c>
      <c r="F20" s="29">
        <v>71</v>
      </c>
      <c r="G20" s="29">
        <v>989</v>
      </c>
      <c r="H20" s="29">
        <v>12</v>
      </c>
      <c r="I20" s="29">
        <v>37</v>
      </c>
      <c r="J20" s="29"/>
      <c r="K20" s="29"/>
      <c r="L20" s="26">
        <f t="shared" si="0"/>
        <v>1847</v>
      </c>
    </row>
    <row r="21" spans="1:12" ht="19.5" customHeight="1">
      <c r="A21" s="18" t="s">
        <v>84</v>
      </c>
      <c r="B21" s="29">
        <v>119</v>
      </c>
      <c r="C21" s="29">
        <v>1891</v>
      </c>
      <c r="D21" s="29">
        <v>5920</v>
      </c>
      <c r="E21" s="29">
        <v>615</v>
      </c>
      <c r="F21" s="29">
        <v>2167</v>
      </c>
      <c r="G21" s="29">
        <v>4620</v>
      </c>
      <c r="H21" s="29">
        <v>811</v>
      </c>
      <c r="I21" s="29">
        <v>227</v>
      </c>
      <c r="J21" s="29"/>
      <c r="K21" s="29"/>
      <c r="L21" s="26">
        <f t="shared" si="0"/>
        <v>16370</v>
      </c>
    </row>
    <row r="22" spans="1:12" ht="19.5" customHeight="1">
      <c r="A22" s="18" t="s">
        <v>85</v>
      </c>
      <c r="B22" s="29">
        <v>82</v>
      </c>
      <c r="C22" s="29">
        <v>1023</v>
      </c>
      <c r="D22" s="29">
        <v>1956</v>
      </c>
      <c r="E22" s="29">
        <v>186</v>
      </c>
      <c r="F22" s="29">
        <v>1178</v>
      </c>
      <c r="G22" s="29">
        <v>1951</v>
      </c>
      <c r="H22" s="29">
        <v>190</v>
      </c>
      <c r="I22" s="29">
        <v>138</v>
      </c>
      <c r="J22" s="29"/>
      <c r="K22" s="29"/>
      <c r="L22" s="26">
        <f t="shared" si="0"/>
        <v>6704</v>
      </c>
    </row>
    <row r="23" spans="1:12" ht="19.5" customHeight="1" thickBot="1">
      <c r="A23" s="18" t="s">
        <v>86</v>
      </c>
      <c r="B23" s="29">
        <v>122</v>
      </c>
      <c r="C23" s="29">
        <v>1430</v>
      </c>
      <c r="D23" s="29">
        <v>3023</v>
      </c>
      <c r="E23" s="29">
        <v>302</v>
      </c>
      <c r="F23" s="29">
        <v>1797</v>
      </c>
      <c r="G23" s="29">
        <v>3709</v>
      </c>
      <c r="H23" s="29">
        <v>266</v>
      </c>
      <c r="I23" s="29">
        <v>224</v>
      </c>
      <c r="J23" s="29"/>
      <c r="K23" s="29"/>
      <c r="L23" s="26">
        <f t="shared" si="0"/>
        <v>10873</v>
      </c>
    </row>
    <row r="24" spans="1:12" ht="19.5" customHeight="1" thickTop="1">
      <c r="A24" s="27" t="str">
        <f>A3&amp;" 合計"</f>
        <v>大分県 合計</v>
      </c>
      <c r="B24" s="28">
        <f aca="true" t="shared" si="1" ref="B24:L24">SUM(B5:B23)</f>
        <v>4845</v>
      </c>
      <c r="C24" s="28">
        <f t="shared" si="1"/>
        <v>87879</v>
      </c>
      <c r="D24" s="28">
        <f t="shared" si="1"/>
        <v>239970</v>
      </c>
      <c r="E24" s="28">
        <f t="shared" si="1"/>
        <v>24301</v>
      </c>
      <c r="F24" s="28">
        <f t="shared" si="1"/>
        <v>87131</v>
      </c>
      <c r="G24" s="28">
        <f t="shared" si="1"/>
        <v>197643</v>
      </c>
      <c r="H24" s="28">
        <f t="shared" si="1"/>
        <v>33633</v>
      </c>
      <c r="I24" s="28">
        <f t="shared" si="1"/>
        <v>12691</v>
      </c>
      <c r="J24" s="28"/>
      <c r="K24" s="28">
        <f t="shared" si="1"/>
        <v>0</v>
      </c>
      <c r="L24" s="28">
        <f t="shared" si="1"/>
        <v>688093</v>
      </c>
    </row>
    <row r="25" spans="1:12" ht="15.75" customHeight="1">
      <c r="A25" s="11"/>
      <c r="B25" s="10"/>
      <c r="C25" s="9"/>
      <c r="D25" s="9"/>
      <c r="E25" s="9"/>
      <c r="F25" s="9"/>
      <c r="G25" s="9"/>
      <c r="H25" s="9"/>
      <c r="I25" s="9"/>
      <c r="J25" s="9"/>
      <c r="K25" s="9"/>
      <c r="L25" s="8"/>
    </row>
    <row r="26" spans="1:12" ht="15.75" customHeight="1">
      <c r="A26" s="7"/>
      <c r="B26" s="3"/>
      <c r="C26" s="6"/>
      <c r="D26" s="6"/>
      <c r="E26" s="6"/>
      <c r="F26" s="6"/>
      <c r="G26" s="6"/>
      <c r="H26" s="6"/>
      <c r="I26" s="6"/>
      <c r="J26" s="6"/>
      <c r="K26" s="6"/>
      <c r="L26" s="5"/>
    </row>
    <row r="27" spans="1:12" ht="15.75" customHeight="1">
      <c r="A27" s="7"/>
      <c r="B27" s="3"/>
      <c r="C27" s="6"/>
      <c r="D27" s="6"/>
      <c r="E27" s="6"/>
      <c r="F27" s="6"/>
      <c r="G27" s="6"/>
      <c r="H27" s="6"/>
      <c r="I27" s="6"/>
      <c r="J27" s="6"/>
      <c r="K27" s="6"/>
      <c r="L27" s="5"/>
    </row>
    <row r="28" spans="1:12" ht="15.75" customHeight="1">
      <c r="A28" s="7"/>
      <c r="B28" s="3"/>
      <c r="C28" s="6"/>
      <c r="D28" s="6"/>
      <c r="E28" s="6"/>
      <c r="F28" s="6"/>
      <c r="G28" s="6"/>
      <c r="H28" s="6"/>
      <c r="I28" s="6"/>
      <c r="J28" s="6"/>
      <c r="K28" s="6"/>
      <c r="L28" s="5"/>
    </row>
    <row r="29" spans="1:12" ht="15.75" customHeight="1">
      <c r="A29" s="7"/>
      <c r="B29" s="3"/>
      <c r="C29" s="6"/>
      <c r="D29" s="6"/>
      <c r="E29" s="6"/>
      <c r="F29" s="6"/>
      <c r="G29" s="6"/>
      <c r="H29" s="6"/>
      <c r="I29" s="6"/>
      <c r="J29" s="6"/>
      <c r="K29" s="6"/>
      <c r="L29" s="5"/>
    </row>
    <row r="30" spans="1:12" ht="15.75" customHeight="1">
      <c r="A30" s="7"/>
      <c r="B30" s="3"/>
      <c r="C30" s="6"/>
      <c r="D30" s="6"/>
      <c r="E30" s="6"/>
      <c r="F30" s="6"/>
      <c r="G30" s="6"/>
      <c r="H30" s="6"/>
      <c r="I30" s="6"/>
      <c r="J30" s="6"/>
      <c r="K30" s="6"/>
      <c r="L30" s="5"/>
    </row>
    <row r="31" spans="1:12" ht="15.75" customHeight="1">
      <c r="A31" s="7"/>
      <c r="B31" s="3"/>
      <c r="C31" s="6"/>
      <c r="D31" s="6"/>
      <c r="E31" s="6"/>
      <c r="F31" s="6"/>
      <c r="G31" s="6"/>
      <c r="H31" s="6"/>
      <c r="I31" s="6"/>
      <c r="J31" s="6"/>
      <c r="K31" s="6"/>
      <c r="L31" s="5"/>
    </row>
    <row r="32" spans="1:12" ht="15.75" customHeight="1">
      <c r="A32" s="7"/>
      <c r="B32" s="3"/>
      <c r="C32" s="6"/>
      <c r="D32" s="6"/>
      <c r="E32" s="6"/>
      <c r="F32" s="6"/>
      <c r="G32" s="6"/>
      <c r="H32" s="6"/>
      <c r="I32" s="6"/>
      <c r="J32" s="6"/>
      <c r="K32" s="6"/>
      <c r="L32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宮内　菜摘(015660)</cp:lastModifiedBy>
  <cp:lastPrinted>2013-01-22T08:27:36Z</cp:lastPrinted>
  <dcterms:created xsi:type="dcterms:W3CDTF">2010-07-24T06:47:55Z</dcterms:created>
  <dcterms:modified xsi:type="dcterms:W3CDTF">2020-02-09T15:15:26Z</dcterms:modified>
  <cp:category/>
  <cp:version/>
  <cp:contentType/>
  <cp:contentStatus/>
</cp:coreProperties>
</file>