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65526" windowWidth="8160" windowHeight="5900" activeTab="2"/>
  </bookViews>
  <sheets>
    <sheet name="宮崎県第１区" sheetId="1" r:id="rId1"/>
    <sheet name="宮崎県第２区" sheetId="2" r:id="rId2"/>
    <sheet name="宮崎県第３区" sheetId="3" r:id="rId3"/>
  </sheets>
  <definedNames>
    <definedName name="_xlnm.Print_Area" localSheetId="0">'宮崎県第１区'!$A$1:$K$10</definedName>
    <definedName name="_xlnm.Print_Area" localSheetId="1">'宮崎県第２区'!$A$1:$K$22</definedName>
    <definedName name="_xlnm.Print_Area" localSheetId="2">'宮崎県第３区'!$A$1:$K$14</definedName>
    <definedName name="_xlnm.Print_Titles" localSheetId="0">'宮崎県第１区'!$A:$A,'宮崎県第１区'!$1:$5</definedName>
    <definedName name="_xlnm.Print_Titles" localSheetId="1">'宮崎県第２区'!$A:$A,'宮崎県第２区'!$1:$5</definedName>
    <definedName name="_xlnm.Print_Titles" localSheetId="2">'宮崎県第３区'!$A:$A,'宮崎県第３区'!$1:$5</definedName>
  </definedNames>
  <calcPr fullCalcOnLoad="1"/>
</workbook>
</file>

<file path=xl/sharedStrings.xml><?xml version="1.0" encoding="utf-8"?>
<sst xmlns="http://schemas.openxmlformats.org/spreadsheetml/2006/main" count="70" uniqueCount="54">
  <si>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</si>
  <si>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</si>
  <si>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</si>
  <si>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</si>
  <si>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</si>
  <si>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宮崎市</t>
  </si>
  <si>
    <t>国富町</t>
  </si>
  <si>
    <t>綾町</t>
  </si>
  <si>
    <t>延岡市</t>
  </si>
  <si>
    <t>日向市</t>
  </si>
  <si>
    <t>西都市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</si>
  <si>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</si>
  <si>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</si>
  <si>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</si>
  <si>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</si>
  <si>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</si>
  <si>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</si>
  <si>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</si>
  <si>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</si>
  <si>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</si>
  <si>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</si>
  <si>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</si>
  <si>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</si>
  <si>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</si>
  <si>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ふるかわ　よしひさ</t>
  </si>
  <si>
    <t>都城市</t>
  </si>
  <si>
    <t>日南市</t>
  </si>
  <si>
    <t>小林市</t>
  </si>
  <si>
    <t>串間市</t>
  </si>
  <si>
    <t>えびの市</t>
  </si>
  <si>
    <t>三股町</t>
  </si>
  <si>
    <t>高原町</t>
  </si>
  <si>
    <t>中山　なりあき</t>
  </si>
  <si>
    <t>つるまる　千夏</t>
  </si>
  <si>
    <t>ばば　洋光</t>
  </si>
  <si>
    <t>上杉　光弘</t>
  </si>
  <si>
    <t>かわむら　秀三郎</t>
  </si>
  <si>
    <t>清武町</t>
  </si>
  <si>
    <t>平成21年8月30日執行</t>
  </si>
  <si>
    <t>江藤　たく</t>
  </si>
  <si>
    <t>大原　もりと</t>
  </si>
  <si>
    <t>しまさき　義和</t>
  </si>
  <si>
    <t>どうきゅう　誠一郎</t>
  </si>
  <si>
    <t>まつばら　慎治</t>
  </si>
  <si>
    <t>松村　ひでとし</t>
  </si>
  <si>
    <t>野尻町</t>
  </si>
  <si>
    <t>(無所属)</t>
  </si>
  <si>
    <t>(無所属)</t>
  </si>
  <si>
    <t>（幸福実現党）</t>
  </si>
  <si>
    <t>日本共産党</t>
  </si>
  <si>
    <t>自由民主党</t>
  </si>
  <si>
    <t>(無投票）</t>
  </si>
  <si>
    <t>民主党</t>
  </si>
  <si>
    <t>社会民主党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</si>
</sst>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宮崎県第１区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32</v>
      </c>
      <c r="C4" s="23" t="s">
        <v>33</v>
      </c>
      <c r="D4" s="23" t="s">
        <v>34</v>
      </c>
      <c r="E4" s="23" t="s">
        <v>35</v>
      </c>
      <c r="F4" s="23" t="s">
        <v>36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46</v>
      </c>
      <c r="C5" s="24" t="s">
        <v>48</v>
      </c>
      <c r="D5" s="24" t="s">
        <v>49</v>
      </c>
      <c r="E5" s="24" t="s">
        <v>46</v>
      </c>
      <c r="F5" s="24" t="s">
        <v>47</v>
      </c>
      <c r="G5" s="24"/>
      <c r="H5" s="24"/>
      <c r="I5" s="24"/>
      <c r="J5" s="24"/>
      <c r="K5" s="29"/>
    </row>
    <row r="6" spans="1:11" ht="19.5" customHeight="1">
      <c r="A6" s="17" t="s">
        <v>5</v>
      </c>
      <c r="B6" s="25">
        <v>48134</v>
      </c>
      <c r="C6" s="25">
        <v>3174</v>
      </c>
      <c r="D6" s="25">
        <v>9803</v>
      </c>
      <c r="E6" s="25">
        <v>39494</v>
      </c>
      <c r="F6" s="25">
        <v>94725</v>
      </c>
      <c r="G6" s="25"/>
      <c r="H6" s="25"/>
      <c r="I6" s="25"/>
      <c r="J6" s="25"/>
      <c r="K6" s="26">
        <f>SUM(B6:J6)</f>
        <v>195330</v>
      </c>
    </row>
    <row r="7" spans="1:11" ht="19.5" customHeight="1">
      <c r="A7" s="17" t="s">
        <v>37</v>
      </c>
      <c r="B7" s="25">
        <v>3104</v>
      </c>
      <c r="C7" s="25">
        <v>281</v>
      </c>
      <c r="D7" s="25">
        <v>695</v>
      </c>
      <c r="E7" s="25">
        <v>3328</v>
      </c>
      <c r="F7" s="25">
        <v>6976</v>
      </c>
      <c r="G7" s="25"/>
      <c r="H7" s="25"/>
      <c r="I7" s="25"/>
      <c r="J7" s="25"/>
      <c r="K7" s="26">
        <f>SUM(B7:J7)</f>
        <v>14384</v>
      </c>
    </row>
    <row r="8" spans="1:11" ht="19.5" customHeight="1">
      <c r="A8" s="17" t="s">
        <v>6</v>
      </c>
      <c r="B8" s="25">
        <v>2891</v>
      </c>
      <c r="C8" s="25">
        <v>192</v>
      </c>
      <c r="D8" s="25">
        <v>435</v>
      </c>
      <c r="E8" s="25">
        <v>3404</v>
      </c>
      <c r="F8" s="25">
        <v>5235</v>
      </c>
      <c r="G8" s="25"/>
      <c r="H8" s="25"/>
      <c r="I8" s="25"/>
      <c r="J8" s="25"/>
      <c r="K8" s="26">
        <f>SUM(B8:J8)</f>
        <v>12157</v>
      </c>
    </row>
    <row r="9" spans="1:11" ht="19.5" customHeight="1" thickBot="1">
      <c r="A9" s="17" t="s">
        <v>7</v>
      </c>
      <c r="B9" s="25">
        <v>985</v>
      </c>
      <c r="C9" s="25">
        <v>79</v>
      </c>
      <c r="D9" s="25">
        <v>210</v>
      </c>
      <c r="E9" s="25">
        <v>890</v>
      </c>
      <c r="F9" s="25">
        <v>2475</v>
      </c>
      <c r="G9" s="25"/>
      <c r="H9" s="25"/>
      <c r="I9" s="25"/>
      <c r="J9" s="25"/>
      <c r="K9" s="26">
        <f>SUM(B9:J9)</f>
        <v>4639</v>
      </c>
    </row>
    <row r="10" spans="1:11" ht="19.5" customHeight="1" thickTop="1">
      <c r="A10" s="20" t="str">
        <f>A3&amp;" 合計"</f>
        <v>宮崎県第１区 合計</v>
      </c>
      <c r="B10" s="27">
        <f aca="true" t="shared" si="0" ref="B10:K10">SUM(B6:B9)</f>
        <v>55114</v>
      </c>
      <c r="C10" s="27">
        <f t="shared" si="0"/>
        <v>3726</v>
      </c>
      <c r="D10" s="27">
        <f t="shared" si="0"/>
        <v>11143</v>
      </c>
      <c r="E10" s="27">
        <f t="shared" si="0"/>
        <v>47116</v>
      </c>
      <c r="F10" s="27">
        <f t="shared" si="0"/>
        <v>109411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226510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6" sqref="E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宮崎県第２区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39</v>
      </c>
      <c r="C4" s="23" t="s">
        <v>40</v>
      </c>
      <c r="D4" s="23" t="s">
        <v>41</v>
      </c>
      <c r="E4" s="23" t="s">
        <v>42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50</v>
      </c>
      <c r="C5" s="24" t="s">
        <v>51</v>
      </c>
      <c r="D5" s="24" t="s">
        <v>48</v>
      </c>
      <c r="E5" s="24" t="s">
        <v>52</v>
      </c>
      <c r="F5" s="24"/>
      <c r="G5" s="24"/>
      <c r="H5" s="24"/>
      <c r="I5" s="24"/>
      <c r="J5" s="24"/>
      <c r="K5" s="29"/>
    </row>
    <row r="6" spans="1:11" ht="19.5" customHeight="1">
      <c r="A6" s="17" t="s">
        <v>8</v>
      </c>
      <c r="B6" s="25">
        <v>40459</v>
      </c>
      <c r="C6" s="25">
        <v>2159</v>
      </c>
      <c r="D6" s="25">
        <v>682</v>
      </c>
      <c r="E6" s="25">
        <v>33811</v>
      </c>
      <c r="F6" s="25"/>
      <c r="G6" s="25"/>
      <c r="H6" s="25"/>
      <c r="I6" s="25"/>
      <c r="J6" s="25"/>
      <c r="K6" s="26">
        <f>SUM(B6:J6)</f>
        <v>77111</v>
      </c>
    </row>
    <row r="7" spans="1:11" ht="19.5" customHeight="1">
      <c r="A7" s="17" t="s">
        <v>9</v>
      </c>
      <c r="B7" s="25">
        <v>20059</v>
      </c>
      <c r="C7" s="25">
        <v>1283</v>
      </c>
      <c r="D7" s="25">
        <v>296</v>
      </c>
      <c r="E7" s="25">
        <v>14105</v>
      </c>
      <c r="F7" s="25"/>
      <c r="G7" s="25"/>
      <c r="H7" s="25"/>
      <c r="I7" s="25"/>
      <c r="J7" s="25"/>
      <c r="K7" s="26">
        <f aca="true" t="shared" si="0" ref="K7:K21">SUM(B7:J7)</f>
        <v>35743</v>
      </c>
    </row>
    <row r="8" spans="1:11" ht="19.5" customHeight="1">
      <c r="A8" s="17" t="s">
        <v>10</v>
      </c>
      <c r="B8" s="25">
        <v>10669</v>
      </c>
      <c r="C8" s="25">
        <v>890</v>
      </c>
      <c r="D8" s="25">
        <v>156</v>
      </c>
      <c r="E8" s="25">
        <v>7015</v>
      </c>
      <c r="F8" s="25"/>
      <c r="G8" s="25"/>
      <c r="H8" s="25"/>
      <c r="I8" s="25"/>
      <c r="J8" s="25"/>
      <c r="K8" s="26">
        <f t="shared" si="0"/>
        <v>18730</v>
      </c>
    </row>
    <row r="9" spans="1:11" ht="19.5" customHeight="1">
      <c r="A9" s="17" t="s">
        <v>11</v>
      </c>
      <c r="B9" s="25">
        <v>6396</v>
      </c>
      <c r="C9" s="25">
        <v>602</v>
      </c>
      <c r="D9" s="25">
        <v>125</v>
      </c>
      <c r="E9" s="25">
        <v>5351</v>
      </c>
      <c r="F9" s="25"/>
      <c r="G9" s="25"/>
      <c r="H9" s="25"/>
      <c r="I9" s="25"/>
      <c r="J9" s="25"/>
      <c r="K9" s="26">
        <f t="shared" si="0"/>
        <v>12474</v>
      </c>
    </row>
    <row r="10" spans="1:11" ht="19.5" customHeight="1">
      <c r="A10" s="17" t="s">
        <v>12</v>
      </c>
      <c r="B10" s="25">
        <v>5741</v>
      </c>
      <c r="C10" s="25">
        <v>743</v>
      </c>
      <c r="D10" s="25">
        <v>121</v>
      </c>
      <c r="E10" s="25">
        <v>4065</v>
      </c>
      <c r="F10" s="25"/>
      <c r="G10" s="25"/>
      <c r="H10" s="25"/>
      <c r="I10" s="25"/>
      <c r="J10" s="25"/>
      <c r="K10" s="26">
        <f t="shared" si="0"/>
        <v>10670</v>
      </c>
    </row>
    <row r="11" spans="1:11" ht="19.5" customHeight="1">
      <c r="A11" s="17" t="s">
        <v>13</v>
      </c>
      <c r="B11" s="25">
        <v>860</v>
      </c>
      <c r="C11" s="25">
        <v>11</v>
      </c>
      <c r="D11" s="25">
        <v>5</v>
      </c>
      <c r="E11" s="25">
        <v>151</v>
      </c>
      <c r="F11" s="25"/>
      <c r="G11" s="25"/>
      <c r="H11" s="25"/>
      <c r="I11" s="25"/>
      <c r="J11" s="25"/>
      <c r="K11" s="26">
        <f t="shared" si="0"/>
        <v>1027</v>
      </c>
    </row>
    <row r="12" spans="1:11" ht="19.5" customHeight="1">
      <c r="A12" s="17" t="s">
        <v>14</v>
      </c>
      <c r="B12" s="25">
        <v>1694</v>
      </c>
      <c r="C12" s="25">
        <v>136</v>
      </c>
      <c r="D12" s="25">
        <v>23</v>
      </c>
      <c r="E12" s="25">
        <v>1245</v>
      </c>
      <c r="F12" s="25"/>
      <c r="G12" s="25"/>
      <c r="H12" s="25"/>
      <c r="I12" s="25"/>
      <c r="J12" s="25"/>
      <c r="K12" s="26">
        <f t="shared" si="0"/>
        <v>3098</v>
      </c>
    </row>
    <row r="13" spans="1:11" ht="19.5" customHeight="1">
      <c r="A13" s="17" t="s">
        <v>15</v>
      </c>
      <c r="B13" s="25">
        <v>5764</v>
      </c>
      <c r="C13" s="25">
        <v>356</v>
      </c>
      <c r="D13" s="25">
        <v>84</v>
      </c>
      <c r="E13" s="25">
        <v>3474</v>
      </c>
      <c r="F13" s="25"/>
      <c r="G13" s="25"/>
      <c r="H13" s="25"/>
      <c r="I13" s="25"/>
      <c r="J13" s="25"/>
      <c r="K13" s="26">
        <f t="shared" si="0"/>
        <v>9678</v>
      </c>
    </row>
    <row r="14" spans="1:11" ht="19.5" customHeight="1">
      <c r="A14" s="17" t="s">
        <v>16</v>
      </c>
      <c r="B14" s="25">
        <v>3976</v>
      </c>
      <c r="C14" s="25">
        <v>328</v>
      </c>
      <c r="D14" s="25">
        <v>45</v>
      </c>
      <c r="E14" s="25">
        <v>2643</v>
      </c>
      <c r="F14" s="25"/>
      <c r="G14" s="25"/>
      <c r="H14" s="25"/>
      <c r="I14" s="25"/>
      <c r="J14" s="25"/>
      <c r="K14" s="26">
        <f t="shared" si="0"/>
        <v>6992</v>
      </c>
    </row>
    <row r="15" spans="1:11" ht="19.5" customHeight="1">
      <c r="A15" s="17" t="s">
        <v>17</v>
      </c>
      <c r="B15" s="25">
        <v>6837</v>
      </c>
      <c r="C15" s="25">
        <v>322</v>
      </c>
      <c r="D15" s="25">
        <v>73</v>
      </c>
      <c r="E15" s="25">
        <v>3835</v>
      </c>
      <c r="F15" s="25"/>
      <c r="G15" s="25"/>
      <c r="H15" s="25"/>
      <c r="I15" s="25"/>
      <c r="J15" s="25"/>
      <c r="K15" s="26">
        <f t="shared" si="0"/>
        <v>11067</v>
      </c>
    </row>
    <row r="16" spans="1:11" ht="19.5" customHeight="1">
      <c r="A16" s="17" t="s">
        <v>18</v>
      </c>
      <c r="B16" s="25">
        <v>1250</v>
      </c>
      <c r="C16" s="25">
        <v>31</v>
      </c>
      <c r="D16" s="25">
        <v>6</v>
      </c>
      <c r="E16" s="25">
        <v>252</v>
      </c>
      <c r="F16" s="25"/>
      <c r="G16" s="25"/>
      <c r="H16" s="25"/>
      <c r="I16" s="25"/>
      <c r="J16" s="25"/>
      <c r="K16" s="26">
        <f t="shared" si="0"/>
        <v>1539</v>
      </c>
    </row>
    <row r="17" spans="1:11" ht="19.5" customHeight="1">
      <c r="A17" s="17" t="s">
        <v>19</v>
      </c>
      <c r="B17" s="25">
        <v>1804</v>
      </c>
      <c r="C17" s="25">
        <v>82</v>
      </c>
      <c r="D17" s="25">
        <v>5</v>
      </c>
      <c r="E17" s="25">
        <v>455</v>
      </c>
      <c r="F17" s="25"/>
      <c r="G17" s="25"/>
      <c r="H17" s="25"/>
      <c r="I17" s="25"/>
      <c r="J17" s="25"/>
      <c r="K17" s="26">
        <f t="shared" si="0"/>
        <v>2346</v>
      </c>
    </row>
    <row r="18" spans="1:11" ht="19.5" customHeight="1">
      <c r="A18" s="17" t="s">
        <v>20</v>
      </c>
      <c r="B18" s="25">
        <v>3412</v>
      </c>
      <c r="C18" s="25">
        <v>186</v>
      </c>
      <c r="D18" s="25">
        <v>46</v>
      </c>
      <c r="E18" s="25">
        <v>1233</v>
      </c>
      <c r="F18" s="25"/>
      <c r="G18" s="25"/>
      <c r="H18" s="25"/>
      <c r="I18" s="25"/>
      <c r="J18" s="25"/>
      <c r="K18" s="26">
        <f t="shared" si="0"/>
        <v>4877</v>
      </c>
    </row>
    <row r="19" spans="1:11" ht="19.5" customHeight="1">
      <c r="A19" s="17" t="s">
        <v>21</v>
      </c>
      <c r="B19" s="25">
        <v>7277</v>
      </c>
      <c r="C19" s="25">
        <v>264</v>
      </c>
      <c r="D19" s="25">
        <v>46</v>
      </c>
      <c r="E19" s="25">
        <v>2603</v>
      </c>
      <c r="F19" s="25"/>
      <c r="G19" s="25"/>
      <c r="H19" s="25"/>
      <c r="I19" s="25"/>
      <c r="J19" s="25"/>
      <c r="K19" s="26">
        <f t="shared" si="0"/>
        <v>10190</v>
      </c>
    </row>
    <row r="20" spans="1:11" ht="19.5" customHeight="1">
      <c r="A20" s="17" t="s">
        <v>22</v>
      </c>
      <c r="B20" s="25">
        <v>2323</v>
      </c>
      <c r="C20" s="25">
        <v>120</v>
      </c>
      <c r="D20" s="25">
        <v>27</v>
      </c>
      <c r="E20" s="25">
        <v>932</v>
      </c>
      <c r="F20" s="25"/>
      <c r="G20" s="25"/>
      <c r="H20" s="25"/>
      <c r="I20" s="25"/>
      <c r="J20" s="25"/>
      <c r="K20" s="26">
        <f t="shared" si="0"/>
        <v>3402</v>
      </c>
    </row>
    <row r="21" spans="1:11" ht="19.5" customHeight="1" thickBot="1">
      <c r="A21" s="17" t="s">
        <v>23</v>
      </c>
      <c r="B21" s="25">
        <v>2046</v>
      </c>
      <c r="C21" s="25">
        <v>96</v>
      </c>
      <c r="D21" s="25">
        <v>30</v>
      </c>
      <c r="E21" s="25">
        <v>827</v>
      </c>
      <c r="F21" s="25"/>
      <c r="G21" s="25"/>
      <c r="H21" s="25"/>
      <c r="I21" s="25"/>
      <c r="J21" s="25"/>
      <c r="K21" s="26">
        <f t="shared" si="0"/>
        <v>2999</v>
      </c>
    </row>
    <row r="22" spans="1:11" ht="19.5" customHeight="1" thickTop="1">
      <c r="A22" s="20" t="str">
        <f>A3&amp;" 合計"</f>
        <v>宮崎県第２区 合計</v>
      </c>
      <c r="B22" s="27">
        <f aca="true" t="shared" si="1" ref="B22:K22">SUM(B6:B21)</f>
        <v>120567</v>
      </c>
      <c r="C22" s="27">
        <f t="shared" si="1"/>
        <v>7609</v>
      </c>
      <c r="D22" s="27">
        <f t="shared" si="1"/>
        <v>1770</v>
      </c>
      <c r="E22" s="27">
        <f t="shared" si="1"/>
        <v>81997</v>
      </c>
      <c r="F22" s="27">
        <f t="shared" si="1"/>
        <v>0</v>
      </c>
      <c r="G22" s="27">
        <f t="shared" si="1"/>
        <v>0</v>
      </c>
      <c r="H22" s="27">
        <f t="shared" si="1"/>
        <v>0</v>
      </c>
      <c r="I22" s="27">
        <f t="shared" si="1"/>
        <v>0</v>
      </c>
      <c r="J22" s="27">
        <f t="shared" si="1"/>
        <v>0</v>
      </c>
      <c r="K22" s="27">
        <f t="shared" si="1"/>
        <v>211943</v>
      </c>
    </row>
    <row r="23" spans="1:11" ht="15.75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1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宮崎県第３区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43</v>
      </c>
      <c r="C4" s="23" t="s">
        <v>44</v>
      </c>
      <c r="D4" s="23" t="s">
        <v>24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48</v>
      </c>
      <c r="C5" s="24" t="s">
        <v>53</v>
      </c>
      <c r="D5" s="24" t="s">
        <v>50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25</v>
      </c>
      <c r="B6" s="25">
        <v>2716</v>
      </c>
      <c r="C6" s="25">
        <v>27928</v>
      </c>
      <c r="D6" s="25">
        <v>58147</v>
      </c>
      <c r="E6" s="25"/>
      <c r="F6" s="25"/>
      <c r="G6" s="25"/>
      <c r="H6" s="25"/>
      <c r="I6" s="25"/>
      <c r="J6" s="25"/>
      <c r="K6" s="26">
        <f>SUM(B6:J6)</f>
        <v>88791</v>
      </c>
    </row>
    <row r="7" spans="1:11" ht="19.5" customHeight="1">
      <c r="A7" s="17" t="s">
        <v>26</v>
      </c>
      <c r="B7" s="25">
        <v>770</v>
      </c>
      <c r="C7" s="25">
        <v>10705</v>
      </c>
      <c r="D7" s="25">
        <v>22201</v>
      </c>
      <c r="E7" s="25"/>
      <c r="F7" s="25"/>
      <c r="G7" s="25"/>
      <c r="H7" s="25"/>
      <c r="I7" s="25"/>
      <c r="J7" s="25"/>
      <c r="K7" s="26">
        <f aca="true" t="shared" si="0" ref="K7:K13">SUM(B7:J7)</f>
        <v>33676</v>
      </c>
    </row>
    <row r="8" spans="1:11" ht="19.5" customHeight="1">
      <c r="A8" s="17" t="s">
        <v>27</v>
      </c>
      <c r="B8" s="25">
        <v>501</v>
      </c>
      <c r="C8" s="25">
        <v>6642</v>
      </c>
      <c r="D8" s="25">
        <v>15273</v>
      </c>
      <c r="E8" s="25"/>
      <c r="F8" s="25"/>
      <c r="G8" s="25"/>
      <c r="H8" s="25"/>
      <c r="I8" s="25"/>
      <c r="J8" s="25"/>
      <c r="K8" s="26">
        <f t="shared" si="0"/>
        <v>22416</v>
      </c>
    </row>
    <row r="9" spans="1:11" ht="19.5" customHeight="1">
      <c r="A9" s="17" t="s">
        <v>28</v>
      </c>
      <c r="B9" s="25">
        <v>264</v>
      </c>
      <c r="C9" s="25">
        <v>2235</v>
      </c>
      <c r="D9" s="25">
        <v>10690</v>
      </c>
      <c r="E9" s="25"/>
      <c r="F9" s="25"/>
      <c r="G9" s="25"/>
      <c r="H9" s="25"/>
      <c r="I9" s="25"/>
      <c r="J9" s="25"/>
      <c r="K9" s="26">
        <f t="shared" si="0"/>
        <v>13189</v>
      </c>
    </row>
    <row r="10" spans="1:11" ht="19.5" customHeight="1">
      <c r="A10" s="17" t="s">
        <v>29</v>
      </c>
      <c r="B10" s="25">
        <v>456</v>
      </c>
      <c r="C10" s="25">
        <v>3661</v>
      </c>
      <c r="D10" s="25">
        <v>9403</v>
      </c>
      <c r="E10" s="25"/>
      <c r="F10" s="25"/>
      <c r="G10" s="25"/>
      <c r="H10" s="25"/>
      <c r="I10" s="25"/>
      <c r="J10" s="25"/>
      <c r="K10" s="26">
        <f t="shared" si="0"/>
        <v>13520</v>
      </c>
    </row>
    <row r="11" spans="1:11" ht="19.5" customHeight="1">
      <c r="A11" s="17" t="s">
        <v>30</v>
      </c>
      <c r="B11" s="25">
        <v>491</v>
      </c>
      <c r="C11" s="25">
        <v>3978</v>
      </c>
      <c r="D11" s="25">
        <v>8161</v>
      </c>
      <c r="E11" s="25"/>
      <c r="F11" s="25"/>
      <c r="G11" s="25"/>
      <c r="H11" s="25"/>
      <c r="I11" s="25"/>
      <c r="J11" s="25"/>
      <c r="K11" s="26">
        <f t="shared" si="0"/>
        <v>12630</v>
      </c>
    </row>
    <row r="12" spans="1:11" ht="19.5" customHeight="1">
      <c r="A12" s="17" t="s">
        <v>31</v>
      </c>
      <c r="B12" s="25">
        <v>154</v>
      </c>
      <c r="C12" s="25">
        <v>1832</v>
      </c>
      <c r="D12" s="25">
        <v>4482</v>
      </c>
      <c r="E12" s="25"/>
      <c r="F12" s="25"/>
      <c r="G12" s="25"/>
      <c r="H12" s="25"/>
      <c r="I12" s="25"/>
      <c r="J12" s="25"/>
      <c r="K12" s="26">
        <f t="shared" si="0"/>
        <v>6468</v>
      </c>
    </row>
    <row r="13" spans="1:11" ht="19.5" customHeight="1" thickBot="1">
      <c r="A13" s="17" t="s">
        <v>45</v>
      </c>
      <c r="B13" s="25">
        <v>108</v>
      </c>
      <c r="C13" s="25">
        <v>1362</v>
      </c>
      <c r="D13" s="25">
        <v>3551</v>
      </c>
      <c r="E13" s="25"/>
      <c r="F13" s="25"/>
      <c r="G13" s="25"/>
      <c r="H13" s="25"/>
      <c r="I13" s="25"/>
      <c r="J13" s="25"/>
      <c r="K13" s="26">
        <f t="shared" si="0"/>
        <v>5021</v>
      </c>
    </row>
    <row r="14" spans="1:11" ht="19.5" customHeight="1" thickTop="1">
      <c r="A14" s="20" t="str">
        <f>A3&amp;" 合計"</f>
        <v>宮崎県第３区 合計</v>
      </c>
      <c r="B14" s="27">
        <f aca="true" t="shared" si="1" ref="B14:K14">SUM(B6:B13)</f>
        <v>5460</v>
      </c>
      <c r="C14" s="27">
        <f t="shared" si="1"/>
        <v>58343</v>
      </c>
      <c r="D14" s="27">
        <f t="shared" si="1"/>
        <v>131908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195711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宮内　菜摘(015660)</cp:lastModifiedBy>
  <cp:lastPrinted>2013-01-21T07:53:59Z</cp:lastPrinted>
  <dcterms:created xsi:type="dcterms:W3CDTF">2010-07-11T18:06:49Z</dcterms:created>
  <dcterms:modified xsi:type="dcterms:W3CDTF">2020-02-18T09:47:13Z</dcterms:modified>
  <cp:category/>
  <cp:version/>
  <cp:contentType/>
  <cp:contentStatus/>
</cp:coreProperties>
</file>