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#住民制度課G\1住民制度課\F所管事務\F030住民基本台帳ネットワークシステム\F0304 社会保障、税共通番号関係\番号法成立後\カードプロジェクト\カード申請・発送・交付等状況一覧表\05 交付状況(公表用)\200801（作業中）\"/>
    </mc:Choice>
  </mc:AlternateContent>
  <bookViews>
    <workbookView xWindow="480" yWindow="50" windowWidth="22060" windowHeight="7940" firstSheet="1" activeTab="1"/>
  </bookViews>
  <sheets>
    <sheet name="政令・特例・中核市" sheetId="45" state="hidden" r:id="rId1"/>
    <sheet name="公表用" sheetId="50" r:id="rId2"/>
  </sheets>
  <definedNames>
    <definedName name="_xlnm._FilterDatabase" localSheetId="0" hidden="1">政令・特例・中核市!$A$2:$I$38</definedName>
    <definedName name="_xlnm.Print_Area" localSheetId="0">政令・特例・中核市!$A$1:$R$59</definedName>
    <definedName name="tblDOUTAIwk_T" localSheetId="0">#REF!</definedName>
    <definedName name="tblDOUTAIwk_T">#REF!</definedName>
    <definedName name="交付数">#REF!</definedName>
  </definedNames>
  <calcPr calcId="162913" refMode="R1C1"/>
</workbook>
</file>

<file path=xl/calcChain.xml><?xml version="1.0" encoding="utf-8"?>
<calcChain xmlns="http://schemas.openxmlformats.org/spreadsheetml/2006/main">
  <c r="G25" i="45" l="1"/>
  <c r="G26" i="45"/>
  <c r="G27" i="45"/>
  <c r="G28" i="45"/>
  <c r="G29" i="45"/>
  <c r="G30" i="45"/>
  <c r="G31" i="45"/>
  <c r="G32" i="45"/>
  <c r="G33" i="45"/>
  <c r="G34" i="45"/>
  <c r="G35" i="45"/>
  <c r="G36" i="45"/>
  <c r="G37" i="45"/>
  <c r="G38" i="45"/>
  <c r="G39" i="45"/>
  <c r="G40" i="45"/>
  <c r="G41" i="45"/>
  <c r="G42" i="45"/>
  <c r="G43" i="45"/>
  <c r="G44" i="45"/>
  <c r="G45" i="45"/>
  <c r="G46" i="45"/>
  <c r="G47" i="45"/>
  <c r="G48" i="45"/>
  <c r="G49" i="45"/>
  <c r="G50" i="45"/>
  <c r="G51" i="45"/>
  <c r="G52" i="45"/>
  <c r="G53" i="45"/>
  <c r="G54" i="45"/>
  <c r="G55" i="45"/>
  <c r="G56" i="45"/>
  <c r="G57" i="45"/>
  <c r="G58" i="45"/>
  <c r="G59" i="45"/>
  <c r="G24" i="45"/>
  <c r="F25" i="45"/>
  <c r="F26" i="45"/>
  <c r="F27" i="45"/>
  <c r="F28" i="45"/>
  <c r="F29" i="45"/>
  <c r="F30" i="45"/>
  <c r="F31" i="45"/>
  <c r="F32" i="45"/>
  <c r="F33" i="45"/>
  <c r="F34" i="45"/>
  <c r="F35" i="45"/>
  <c r="F36" i="45"/>
  <c r="F37" i="45"/>
  <c r="F38" i="45"/>
  <c r="F39" i="45"/>
  <c r="F40" i="45"/>
  <c r="F41" i="45"/>
  <c r="F42" i="45"/>
  <c r="F43" i="45"/>
  <c r="F44" i="45"/>
  <c r="F45" i="45"/>
  <c r="F46" i="45"/>
  <c r="F47" i="45"/>
  <c r="F48" i="45"/>
  <c r="F49" i="45"/>
  <c r="F50" i="45"/>
  <c r="F51" i="45"/>
  <c r="F52" i="45"/>
  <c r="F53" i="45"/>
  <c r="F54" i="45"/>
  <c r="F55" i="45"/>
  <c r="F56" i="45"/>
  <c r="F57" i="45"/>
  <c r="F58" i="45"/>
  <c r="F59" i="45"/>
  <c r="F24" i="45"/>
  <c r="Q4" i="45"/>
  <c r="Q6" i="45"/>
  <c r="Q10" i="45"/>
  <c r="Q12" i="45"/>
  <c r="Q14" i="45"/>
  <c r="Q18" i="45"/>
  <c r="Q25" i="45"/>
  <c r="Q26" i="45"/>
  <c r="Q28" i="45"/>
  <c r="Q29" i="45"/>
  <c r="Q30" i="45"/>
  <c r="Q31" i="45"/>
  <c r="Q32" i="45"/>
  <c r="Q35" i="45"/>
  <c r="Q36" i="45"/>
  <c r="Q38" i="45"/>
  <c r="Q41" i="45"/>
  <c r="Q42" i="45"/>
  <c r="Q43" i="45"/>
  <c r="Q44" i="45"/>
  <c r="Q46" i="45"/>
  <c r="Q47" i="45"/>
  <c r="Q48" i="45"/>
  <c r="Q50" i="45"/>
  <c r="Q8" i="45"/>
  <c r="Q16" i="45"/>
  <c r="Q34" i="45"/>
  <c r="Q45" i="45"/>
  <c r="Q49" i="45"/>
  <c r="Q40" i="45"/>
  <c r="Q39" i="45"/>
  <c r="Q37" i="45"/>
  <c r="Q33" i="45"/>
  <c r="Q27" i="45"/>
  <c r="Q24" i="45"/>
  <c r="Q23" i="45"/>
  <c r="Q22" i="45"/>
  <c r="H22" i="45"/>
  <c r="Q21" i="45"/>
  <c r="H21" i="45"/>
  <c r="Q20" i="45"/>
  <c r="H20" i="45"/>
  <c r="Q19" i="45"/>
  <c r="H19" i="45"/>
  <c r="R18" i="45"/>
  <c r="H18" i="45"/>
  <c r="Q17" i="45"/>
  <c r="H17" i="45"/>
  <c r="H16" i="45"/>
  <c r="Q15" i="45"/>
  <c r="H15" i="45"/>
  <c r="H14" i="45"/>
  <c r="Q13" i="45"/>
  <c r="H13" i="45"/>
  <c r="H12" i="45"/>
  <c r="Q11" i="45"/>
  <c r="H11" i="45"/>
  <c r="H10" i="45"/>
  <c r="Q9" i="45"/>
  <c r="H9" i="45"/>
  <c r="H8" i="45"/>
  <c r="Q7" i="45"/>
  <c r="H7" i="45"/>
  <c r="H6" i="45"/>
  <c r="Q5" i="45"/>
  <c r="H5" i="45"/>
  <c r="H4" i="45"/>
  <c r="Q3" i="45"/>
  <c r="H3" i="45"/>
  <c r="H58" i="45" l="1"/>
  <c r="H24" i="45"/>
  <c r="H54" i="45"/>
  <c r="H40" i="45"/>
  <c r="H35" i="45"/>
  <c r="H38" i="45"/>
  <c r="H25" i="45"/>
  <c r="H26" i="45"/>
  <c r="H29" i="45"/>
  <c r="H33" i="45"/>
  <c r="H41" i="45"/>
  <c r="H45" i="45"/>
  <c r="H49" i="45"/>
  <c r="H53" i="45"/>
  <c r="H37" i="45"/>
  <c r="H28" i="45"/>
  <c r="H32" i="45"/>
  <c r="H44" i="45"/>
  <c r="H48" i="45"/>
  <c r="H52" i="45"/>
  <c r="H56" i="45"/>
  <c r="H36" i="45"/>
  <c r="H55" i="45"/>
  <c r="H27" i="45"/>
  <c r="H30" i="45"/>
  <c r="H42" i="45"/>
  <c r="H46" i="45"/>
  <c r="H50" i="45"/>
  <c r="H57" i="45"/>
  <c r="H31" i="45"/>
  <c r="H34" i="45"/>
  <c r="H43" i="45"/>
  <c r="H47" i="45"/>
  <c r="H51" i="45"/>
  <c r="H39" i="45"/>
  <c r="H59" i="45"/>
</calcChain>
</file>

<file path=xl/sharedStrings.xml><?xml version="1.0" encoding="utf-8"?>
<sst xmlns="http://schemas.openxmlformats.org/spreadsheetml/2006/main" count="4250" uniqueCount="1956">
  <si>
    <t>都道府県名</t>
  </si>
  <si>
    <t>交付率</t>
    <rPh sb="0" eb="3">
      <t>コウフリツ</t>
    </rPh>
    <phoneticPr fontId="3"/>
  </si>
  <si>
    <t>北海道</t>
  </si>
  <si>
    <t>札幌市</t>
  </si>
  <si>
    <t>函館市</t>
  </si>
  <si>
    <t>小樽市</t>
  </si>
  <si>
    <t>旭川市</t>
  </si>
  <si>
    <t>室蘭市</t>
  </si>
  <si>
    <t>釧路市</t>
  </si>
  <si>
    <t>帯広市</t>
  </si>
  <si>
    <t>北見市</t>
  </si>
  <si>
    <t>夕張市</t>
  </si>
  <si>
    <t>岩見沢市</t>
  </si>
  <si>
    <t>網走市</t>
  </si>
  <si>
    <t>留萌市</t>
  </si>
  <si>
    <t>苫小牧市</t>
  </si>
  <si>
    <t>稚内市</t>
  </si>
  <si>
    <t>美唄市</t>
  </si>
  <si>
    <t>芦別市</t>
  </si>
  <si>
    <t>江別市</t>
  </si>
  <si>
    <t>赤平市</t>
  </si>
  <si>
    <t>紋別市</t>
  </si>
  <si>
    <t>士別市</t>
  </si>
  <si>
    <t>名寄市</t>
  </si>
  <si>
    <t>三笠市</t>
  </si>
  <si>
    <t>根室市</t>
  </si>
  <si>
    <t>千歳市</t>
  </si>
  <si>
    <t>滝川市</t>
  </si>
  <si>
    <t>砂川市</t>
  </si>
  <si>
    <t>歌志内市</t>
  </si>
  <si>
    <t>深川市</t>
  </si>
  <si>
    <t>富良野市</t>
  </si>
  <si>
    <t>登別市</t>
  </si>
  <si>
    <t>恵庭市</t>
  </si>
  <si>
    <t>伊達市</t>
  </si>
  <si>
    <t>北広島市</t>
  </si>
  <si>
    <t>石狩市</t>
  </si>
  <si>
    <t>北斗市</t>
  </si>
  <si>
    <t>石狩郡当別町</t>
  </si>
  <si>
    <t>石狩郡新篠津村</t>
  </si>
  <si>
    <t>松前郡松前町</t>
  </si>
  <si>
    <t>松前郡福島町</t>
  </si>
  <si>
    <t>上磯郡知内町</t>
  </si>
  <si>
    <t>上磯郡木古内町</t>
  </si>
  <si>
    <t>亀田郡七飯町</t>
  </si>
  <si>
    <t>茅部郡鹿部町</t>
  </si>
  <si>
    <t>茅部郡森町</t>
  </si>
  <si>
    <t>二海郡八雲町</t>
  </si>
  <si>
    <t>山越郡長万部町</t>
  </si>
  <si>
    <t>檜山郡江差町</t>
  </si>
  <si>
    <t>檜山郡上ノ国町</t>
  </si>
  <si>
    <t>檜山郡厚沢部町</t>
  </si>
  <si>
    <t>爾志郡乙部町</t>
  </si>
  <si>
    <t>奥尻郡奥尻町</t>
  </si>
  <si>
    <t>瀬棚郡今金町</t>
  </si>
  <si>
    <t>久遠郡せたな町</t>
  </si>
  <si>
    <t>島牧郡島牧村</t>
  </si>
  <si>
    <t>寿都郡寿都町</t>
  </si>
  <si>
    <t>寿都郡黒松内町</t>
  </si>
  <si>
    <t>磯谷郡蘭越町</t>
  </si>
  <si>
    <t>虻田郡ニセコ町</t>
  </si>
  <si>
    <t>虻田郡真狩村</t>
  </si>
  <si>
    <t>虻田郡留寿都村</t>
  </si>
  <si>
    <t>虻田郡喜茂別町</t>
  </si>
  <si>
    <t>虻田郡京極町</t>
  </si>
  <si>
    <t>虻田郡倶知安町</t>
  </si>
  <si>
    <t>岩内郡共和町</t>
  </si>
  <si>
    <t>岩内郡岩内町</t>
  </si>
  <si>
    <t>古宇郡泊村</t>
  </si>
  <si>
    <t>古宇郡神恵内村</t>
  </si>
  <si>
    <t>積丹郡積丹町</t>
  </si>
  <si>
    <t>古平郡古平町</t>
  </si>
  <si>
    <t>余市郡仁木町</t>
  </si>
  <si>
    <t>余市郡余市町</t>
  </si>
  <si>
    <t>余市郡赤井川村</t>
  </si>
  <si>
    <t>空知郡南幌町</t>
  </si>
  <si>
    <t>空知郡奈井江町</t>
  </si>
  <si>
    <t>空知郡上砂川町</t>
  </si>
  <si>
    <t>夕張郡由仁町</t>
  </si>
  <si>
    <t>夕張郡長沼町</t>
  </si>
  <si>
    <t>夕張郡栗山町</t>
  </si>
  <si>
    <t>樺戸郡月形町</t>
  </si>
  <si>
    <t>樺戸郡浦臼町</t>
  </si>
  <si>
    <t>樺戸郡新十津川町</t>
  </si>
  <si>
    <t>雨竜郡妹背牛町</t>
  </si>
  <si>
    <t>雨竜郡秩父別町</t>
  </si>
  <si>
    <t>雨竜郡雨竜町</t>
  </si>
  <si>
    <t>雨竜郡北竜町</t>
  </si>
  <si>
    <t>雨竜郡沼田町</t>
  </si>
  <si>
    <t>上川郡鷹栖町</t>
  </si>
  <si>
    <t>上川郡東神楽町</t>
  </si>
  <si>
    <t>上川郡当麻町</t>
  </si>
  <si>
    <t>上川郡比布町</t>
  </si>
  <si>
    <t>上川郡愛別町</t>
  </si>
  <si>
    <t>上川郡上川町</t>
  </si>
  <si>
    <t>上川郡東川町</t>
  </si>
  <si>
    <t>上川郡美瑛町</t>
  </si>
  <si>
    <t>空知郡上富良野町</t>
  </si>
  <si>
    <t>空知郡中富良野町</t>
  </si>
  <si>
    <t>空知郡南富良野町</t>
  </si>
  <si>
    <t>勇払郡占冠村</t>
  </si>
  <si>
    <t>上川郡和寒町</t>
  </si>
  <si>
    <t>上川郡剣淵町</t>
  </si>
  <si>
    <t>上川郡下川町</t>
  </si>
  <si>
    <t>中川郡美深町</t>
  </si>
  <si>
    <t>中川郡音威子府村</t>
  </si>
  <si>
    <t>中川郡中川町</t>
  </si>
  <si>
    <t>雨竜郡幌加内町</t>
  </si>
  <si>
    <t>増毛郡増毛町</t>
  </si>
  <si>
    <t>留萌郡小平町</t>
  </si>
  <si>
    <t>苫前郡苫前町</t>
  </si>
  <si>
    <t>苫前郡羽幌町</t>
  </si>
  <si>
    <t>苫前郡初山別村</t>
  </si>
  <si>
    <t>天塩郡遠別町</t>
  </si>
  <si>
    <t>天塩郡天塩町</t>
  </si>
  <si>
    <t>宗谷郡猿払村</t>
  </si>
  <si>
    <t>枝幸郡浜頓別町</t>
  </si>
  <si>
    <t>枝幸郡中頓別町</t>
  </si>
  <si>
    <t>枝幸郡枝幸町</t>
  </si>
  <si>
    <t>天塩郡豊富町</t>
  </si>
  <si>
    <t>礼文郡礼文町</t>
  </si>
  <si>
    <t>利尻郡利尻町</t>
  </si>
  <si>
    <t>利尻郡利尻富士町</t>
  </si>
  <si>
    <t>天塩郡幌延町</t>
  </si>
  <si>
    <t>網走郡美幌町</t>
  </si>
  <si>
    <t>網走郡津別町</t>
  </si>
  <si>
    <t>斜里郡斜里町</t>
  </si>
  <si>
    <t>斜里郡清里町</t>
  </si>
  <si>
    <t>斜里郡小清水町</t>
  </si>
  <si>
    <t>常呂郡訓子府町</t>
  </si>
  <si>
    <t>常呂郡置戸町</t>
  </si>
  <si>
    <t>常呂郡佐呂間町</t>
  </si>
  <si>
    <t>紋別郡遠軽町</t>
  </si>
  <si>
    <t>紋別郡湧別町</t>
  </si>
  <si>
    <t>紋別郡滝上町</t>
  </si>
  <si>
    <t>紋別郡興部町</t>
  </si>
  <si>
    <t>紋別郡西興部村</t>
  </si>
  <si>
    <t>紋別郡雄武町</t>
  </si>
  <si>
    <t>網走郡大空町</t>
  </si>
  <si>
    <t>虻田郡豊浦町</t>
  </si>
  <si>
    <t>有珠郡壮瞥町</t>
  </si>
  <si>
    <t>白老郡白老町</t>
  </si>
  <si>
    <t>勇払郡厚真町</t>
  </si>
  <si>
    <t>虻田郡洞爺湖町</t>
  </si>
  <si>
    <t>勇払郡安平町</t>
  </si>
  <si>
    <t>勇払郡むかわ町</t>
  </si>
  <si>
    <t>沙流郡日高町</t>
  </si>
  <si>
    <t>沙流郡平取町</t>
  </si>
  <si>
    <t>新冠郡新冠町</t>
  </si>
  <si>
    <t>浦河郡浦河町</t>
  </si>
  <si>
    <t>様似郡様似町</t>
  </si>
  <si>
    <t>幌泉郡えりも町</t>
  </si>
  <si>
    <t>日高郡新ひだか町</t>
  </si>
  <si>
    <t>河東郡音更町</t>
  </si>
  <si>
    <t>河東郡士幌町</t>
  </si>
  <si>
    <t>河東郡上士幌町</t>
  </si>
  <si>
    <t>河東郡鹿追町</t>
  </si>
  <si>
    <t>上川郡新得町</t>
  </si>
  <si>
    <t>上川郡清水町</t>
  </si>
  <si>
    <t>河西郡芽室町</t>
  </si>
  <si>
    <t>河西郡中札内村</t>
  </si>
  <si>
    <t>河西郡更別村</t>
  </si>
  <si>
    <t>広尾郡大樹町</t>
  </si>
  <si>
    <t>広尾郡広尾町</t>
  </si>
  <si>
    <t>中川郡幕別町</t>
  </si>
  <si>
    <t>中川郡池田町</t>
  </si>
  <si>
    <t>中川郡豊頃町</t>
  </si>
  <si>
    <t>中川郡本別町</t>
  </si>
  <si>
    <t>足寄郡足寄町</t>
  </si>
  <si>
    <t>足寄郡陸別町</t>
  </si>
  <si>
    <t>十勝郡浦幌町</t>
  </si>
  <si>
    <t>釧路郡釧路町</t>
  </si>
  <si>
    <t>厚岸郡厚岸町</t>
  </si>
  <si>
    <t>厚岸郡浜中町</t>
  </si>
  <si>
    <t>川上郡標茶町</t>
  </si>
  <si>
    <t>川上郡弟子屈町</t>
  </si>
  <si>
    <t>阿寒郡鶴居村</t>
  </si>
  <si>
    <t>白糠郡白糠町</t>
  </si>
  <si>
    <t>野付郡別海町</t>
  </si>
  <si>
    <t>標津郡中標津町</t>
  </si>
  <si>
    <t>標津郡標津町</t>
  </si>
  <si>
    <t>目梨郡羅臼町</t>
  </si>
  <si>
    <t>青森県</t>
  </si>
  <si>
    <t>青森市</t>
  </si>
  <si>
    <t>弘前市</t>
  </si>
  <si>
    <t>八戸市</t>
  </si>
  <si>
    <t>黒石市</t>
  </si>
  <si>
    <t>五所川原市</t>
  </si>
  <si>
    <t>十和田市</t>
  </si>
  <si>
    <t>三沢市</t>
  </si>
  <si>
    <t>むつ市</t>
  </si>
  <si>
    <t>つがる市</t>
  </si>
  <si>
    <t>平川市</t>
  </si>
  <si>
    <t>東津軽郡平内町</t>
  </si>
  <si>
    <t>東津軽郡今別町</t>
  </si>
  <si>
    <t>東津軽郡蓬田村</t>
  </si>
  <si>
    <t>東津軽郡外ヶ浜町</t>
  </si>
  <si>
    <t>西津軽郡鰺ヶ沢町</t>
  </si>
  <si>
    <t>西津軽郡深浦町</t>
  </si>
  <si>
    <t>中津軽郡西目屋村</t>
  </si>
  <si>
    <t>南津軽郡藤崎町</t>
  </si>
  <si>
    <t>南津軽郡大鰐町</t>
  </si>
  <si>
    <t>南津軽郡田舎館村</t>
  </si>
  <si>
    <t>北津軽郡板柳町</t>
  </si>
  <si>
    <t>北津軽郡鶴田町</t>
  </si>
  <si>
    <t>北津軽郡中泊町</t>
  </si>
  <si>
    <t>上北郡野辺地町</t>
  </si>
  <si>
    <t>上北郡七戸町</t>
  </si>
  <si>
    <t>上北郡六戸町</t>
  </si>
  <si>
    <t>上北郡横浜町</t>
  </si>
  <si>
    <t>上北郡東北町</t>
  </si>
  <si>
    <t>上北郡六ヶ所村</t>
  </si>
  <si>
    <t>上北郡おいらせ町</t>
  </si>
  <si>
    <t>下北郡大間町</t>
  </si>
  <si>
    <t>下北郡東通村</t>
  </si>
  <si>
    <t>下北郡風間浦村</t>
  </si>
  <si>
    <t>下北郡佐井村</t>
  </si>
  <si>
    <t>三戸郡三戸町</t>
  </si>
  <si>
    <t>三戸郡五戸町</t>
  </si>
  <si>
    <t>三戸郡田子町</t>
  </si>
  <si>
    <t>三戸郡南部町</t>
  </si>
  <si>
    <t>三戸郡階上町</t>
  </si>
  <si>
    <t>三戸郡新郷村</t>
  </si>
  <si>
    <t>岩手県</t>
  </si>
  <si>
    <t>盛岡市</t>
  </si>
  <si>
    <t>宮古市</t>
  </si>
  <si>
    <t>大船渡市</t>
  </si>
  <si>
    <t>花巻市</t>
  </si>
  <si>
    <t>北上市</t>
  </si>
  <si>
    <t>久慈市</t>
  </si>
  <si>
    <t>遠野市</t>
  </si>
  <si>
    <t>一関市</t>
  </si>
  <si>
    <t>陸前高田市</t>
  </si>
  <si>
    <t>釜石市</t>
  </si>
  <si>
    <t>二戸市</t>
  </si>
  <si>
    <t>八幡平市</t>
  </si>
  <si>
    <t>奥州市</t>
  </si>
  <si>
    <t>滝沢市</t>
  </si>
  <si>
    <t>岩手郡雫石町</t>
  </si>
  <si>
    <t>岩手郡葛巻町</t>
  </si>
  <si>
    <t>岩手郡岩手町</t>
  </si>
  <si>
    <t>紫波郡紫波町</t>
  </si>
  <si>
    <t>紫波郡矢巾町</t>
  </si>
  <si>
    <t>和賀郡西和賀町</t>
  </si>
  <si>
    <t>胆沢郡金ケ崎町</t>
  </si>
  <si>
    <t>西磐井郡平泉町</t>
  </si>
  <si>
    <t>気仙郡住田町</t>
  </si>
  <si>
    <t>上閉伊郡大槌町</t>
  </si>
  <si>
    <t>下閉伊郡山田町</t>
  </si>
  <si>
    <t>下閉伊郡岩泉町</t>
  </si>
  <si>
    <t>下閉伊郡田野畑村</t>
  </si>
  <si>
    <t>下閉伊郡普代村</t>
  </si>
  <si>
    <t>九戸郡軽米町</t>
  </si>
  <si>
    <t>九戸郡野田村</t>
  </si>
  <si>
    <t>九戸郡九戸村</t>
  </si>
  <si>
    <t>九戸郡洋野町</t>
  </si>
  <si>
    <t>二戸郡一戸町</t>
  </si>
  <si>
    <t>宮城県</t>
  </si>
  <si>
    <t>仙台市</t>
  </si>
  <si>
    <t>石巻市</t>
  </si>
  <si>
    <t>塩竈市</t>
  </si>
  <si>
    <t>気仙沼市</t>
  </si>
  <si>
    <t>白石市</t>
  </si>
  <si>
    <t>名取市</t>
  </si>
  <si>
    <t>角田市</t>
  </si>
  <si>
    <t>多賀城市</t>
  </si>
  <si>
    <t>岩沼市</t>
  </si>
  <si>
    <t>登米市</t>
  </si>
  <si>
    <t>栗原市</t>
  </si>
  <si>
    <t>東松島市</t>
  </si>
  <si>
    <t>大崎市</t>
  </si>
  <si>
    <t>刈田郡蔵王町</t>
  </si>
  <si>
    <t>刈田郡七ヶ宿町</t>
  </si>
  <si>
    <t>柴田郡大河原町</t>
  </si>
  <si>
    <t>柴田郡村田町</t>
  </si>
  <si>
    <t>柴田郡柴田町</t>
  </si>
  <si>
    <t>柴田郡川崎町</t>
  </si>
  <si>
    <t>伊具郡丸森町</t>
  </si>
  <si>
    <t>亘理郡亘理町</t>
  </si>
  <si>
    <t>亘理郡山元町</t>
  </si>
  <si>
    <t>宮城郡松島町</t>
  </si>
  <si>
    <t>宮城郡七ヶ浜町</t>
  </si>
  <si>
    <t>宮城郡利府町</t>
  </si>
  <si>
    <t>黒川郡大和町</t>
  </si>
  <si>
    <t>黒川郡大郷町</t>
  </si>
  <si>
    <t>黒川郡大衡村</t>
  </si>
  <si>
    <t>加美郡色麻町</t>
  </si>
  <si>
    <t>加美郡加美町</t>
  </si>
  <si>
    <t>遠田郡涌谷町</t>
  </si>
  <si>
    <t>遠田郡美里町</t>
  </si>
  <si>
    <t>牡鹿郡女川町</t>
  </si>
  <si>
    <t>本吉郡南三陸町</t>
  </si>
  <si>
    <t>秋田県</t>
  </si>
  <si>
    <t>秋田市</t>
  </si>
  <si>
    <t>能代市</t>
  </si>
  <si>
    <t>横手市</t>
  </si>
  <si>
    <t>大館市</t>
  </si>
  <si>
    <t>男鹿市</t>
  </si>
  <si>
    <t>湯沢市</t>
  </si>
  <si>
    <t>鹿角市</t>
  </si>
  <si>
    <t>由利本荘市</t>
  </si>
  <si>
    <t>潟上市</t>
  </si>
  <si>
    <t>大仙市</t>
  </si>
  <si>
    <t>北秋田市</t>
  </si>
  <si>
    <t>にかほ市</t>
  </si>
  <si>
    <t>仙北市</t>
  </si>
  <si>
    <t>鹿角郡小坂町</t>
  </si>
  <si>
    <t>北秋田郡上小阿仁村</t>
  </si>
  <si>
    <t>山本郡藤里町</t>
  </si>
  <si>
    <t>山本郡三種町</t>
  </si>
  <si>
    <t>山本郡八峰町</t>
  </si>
  <si>
    <t>南秋田郡五城目町</t>
  </si>
  <si>
    <t>南秋田郡八郎潟町</t>
  </si>
  <si>
    <t>南秋田郡井川町</t>
  </si>
  <si>
    <t>南秋田郡大潟村</t>
  </si>
  <si>
    <t>仙北郡美郷町</t>
  </si>
  <si>
    <t>雄勝郡羽後町</t>
  </si>
  <si>
    <t>雄勝郡東成瀬村</t>
  </si>
  <si>
    <t>山形県</t>
  </si>
  <si>
    <t>山形市</t>
  </si>
  <si>
    <t>米沢市</t>
  </si>
  <si>
    <t>鶴岡市</t>
  </si>
  <si>
    <t>酒田市</t>
  </si>
  <si>
    <t>新庄市</t>
  </si>
  <si>
    <t>寒河江市</t>
  </si>
  <si>
    <t>上山市</t>
  </si>
  <si>
    <t>村山市</t>
  </si>
  <si>
    <t>長井市</t>
  </si>
  <si>
    <t>天童市</t>
  </si>
  <si>
    <t>東根市</t>
  </si>
  <si>
    <t>尾花沢市</t>
  </si>
  <si>
    <t>南陽市</t>
  </si>
  <si>
    <t>東村山郡山辺町</t>
  </si>
  <si>
    <t>東村山郡中山町</t>
  </si>
  <si>
    <t>西村山郡河北町</t>
  </si>
  <si>
    <t>西村山郡西川町</t>
  </si>
  <si>
    <t>西村山郡朝日町</t>
  </si>
  <si>
    <t>西村山郡大江町</t>
  </si>
  <si>
    <t>北村山郡大石田町</t>
  </si>
  <si>
    <t>最上郡金山町</t>
  </si>
  <si>
    <t>最上郡最上町</t>
  </si>
  <si>
    <t>最上郡舟形町</t>
  </si>
  <si>
    <t>最上郡真室川町</t>
  </si>
  <si>
    <t>最上郡大蔵村</t>
  </si>
  <si>
    <t>最上郡鮭川村</t>
  </si>
  <si>
    <t>最上郡戸沢村</t>
  </si>
  <si>
    <t>東置賜郡高畠町</t>
  </si>
  <si>
    <t>東置賜郡川西町</t>
  </si>
  <si>
    <t>西置賜郡小国町</t>
  </si>
  <si>
    <t>西置賜郡白鷹町</t>
  </si>
  <si>
    <t>西置賜郡飯豊町</t>
  </si>
  <si>
    <t>東田川郡三川町</t>
  </si>
  <si>
    <t>東田川郡庄内町</t>
  </si>
  <si>
    <t>飽海郡遊佐町</t>
  </si>
  <si>
    <t>福島県</t>
  </si>
  <si>
    <t>福島市</t>
  </si>
  <si>
    <t>会津若松市</t>
  </si>
  <si>
    <t>郡山市</t>
  </si>
  <si>
    <t>いわき市</t>
  </si>
  <si>
    <t>白河市</t>
  </si>
  <si>
    <t>須賀川市</t>
  </si>
  <si>
    <t>喜多方市</t>
  </si>
  <si>
    <t>相馬市</t>
  </si>
  <si>
    <t>二本松市</t>
  </si>
  <si>
    <t>田村市</t>
  </si>
  <si>
    <t>南相馬市</t>
  </si>
  <si>
    <t>本宮市</t>
  </si>
  <si>
    <t>伊達郡桑折町</t>
  </si>
  <si>
    <t>伊達郡国見町</t>
  </si>
  <si>
    <t>伊達郡川俣町</t>
  </si>
  <si>
    <t>安達郡大玉村</t>
  </si>
  <si>
    <t>岩瀬郡鏡石町</t>
  </si>
  <si>
    <t>岩瀬郡天栄村</t>
  </si>
  <si>
    <t>南会津郡下郷町</t>
  </si>
  <si>
    <t>南会津郡檜枝岐村</t>
  </si>
  <si>
    <t>南会津郡只見町</t>
  </si>
  <si>
    <t>南会津郡南会津町</t>
  </si>
  <si>
    <t>耶麻郡北塩原村</t>
  </si>
  <si>
    <t>耶麻郡西会津町</t>
  </si>
  <si>
    <t>耶麻郡磐梯町</t>
  </si>
  <si>
    <t>耶麻郡猪苗代町</t>
  </si>
  <si>
    <t>河沼郡会津坂下町</t>
  </si>
  <si>
    <t>河沼郡湯川村</t>
  </si>
  <si>
    <t>河沼郡柳津町</t>
  </si>
  <si>
    <t>大沼郡三島町</t>
  </si>
  <si>
    <t>大沼郡金山町</t>
  </si>
  <si>
    <t>大沼郡昭和村</t>
  </si>
  <si>
    <t>大沼郡会津美里町</t>
  </si>
  <si>
    <t>西白河郡西郷村</t>
  </si>
  <si>
    <t>西白河郡泉崎村</t>
  </si>
  <si>
    <t>西白河郡中島村</t>
  </si>
  <si>
    <t>西白河郡矢吹町</t>
  </si>
  <si>
    <t>東白川郡棚倉町</t>
  </si>
  <si>
    <t>東白川郡矢祭町</t>
  </si>
  <si>
    <t>東白川郡塙町</t>
  </si>
  <si>
    <t>東白川郡鮫川村</t>
  </si>
  <si>
    <t>石川郡石川町</t>
  </si>
  <si>
    <t>石川郡玉川村</t>
  </si>
  <si>
    <t>石川郡平田村</t>
  </si>
  <si>
    <t>石川郡浅川町</t>
  </si>
  <si>
    <t>石川郡古殿町</t>
  </si>
  <si>
    <t>田村郡三春町</t>
  </si>
  <si>
    <t>田村郡小野町</t>
  </si>
  <si>
    <t>双葉郡広野町</t>
  </si>
  <si>
    <t>双葉郡楢葉町</t>
  </si>
  <si>
    <t>双葉郡富岡町</t>
  </si>
  <si>
    <t>双葉郡川内村</t>
  </si>
  <si>
    <t>双葉郡大熊町</t>
  </si>
  <si>
    <t>双葉郡双葉町</t>
  </si>
  <si>
    <t>双葉郡浪江町</t>
  </si>
  <si>
    <t>双葉郡葛尾村</t>
  </si>
  <si>
    <t>相馬郡新地町</t>
  </si>
  <si>
    <t>相馬郡飯舘村</t>
  </si>
  <si>
    <t>茨城県</t>
  </si>
  <si>
    <t>水戸市</t>
  </si>
  <si>
    <t>日立市</t>
  </si>
  <si>
    <t>土浦市</t>
  </si>
  <si>
    <t>古河市</t>
  </si>
  <si>
    <t>石岡市</t>
  </si>
  <si>
    <t>結城市</t>
  </si>
  <si>
    <t>龍ケ崎市</t>
  </si>
  <si>
    <t>下妻市</t>
  </si>
  <si>
    <t>常総市</t>
  </si>
  <si>
    <t>常陸太田市</t>
  </si>
  <si>
    <t>高萩市</t>
  </si>
  <si>
    <t>北茨城市</t>
  </si>
  <si>
    <t>笠間市</t>
  </si>
  <si>
    <t>取手市</t>
  </si>
  <si>
    <t>牛久市</t>
  </si>
  <si>
    <t>つくば市</t>
  </si>
  <si>
    <t>ひたちなか市</t>
  </si>
  <si>
    <t>鹿嶋市</t>
  </si>
  <si>
    <t>潮来市</t>
  </si>
  <si>
    <t>守谷市</t>
  </si>
  <si>
    <t>常陸大宮市</t>
  </si>
  <si>
    <t>那珂市</t>
  </si>
  <si>
    <t>筑西市</t>
  </si>
  <si>
    <t>坂東市</t>
  </si>
  <si>
    <t>稲敷市</t>
  </si>
  <si>
    <t>かすみがうら市</t>
  </si>
  <si>
    <t>桜川市</t>
  </si>
  <si>
    <t>神栖市</t>
  </si>
  <si>
    <t>行方市</t>
  </si>
  <si>
    <t>鉾田市</t>
  </si>
  <si>
    <t>つくばみらい市</t>
  </si>
  <si>
    <t>小美玉市</t>
  </si>
  <si>
    <t>東茨城郡茨城町</t>
  </si>
  <si>
    <t>東茨城郡大洗町</t>
  </si>
  <si>
    <t>東茨城郡城里町</t>
  </si>
  <si>
    <t>那珂郡東海村</t>
  </si>
  <si>
    <t>久慈郡大子町</t>
  </si>
  <si>
    <t>稲敷郡美浦村</t>
  </si>
  <si>
    <t>稲敷郡阿見町</t>
  </si>
  <si>
    <t>稲敷郡河内町</t>
  </si>
  <si>
    <t>結城郡八千代町</t>
  </si>
  <si>
    <t>猿島郡五霞町</t>
  </si>
  <si>
    <t>猿島郡境町</t>
  </si>
  <si>
    <t>北相馬郡利根町</t>
  </si>
  <si>
    <t>栃木県</t>
  </si>
  <si>
    <t>宇都宮市</t>
  </si>
  <si>
    <t>足利市</t>
  </si>
  <si>
    <t>栃木市</t>
  </si>
  <si>
    <t>佐野市</t>
  </si>
  <si>
    <t>鹿沼市</t>
  </si>
  <si>
    <t>日光市</t>
  </si>
  <si>
    <t>小山市</t>
  </si>
  <si>
    <t>真岡市</t>
  </si>
  <si>
    <t>大田原市</t>
  </si>
  <si>
    <t>矢板市</t>
  </si>
  <si>
    <t>那須塩原市</t>
  </si>
  <si>
    <t>さくら市</t>
  </si>
  <si>
    <t>那須烏山市</t>
  </si>
  <si>
    <t>下野市</t>
  </si>
  <si>
    <t>河内郡上三川町</t>
  </si>
  <si>
    <t>芳賀郡益子町</t>
  </si>
  <si>
    <t>芳賀郡茂木町</t>
  </si>
  <si>
    <t>芳賀郡市貝町</t>
  </si>
  <si>
    <t>芳賀郡芳賀町</t>
  </si>
  <si>
    <t>下都賀郡壬生町</t>
  </si>
  <si>
    <t>下都賀郡野木町</t>
  </si>
  <si>
    <t>塩谷郡塩谷町</t>
  </si>
  <si>
    <t>塩谷郡高根沢町</t>
  </si>
  <si>
    <t>那須郡那須町</t>
  </si>
  <si>
    <t>那須郡那珂川町</t>
  </si>
  <si>
    <t>群馬県</t>
  </si>
  <si>
    <t>前橋市</t>
  </si>
  <si>
    <t>高崎市</t>
  </si>
  <si>
    <t>桐生市</t>
  </si>
  <si>
    <t>伊勢崎市</t>
  </si>
  <si>
    <t>太田市</t>
  </si>
  <si>
    <t>沼田市</t>
  </si>
  <si>
    <t>館林市</t>
  </si>
  <si>
    <t>渋川市</t>
  </si>
  <si>
    <t>藤岡市</t>
  </si>
  <si>
    <t>富岡市</t>
  </si>
  <si>
    <t>安中市</t>
  </si>
  <si>
    <t>みどり市</t>
  </si>
  <si>
    <t>北群馬郡榛東村</t>
  </si>
  <si>
    <t>北群馬郡吉岡町</t>
  </si>
  <si>
    <t>多野郡上野村</t>
  </si>
  <si>
    <t>多野郡神流町</t>
  </si>
  <si>
    <t>甘楽郡下仁田町</t>
  </si>
  <si>
    <t>甘楽郡南牧村</t>
  </si>
  <si>
    <t>甘楽郡甘楽町</t>
  </si>
  <si>
    <t>吾妻郡中之条町</t>
  </si>
  <si>
    <t>吾妻郡長野原町</t>
  </si>
  <si>
    <t>吾妻郡嬬恋村</t>
  </si>
  <si>
    <t>吾妻郡草津町</t>
  </si>
  <si>
    <t>吾妻郡高山村</t>
  </si>
  <si>
    <t>吾妻郡東吾妻町</t>
  </si>
  <si>
    <t>利根郡片品村</t>
  </si>
  <si>
    <t>利根郡川場村</t>
  </si>
  <si>
    <t>利根郡昭和村</t>
  </si>
  <si>
    <t>利根郡みなかみ町</t>
  </si>
  <si>
    <t>佐波郡玉村町</t>
  </si>
  <si>
    <t>邑楽郡板倉町</t>
  </si>
  <si>
    <t>邑楽郡明和町</t>
  </si>
  <si>
    <t>邑楽郡千代田町</t>
  </si>
  <si>
    <t>邑楽郡大泉町</t>
  </si>
  <si>
    <t>邑楽郡邑楽町</t>
  </si>
  <si>
    <t>埼玉県</t>
  </si>
  <si>
    <t>さいたま市</t>
  </si>
  <si>
    <t>川越市</t>
  </si>
  <si>
    <t>熊谷市</t>
  </si>
  <si>
    <t>川口市</t>
  </si>
  <si>
    <t>行田市</t>
  </si>
  <si>
    <t>秩父市</t>
  </si>
  <si>
    <t>所沢市</t>
  </si>
  <si>
    <t>飯能市</t>
  </si>
  <si>
    <t>加須市</t>
  </si>
  <si>
    <t>本庄市</t>
  </si>
  <si>
    <t>東松山市</t>
  </si>
  <si>
    <t>春日部市</t>
  </si>
  <si>
    <t>狭山市</t>
  </si>
  <si>
    <t>羽生市</t>
  </si>
  <si>
    <t>鴻巣市</t>
  </si>
  <si>
    <t>深谷市</t>
  </si>
  <si>
    <t>上尾市</t>
  </si>
  <si>
    <t>草加市</t>
  </si>
  <si>
    <t>越谷市</t>
  </si>
  <si>
    <t>蕨市</t>
  </si>
  <si>
    <t>戸田市</t>
  </si>
  <si>
    <t>入間市</t>
  </si>
  <si>
    <t>朝霞市</t>
  </si>
  <si>
    <t>志木市</t>
  </si>
  <si>
    <t>和光市</t>
  </si>
  <si>
    <t>新座市</t>
  </si>
  <si>
    <t>桶川市</t>
  </si>
  <si>
    <t>久喜市</t>
  </si>
  <si>
    <t>北本市</t>
  </si>
  <si>
    <t>八潮市</t>
  </si>
  <si>
    <t>富士見市</t>
  </si>
  <si>
    <t>三郷市</t>
  </si>
  <si>
    <t>蓮田市</t>
  </si>
  <si>
    <t>坂戸市</t>
  </si>
  <si>
    <t>幸手市</t>
  </si>
  <si>
    <t>鶴ヶ島市</t>
  </si>
  <si>
    <t>日高市</t>
  </si>
  <si>
    <t>吉川市</t>
  </si>
  <si>
    <t>ふじみ野市</t>
  </si>
  <si>
    <t>白岡市</t>
  </si>
  <si>
    <t>北足立郡伊奈町</t>
  </si>
  <si>
    <t>入間郡三芳町</t>
  </si>
  <si>
    <t>入間郡毛呂山町</t>
  </si>
  <si>
    <t>入間郡越生町</t>
  </si>
  <si>
    <t>比企郡滑川町</t>
  </si>
  <si>
    <t>比企郡嵐山町</t>
  </si>
  <si>
    <t>比企郡小川町</t>
  </si>
  <si>
    <t>比企郡川島町</t>
  </si>
  <si>
    <t>比企郡吉見町</t>
  </si>
  <si>
    <t>比企郡鳩山町</t>
  </si>
  <si>
    <t>比企郡ときがわ町</t>
  </si>
  <si>
    <t>秩父郡横瀬町</t>
  </si>
  <si>
    <t>秩父郡皆野町</t>
  </si>
  <si>
    <t>秩父郡長瀞町</t>
  </si>
  <si>
    <t>秩父郡小鹿野町</t>
  </si>
  <si>
    <t>秩父郡東秩父村</t>
  </si>
  <si>
    <t>児玉郡美里町</t>
  </si>
  <si>
    <t>児玉郡神川町</t>
  </si>
  <si>
    <t>児玉郡上里町</t>
  </si>
  <si>
    <t>大里郡寄居町</t>
  </si>
  <si>
    <t>南埼玉郡宮代町</t>
  </si>
  <si>
    <t>北葛飾郡杉戸町</t>
  </si>
  <si>
    <t>北葛飾郡松伏町</t>
  </si>
  <si>
    <t>千葉県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</si>
  <si>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</si>
  <si>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</si>
  <si>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</si>
  <si>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</si>
  <si>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</si>
  <si>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</si>
  <si>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</si>
  <si>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</si>
  <si>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</si>
  <si>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</si>
  <si>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</si>
  <si>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</si>
  <si>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</si>
  <si>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</si>
  <si>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</si>
  <si>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</si>
  <si>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</si>
  <si>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</si>
  <si>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</si>
  <si>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</si>
  <si>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</si>
  <si>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鎌ケ谷市</t>
  </si>
  <si>
    <t>君津市</t>
  </si>
  <si>
    <t>富津市</t>
  </si>
  <si>
    <t>浦安市</t>
  </si>
  <si>
    <t>四街道市</t>
  </si>
  <si>
    <t>袖ケ浦市</t>
  </si>
  <si>
    <t>八街市</t>
  </si>
  <si>
    <t>印西市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</si>
  <si>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</si>
  <si>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</si>
  <si>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</si>
  <si>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</si>
  <si>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</si>
  <si>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</si>
  <si>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</si>
  <si>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大網白里市</t>
  </si>
  <si>
    <t>印旛郡酒々井町</t>
  </si>
  <si>
    <t>印旛郡栄町</t>
  </si>
  <si>
    <t>香取郡神崎町</t>
  </si>
  <si>
    <t>香取郡多古町</t>
  </si>
  <si>
    <t>香取郡東庄町</t>
  </si>
  <si>
    <t>山武郡九十九里町</t>
  </si>
  <si>
    <t>山武郡芝山町</t>
  </si>
  <si>
    <t>山武郡横芝光町</t>
  </si>
  <si>
    <t>長生郡一宮町</t>
  </si>
  <si>
    <t>長生郡睦沢町</t>
  </si>
  <si>
    <t>長生郡長生村</t>
  </si>
  <si>
    <t>長生郡白子町</t>
  </si>
  <si>
    <t>長生郡長柄町</t>
  </si>
  <si>
    <t>長生郡長南町</t>
  </si>
  <si>
    <t>夷隅郡大多喜町</t>
  </si>
  <si>
    <t>夷隅郡御宿町</t>
  </si>
  <si>
    <t>安房郡鋸南町</t>
  </si>
  <si>
    <t>東京都</t>
  </si>
  <si>
    <t>千代田区</t>
  </si>
  <si>
    <t>中央区</t>
  </si>
  <si>
    <t>港区</t>
  </si>
  <si>
    <t>新宿区</t>
  </si>
  <si>
    <t>文京区</t>
  </si>
  <si>
    <t>台東区</t>
  </si>
  <si>
    <t>墨田区</t>
  </si>
  <si>
    <t>江東区</t>
  </si>
  <si>
    <t>品川区</t>
  </si>
  <si>
    <t>目黒区</t>
  </si>
  <si>
    <t>大田区</t>
  </si>
  <si>
    <t>世田谷区</t>
  </si>
  <si>
    <t>渋谷区</t>
  </si>
  <si>
    <t>中野区</t>
  </si>
  <si>
    <t>杉並区</t>
  </si>
  <si>
    <t>豊島区</t>
  </si>
  <si>
    <t>北区</t>
  </si>
  <si>
    <t>荒川区</t>
  </si>
  <si>
    <t>板橋区</t>
  </si>
  <si>
    <t>練馬区</t>
  </si>
  <si>
    <t>足立区</t>
  </si>
  <si>
    <t>葛飾区</t>
  </si>
  <si>
    <t>江戸川区</t>
  </si>
  <si>
    <t>八王子市</t>
  </si>
  <si>
    <t>立川市</t>
  </si>
  <si>
    <t>武蔵野市</t>
  </si>
  <si>
    <t>三鷹市</t>
  </si>
  <si>
    <t>青梅市</t>
  </si>
  <si>
    <t>府中市</t>
  </si>
  <si>
    <t>昭島市</t>
  </si>
  <si>
    <t>調布市</t>
  </si>
  <si>
    <t>町田市</t>
  </si>
  <si>
    <t>小金井市</t>
  </si>
  <si>
    <t>小平市</t>
  </si>
  <si>
    <t>日野市</t>
  </si>
  <si>
    <t>東村山市</t>
  </si>
  <si>
    <t>国分寺市</t>
  </si>
  <si>
    <t>国立市</t>
  </si>
  <si>
    <t>福生市</t>
  </si>
  <si>
    <t>狛江市</t>
  </si>
  <si>
    <t>東大和市</t>
  </si>
  <si>
    <t>清瀬市</t>
  </si>
  <si>
    <t>東久留米市</t>
  </si>
  <si>
    <t>武蔵村山市</t>
  </si>
  <si>
    <t>多摩市</t>
  </si>
  <si>
    <t>稲城市</t>
  </si>
  <si>
    <t>羽村市</t>
  </si>
  <si>
    <t>あきる野市</t>
  </si>
  <si>
    <t>西東京市</t>
  </si>
  <si>
    <t>西多摩郡瑞穂町</t>
  </si>
  <si>
    <t>西多摩郡日の出町</t>
  </si>
  <si>
    <t>西多摩郡檜原村</t>
  </si>
  <si>
    <t>西多摩郡奥多摩町</t>
  </si>
  <si>
    <t>大島町</t>
  </si>
  <si>
    <t>利島村</t>
  </si>
  <si>
    <t>新島村</t>
  </si>
  <si>
    <t>神津島村</t>
  </si>
  <si>
    <t>三宅島　三宅村</t>
  </si>
  <si>
    <t>御蔵島村</t>
  </si>
  <si>
    <t>八丈島　八丈町</t>
  </si>
  <si>
    <t>青ヶ島村</t>
  </si>
  <si>
    <t>小笠原村</t>
  </si>
  <si>
    <t>神奈川県</t>
  </si>
  <si>
    <t>横浜市</t>
  </si>
  <si>
    <t>川崎市</t>
  </si>
  <si>
    <t>相模原市</t>
  </si>
  <si>
    <t>横須賀市</t>
  </si>
  <si>
    <t>平塚市</t>
  </si>
  <si>
    <t>鎌倉市</t>
  </si>
  <si>
    <t>藤沢市</t>
  </si>
  <si>
    <t>小田原市</t>
  </si>
  <si>
    <t>茅ヶ崎市</t>
  </si>
  <si>
    <t>逗子市</t>
  </si>
  <si>
    <t>三浦市</t>
  </si>
  <si>
    <t>秦野市</t>
  </si>
  <si>
    <t>厚木市</t>
  </si>
  <si>
    <t>大和市</t>
  </si>
  <si>
    <t>伊勢原市</t>
  </si>
  <si>
    <t>海老名市</t>
  </si>
  <si>
    <t>座間市</t>
  </si>
  <si>
    <t>南足柄市</t>
  </si>
  <si>
    <t>綾瀬市</t>
  </si>
  <si>
    <t>三浦郡葉山町</t>
  </si>
  <si>
    <t>高座郡寒川町</t>
  </si>
  <si>
    <t>中郡大磯町</t>
  </si>
  <si>
    <t>中郡二宮町</t>
  </si>
  <si>
    <t>足柄上郡中井町</t>
  </si>
  <si>
    <t>足柄上郡大井町</t>
  </si>
  <si>
    <t>足柄上郡松田町</t>
  </si>
  <si>
    <t>足柄上郡山北町</t>
  </si>
  <si>
    <t>足柄上郡開成町</t>
  </si>
  <si>
    <t>足柄下郡箱根町</t>
  </si>
  <si>
    <t>足柄下郡真鶴町</t>
  </si>
  <si>
    <t>足柄下郡湯河原町</t>
  </si>
  <si>
    <t>愛甲郡愛川町</t>
  </si>
  <si>
    <t>愛甲郡清川村</t>
  </si>
  <si>
    <t>新潟県</t>
  </si>
  <si>
    <t>新潟市</t>
  </si>
  <si>
    <t>長岡市</t>
  </si>
  <si>
    <t>三条市</t>
  </si>
  <si>
    <t>柏崎市</t>
  </si>
  <si>
    <t>新発田市</t>
  </si>
  <si>
    <t>小千谷市</t>
  </si>
  <si>
    <t>加茂市</t>
  </si>
  <si>
    <t>十日町市</t>
  </si>
  <si>
    <t>見附市</t>
  </si>
  <si>
    <t>村上市</t>
  </si>
  <si>
    <t>燕市</t>
  </si>
  <si>
    <t>糸魚川市</t>
  </si>
  <si>
    <t>妙高市</t>
  </si>
  <si>
    <t>五泉市</t>
  </si>
  <si>
    <t>上越市</t>
  </si>
  <si>
    <t>阿賀野市</t>
  </si>
  <si>
    <t>佐渡市</t>
  </si>
  <si>
    <t>魚沼市</t>
  </si>
  <si>
    <t>南魚沼市</t>
  </si>
  <si>
    <t>胎内市</t>
  </si>
  <si>
    <t>北蒲原郡聖籠町</t>
  </si>
  <si>
    <t>西蒲原郡弥彦村</t>
  </si>
  <si>
    <t>南蒲原郡田上町</t>
  </si>
  <si>
    <t>東蒲原郡阿賀町</t>
  </si>
  <si>
    <t>三島郡出雲崎町</t>
  </si>
  <si>
    <t>南魚沼郡湯沢町</t>
  </si>
  <si>
    <t>中魚沼郡津南町</t>
  </si>
  <si>
    <t>刈羽郡刈羽村</t>
  </si>
  <si>
    <t>岩船郡関川村</t>
  </si>
  <si>
    <t>岩船郡粟島浦村</t>
  </si>
  <si>
    <t>富山県</t>
  </si>
  <si>
    <t>富山市</t>
  </si>
  <si>
    <t>高岡市</t>
  </si>
  <si>
    <t>魚津市</t>
  </si>
  <si>
    <t>氷見市</t>
  </si>
  <si>
    <t>滑川市</t>
  </si>
  <si>
    <t>黒部市</t>
  </si>
  <si>
    <t>砺波市</t>
  </si>
  <si>
    <t>小矢部市</t>
  </si>
  <si>
    <t>南砺市</t>
  </si>
  <si>
    <t>射水市</t>
  </si>
  <si>
    <t>中新川郡舟橋村</t>
  </si>
  <si>
    <t>中新川郡上市町</t>
  </si>
  <si>
    <t>中新川郡立山町</t>
  </si>
  <si>
    <t>下新川郡入善町</t>
  </si>
  <si>
    <t>下新川郡朝日町</t>
  </si>
  <si>
    <t>石川県</t>
  </si>
  <si>
    <t>金沢市</t>
  </si>
  <si>
    <t>七尾市</t>
  </si>
  <si>
    <t>小松市</t>
  </si>
  <si>
    <t>輪島市</t>
  </si>
  <si>
    <t>珠洲市</t>
  </si>
  <si>
    <t>加賀市</t>
  </si>
  <si>
    <t>羽咋市</t>
  </si>
  <si>
    <t>かほく市</t>
  </si>
  <si>
    <t>白山市</t>
  </si>
  <si>
    <t>能美市</t>
  </si>
  <si>
    <t>野々市市</t>
  </si>
  <si>
    <t>能美郡川北町</t>
  </si>
  <si>
    <t>河北郡津幡町</t>
  </si>
  <si>
    <t>河北郡内灘町</t>
  </si>
  <si>
    <t>羽咋郡志賀町</t>
  </si>
  <si>
    <t>羽咋郡宝達志水町</t>
  </si>
  <si>
    <t>鹿島郡中能登町</t>
  </si>
  <si>
    <t>鳳珠郡穴水町</t>
  </si>
  <si>
    <t>鳳珠郡能登町</t>
  </si>
  <si>
    <t>福井県</t>
  </si>
  <si>
    <t>福井市</t>
  </si>
  <si>
    <t>敦賀市</t>
  </si>
  <si>
    <t>小浜市</t>
  </si>
  <si>
    <t>大野市</t>
  </si>
  <si>
    <t>勝山市</t>
  </si>
  <si>
    <t>鯖江市</t>
  </si>
  <si>
    <t>あわら市</t>
  </si>
  <si>
    <t>越前市</t>
  </si>
  <si>
    <t>坂井市</t>
  </si>
  <si>
    <t>吉田郡永平寺町</t>
  </si>
  <si>
    <t>今立郡池田町</t>
  </si>
  <si>
    <t>南条郡南越前町</t>
  </si>
  <si>
    <t>丹生郡越前町</t>
  </si>
  <si>
    <t>三方郡美浜町</t>
  </si>
  <si>
    <t>大飯郡高浜町</t>
  </si>
  <si>
    <t>大飯郡おおい町</t>
  </si>
  <si>
    <t>三方上中郡若狭町</t>
  </si>
  <si>
    <t>山梨県</t>
  </si>
  <si>
    <t>甲府市</t>
  </si>
  <si>
    <t>富士吉田市</t>
  </si>
  <si>
    <t>都留市</t>
  </si>
  <si>
    <t>山梨市</t>
  </si>
  <si>
    <t>大月市</t>
  </si>
  <si>
    <t>韮崎市</t>
  </si>
  <si>
    <t>南アルプス市</t>
  </si>
  <si>
    <t>北杜市</t>
  </si>
  <si>
    <t>甲斐市</t>
  </si>
  <si>
    <t>笛吹市</t>
  </si>
  <si>
    <t>上野原市</t>
  </si>
  <si>
    <t>甲州市</t>
  </si>
  <si>
    <t>中央市</t>
  </si>
  <si>
    <t>西八代郡市川三郷町</t>
  </si>
  <si>
    <t>南巨摩郡早川町</t>
  </si>
  <si>
    <t>南巨摩郡身延町</t>
  </si>
  <si>
    <t>南巨摩郡南部町</t>
  </si>
  <si>
    <t>南巨摩郡富士川町</t>
  </si>
  <si>
    <t>中巨摩郡昭和町</t>
  </si>
  <si>
    <t>南都留郡道志村</t>
  </si>
  <si>
    <t>南都留郡西桂町</t>
  </si>
  <si>
    <t>南都留郡忍野村</t>
  </si>
  <si>
    <t>南都留郡山中湖村</t>
  </si>
  <si>
    <t>南都留郡鳴沢村</t>
  </si>
  <si>
    <t>南都留郡富士河口湖町</t>
  </si>
  <si>
    <t>北都留郡小菅村</t>
  </si>
  <si>
    <t>北都留郡丹波山村</t>
  </si>
  <si>
    <t>長野県</t>
  </si>
  <si>
    <t>長野市</t>
  </si>
  <si>
    <t>松本市</t>
  </si>
  <si>
    <t>上田市</t>
  </si>
  <si>
    <t>岡谷市</t>
  </si>
  <si>
    <t>飯田市</t>
  </si>
  <si>
    <t>諏訪市</t>
  </si>
  <si>
    <t>須坂市</t>
  </si>
  <si>
    <t>小諸市</t>
  </si>
  <si>
    <t>伊那市</t>
  </si>
  <si>
    <t>駒ヶ根市</t>
  </si>
  <si>
    <t>中野市</t>
  </si>
  <si>
    <t>大町市</t>
  </si>
  <si>
    <t>飯山市</t>
  </si>
  <si>
    <t>茅野市</t>
  </si>
  <si>
    <t>塩尻市</t>
  </si>
  <si>
    <t>佐久市</t>
  </si>
  <si>
    <t>千曲市</t>
  </si>
  <si>
    <t>東御市</t>
  </si>
  <si>
    <t>安曇野市</t>
  </si>
  <si>
    <t>南佐久郡小海町</t>
  </si>
  <si>
    <t>南佐久郡川上村</t>
  </si>
  <si>
    <t>南佐久郡南牧村</t>
  </si>
  <si>
    <t>南佐久郡南相木村</t>
  </si>
  <si>
    <t>南佐久郡北相木村</t>
  </si>
  <si>
    <t>南佐久郡佐久穂町</t>
  </si>
  <si>
    <t>北佐久郡軽井沢町</t>
  </si>
  <si>
    <t>北佐久郡御代田町</t>
  </si>
  <si>
    <t>北佐久郡立科町</t>
  </si>
  <si>
    <t>小県郡青木村</t>
  </si>
  <si>
    <t>小県郡長和町</t>
  </si>
  <si>
    <t>諏訪郡下諏訪町</t>
  </si>
  <si>
    <t>諏訪郡富士見町</t>
  </si>
  <si>
    <t>諏訪郡原村</t>
  </si>
  <si>
    <t>上伊那郡辰野町</t>
  </si>
  <si>
    <t>上伊那郡箕輪町</t>
  </si>
  <si>
    <t>上伊那郡飯島町</t>
  </si>
  <si>
    <t>上伊那郡南箕輪村</t>
  </si>
  <si>
    <t>上伊那郡中川村</t>
  </si>
  <si>
    <t>上伊那郡宮田村</t>
  </si>
  <si>
    <t>下伊那郡松川町</t>
  </si>
  <si>
    <t>下伊那郡高森町</t>
  </si>
  <si>
    <t>下伊那郡阿南町</t>
  </si>
  <si>
    <t>下伊那郡阿智村</t>
  </si>
  <si>
    <t>下伊那郡平谷村</t>
  </si>
  <si>
    <t>下伊那郡根羽村</t>
  </si>
  <si>
    <t>下伊那郡下條村</t>
  </si>
  <si>
    <t>下伊那郡売木村</t>
  </si>
  <si>
    <t>下伊那郡天龍村</t>
  </si>
  <si>
    <t>下伊那郡泰阜村</t>
  </si>
  <si>
    <t>下伊那郡喬木村</t>
  </si>
  <si>
    <t>下伊那郡豊丘村</t>
  </si>
  <si>
    <t>下伊那郡大鹿村</t>
  </si>
  <si>
    <t>木曽郡上松町</t>
  </si>
  <si>
    <t>木曽郡南木曽町</t>
  </si>
  <si>
    <t>木曽郡木祖村</t>
  </si>
  <si>
    <t>木曽郡王滝村</t>
  </si>
  <si>
    <t>木曽郡大桑村</t>
  </si>
  <si>
    <t>木曽郡木曽町</t>
  </si>
  <si>
    <t>東筑摩郡麻績村</t>
  </si>
  <si>
    <t>東筑摩郡生坂村</t>
  </si>
  <si>
    <t>東筑摩郡山形村</t>
  </si>
  <si>
    <t>東筑摩郡朝日村</t>
  </si>
  <si>
    <t>東筑摩郡筑北村</t>
  </si>
  <si>
    <t>北安曇郡池田町</t>
  </si>
  <si>
    <t>北安曇郡松川村</t>
  </si>
  <si>
    <t>北安曇郡白馬村</t>
  </si>
  <si>
    <t>北安曇郡小谷村</t>
  </si>
  <si>
    <t>埴科郡坂城町</t>
  </si>
  <si>
    <t>上高井郡小布施町</t>
  </si>
  <si>
    <t>上高井郡高山村</t>
  </si>
  <si>
    <t>下高井郡山ノ内町</t>
  </si>
  <si>
    <t>下高井郡木島平村</t>
  </si>
  <si>
    <t>下高井郡野沢温泉村</t>
  </si>
  <si>
    <t>上水内郡信濃町</t>
  </si>
  <si>
    <t>上水内郡小川村</t>
  </si>
  <si>
    <t>上水内郡飯綱町</t>
  </si>
  <si>
    <t>下水内郡栄村</t>
  </si>
  <si>
    <t>岐阜県</t>
  </si>
  <si>
    <t>岐阜市</t>
  </si>
  <si>
    <t>大垣市</t>
  </si>
  <si>
    <t>高山市</t>
  </si>
  <si>
    <t>多治見市</t>
  </si>
  <si>
    <t>関市</t>
  </si>
  <si>
    <t>中津川市</t>
  </si>
  <si>
    <t>美濃市</t>
  </si>
  <si>
    <t>瑞浪市</t>
  </si>
  <si>
    <t>羽島市</t>
  </si>
  <si>
    <t>恵那市</t>
  </si>
  <si>
    <t>美濃加茂市</t>
  </si>
  <si>
    <t>土岐市</t>
  </si>
  <si>
    <t>各務原市</t>
  </si>
  <si>
    <t>可児市</t>
  </si>
  <si>
    <t>山県市</t>
  </si>
  <si>
    <t>瑞穂市</t>
  </si>
  <si>
    <t>飛騨市</t>
  </si>
  <si>
    <t>本巣市</t>
  </si>
  <si>
    <t>郡上市</t>
  </si>
  <si>
    <t>下呂市</t>
  </si>
  <si>
    <t>海津市</t>
  </si>
  <si>
    <t>羽島郡岐南町</t>
  </si>
  <si>
    <t>羽島郡笠松町</t>
  </si>
  <si>
    <t>養老郡養老町</t>
  </si>
  <si>
    <t>不破郡垂井町</t>
  </si>
  <si>
    <t>不破郡関ケ原町</t>
  </si>
  <si>
    <t>安八郡神戸町</t>
  </si>
  <si>
    <t>安八郡輪之内町</t>
  </si>
  <si>
    <t>安八郡安八町</t>
  </si>
  <si>
    <t>揖斐郡揖斐川町</t>
  </si>
  <si>
    <t>揖斐郡大野町</t>
  </si>
  <si>
    <t>揖斐郡池田町</t>
  </si>
  <si>
    <t>本巣郡北方町</t>
  </si>
  <si>
    <t>加茂郡坂祝町</t>
  </si>
  <si>
    <t>加茂郡富加町</t>
  </si>
  <si>
    <t>加茂郡川辺町</t>
  </si>
  <si>
    <t>加茂郡七宗町</t>
  </si>
  <si>
    <t>加茂郡八百津町</t>
  </si>
  <si>
    <t>加茂郡白川町</t>
  </si>
  <si>
    <t>加茂郡東白川村</t>
  </si>
  <si>
    <t>可児郡御嵩町</t>
  </si>
  <si>
    <t>大野郡白川村</t>
  </si>
  <si>
    <t>静岡県</t>
  </si>
  <si>
    <t>静岡市</t>
  </si>
  <si>
    <t>浜松市</t>
  </si>
  <si>
    <t>沼津市</t>
  </si>
  <si>
    <t>熱海市</t>
  </si>
  <si>
    <t>三島市</t>
  </si>
  <si>
    <t>富士宮市</t>
  </si>
  <si>
    <t>伊東市</t>
  </si>
  <si>
    <t>島田市</t>
  </si>
  <si>
    <t>富士市</t>
  </si>
  <si>
    <t>磐田市</t>
  </si>
  <si>
    <t>焼津市</t>
  </si>
  <si>
    <t>掛川市</t>
  </si>
  <si>
    <t>藤枝市</t>
  </si>
  <si>
    <t>御殿場市</t>
  </si>
  <si>
    <t>袋井市</t>
  </si>
  <si>
    <t>下田市</t>
  </si>
  <si>
    <t>裾野市</t>
  </si>
  <si>
    <t>湖西市</t>
  </si>
  <si>
    <t>伊豆市</t>
  </si>
  <si>
    <t>御前崎市</t>
  </si>
  <si>
    <t>菊川市</t>
  </si>
  <si>
    <t>伊豆の国市</t>
  </si>
  <si>
    <t>牧之原市</t>
  </si>
  <si>
    <t>賀茂郡東伊豆町</t>
  </si>
  <si>
    <t>賀茂郡河津町</t>
  </si>
  <si>
    <t>賀茂郡南伊豆町</t>
  </si>
  <si>
    <t>賀茂郡松崎町</t>
  </si>
  <si>
    <t>賀茂郡西伊豆町</t>
  </si>
  <si>
    <t>田方郡函南町</t>
  </si>
  <si>
    <t>駿東郡清水町</t>
  </si>
  <si>
    <t>駿東郡長泉町</t>
  </si>
  <si>
    <t>駿東郡小山町</t>
  </si>
  <si>
    <t>榛原郡吉田町</t>
  </si>
  <si>
    <t>榛原郡川根本町</t>
  </si>
  <si>
    <t>周智郡森町</t>
  </si>
  <si>
    <t>愛知県</t>
  </si>
  <si>
    <t>名古屋市</t>
  </si>
  <si>
    <t>豊橋市</t>
  </si>
  <si>
    <t>岡崎市</t>
  </si>
  <si>
    <t>一宮市</t>
  </si>
  <si>
    <t>瀬戸市</t>
  </si>
  <si>
    <t>半田市</t>
  </si>
  <si>
    <t>春日井市</t>
  </si>
  <si>
    <t>豊川市</t>
  </si>
  <si>
    <t>津島市</t>
  </si>
  <si>
    <t>碧南市</t>
  </si>
  <si>
    <t>刈谷市</t>
  </si>
  <si>
    <t>豊田市</t>
  </si>
  <si>
    <t>安城市</t>
  </si>
  <si>
    <t>西尾市</t>
  </si>
  <si>
    <t>蒲郡市</t>
  </si>
  <si>
    <t>犬山市</t>
  </si>
  <si>
    <t>常滑市</t>
  </si>
  <si>
    <t>江南市</t>
  </si>
  <si>
    <t>小牧市</t>
  </si>
  <si>
    <t>稲沢市</t>
  </si>
  <si>
    <t>新城市</t>
  </si>
  <si>
    <t>東海市</t>
  </si>
  <si>
    <t>大府市</t>
  </si>
  <si>
    <t>知多市</t>
  </si>
  <si>
    <t>知立市</t>
  </si>
  <si>
    <t>尾張旭市</t>
  </si>
  <si>
    <t>高浜市</t>
  </si>
  <si>
    <t>岩倉市</t>
  </si>
  <si>
    <t>豊明市</t>
  </si>
  <si>
    <t>日進市</t>
  </si>
  <si>
    <t>田原市</t>
  </si>
  <si>
    <t>愛西市</t>
  </si>
  <si>
    <t>清須市</t>
  </si>
  <si>
    <t>北名古屋市</t>
  </si>
  <si>
    <t>弥富市</t>
  </si>
  <si>
    <t>みよし市</t>
  </si>
  <si>
    <t>あま市</t>
  </si>
  <si>
    <t>長久手市</t>
  </si>
  <si>
    <t>愛知郡東郷町</t>
  </si>
  <si>
    <t>西春日井郡豊山町</t>
  </si>
  <si>
    <t>丹羽郡大口町</t>
  </si>
  <si>
    <t>丹羽郡扶桑町</t>
  </si>
  <si>
    <t>海部郡大治町</t>
  </si>
  <si>
    <t>海部郡蟹江町</t>
  </si>
  <si>
    <t>海部郡飛島村</t>
  </si>
  <si>
    <t>知多郡阿久比町</t>
  </si>
  <si>
    <t>知多郡東浦町</t>
  </si>
  <si>
    <t>知多郡南知多町</t>
  </si>
  <si>
    <t>知多郡美浜町</t>
  </si>
  <si>
    <t>知多郡武豊町</t>
  </si>
  <si>
    <t>額田郡幸田町</t>
  </si>
  <si>
    <t>北設楽郡設楽町</t>
  </si>
  <si>
    <t>北設楽郡東栄町</t>
  </si>
  <si>
    <t>北設楽郡豊根村</t>
  </si>
  <si>
    <t>三重県</t>
  </si>
  <si>
    <t>津市</t>
  </si>
  <si>
    <t>四日市市</t>
  </si>
  <si>
    <t>伊勢市</t>
  </si>
  <si>
    <t>松阪市</t>
  </si>
  <si>
    <t>桑名市</t>
  </si>
  <si>
    <t>鈴鹿市</t>
  </si>
  <si>
    <t>名張市</t>
  </si>
  <si>
    <t>尾鷲市</t>
  </si>
  <si>
    <t>亀山市</t>
  </si>
  <si>
    <t>鳥羽市</t>
  </si>
  <si>
    <t>熊野市</t>
  </si>
  <si>
    <t>いなべ市</t>
  </si>
  <si>
    <t>志摩市</t>
  </si>
  <si>
    <t>伊賀市</t>
  </si>
  <si>
    <t>桑名郡木曽岬町</t>
  </si>
  <si>
    <t>員弁郡東員町</t>
  </si>
  <si>
    <t>三重郡菰野町</t>
  </si>
  <si>
    <t>三重郡朝日町</t>
  </si>
  <si>
    <t>三重郡川越町</t>
  </si>
  <si>
    <t>多気郡多気町</t>
  </si>
  <si>
    <t>多気郡明和町</t>
  </si>
  <si>
    <t>多気郡大台町</t>
  </si>
  <si>
    <t>度会郡玉城町</t>
  </si>
  <si>
    <t>度会郡度会町</t>
  </si>
  <si>
    <t>度会郡大紀町</t>
  </si>
  <si>
    <t>度会郡南伊勢町</t>
  </si>
  <si>
    <t>北牟婁郡紀北町</t>
  </si>
  <si>
    <t>南牟婁郡御浜町</t>
  </si>
  <si>
    <t>南牟婁郡紀宝町</t>
  </si>
  <si>
    <t>滋賀県</t>
  </si>
  <si>
    <t>大津市</t>
  </si>
  <si>
    <t>彦根市</t>
  </si>
  <si>
    <t>長浜市</t>
  </si>
  <si>
    <t>近江八幡市</t>
  </si>
  <si>
    <t>草津市</t>
  </si>
  <si>
    <t>守山市</t>
  </si>
  <si>
    <t>栗東市</t>
  </si>
  <si>
    <t>甲賀市</t>
  </si>
  <si>
    <t>野洲市</t>
  </si>
  <si>
    <t>湖南市</t>
  </si>
  <si>
    <t>高島市</t>
  </si>
  <si>
    <t>東近江市</t>
  </si>
  <si>
    <t>米原市</t>
  </si>
  <si>
    <t>蒲生郡日野町</t>
  </si>
  <si>
    <t>蒲生郡竜王町</t>
  </si>
  <si>
    <t>愛知郡愛荘町</t>
  </si>
  <si>
    <t>犬上郡豊郷町</t>
  </si>
  <si>
    <t>犬上郡甲良町</t>
  </si>
  <si>
    <t>犬上郡多賀町</t>
  </si>
  <si>
    <t>京都府</t>
  </si>
  <si>
    <t>京都市</t>
  </si>
  <si>
    <t>福知山市</t>
  </si>
  <si>
    <t>舞鶴市</t>
  </si>
  <si>
    <t>綾部市</t>
  </si>
  <si>
    <t>宇治市</t>
  </si>
  <si>
    <t>宮津市</t>
  </si>
  <si>
    <t>亀岡市</t>
  </si>
  <si>
    <t>城陽市</t>
  </si>
  <si>
    <t>向日市</t>
  </si>
  <si>
    <t>長岡京市</t>
  </si>
  <si>
    <t>八幡市</t>
  </si>
  <si>
    <t>京田辺市</t>
  </si>
  <si>
    <t>京丹後市</t>
  </si>
  <si>
    <t>南丹市</t>
  </si>
  <si>
    <t>木津川市</t>
  </si>
  <si>
    <t>乙訓郡大山崎町</t>
  </si>
  <si>
    <t>久世郡久御山町</t>
  </si>
  <si>
    <t>綴喜郡井手町</t>
  </si>
  <si>
    <t>綴喜郡宇治田原町</t>
  </si>
  <si>
    <t>相楽郡笠置町</t>
  </si>
  <si>
    <t>相楽郡和束町</t>
  </si>
  <si>
    <t>相楽郡精華町</t>
  </si>
  <si>
    <t>相楽郡南山城村</t>
  </si>
  <si>
    <t>船井郡京丹波町</t>
  </si>
  <si>
    <t>与謝郡伊根町</t>
  </si>
  <si>
    <t>与謝郡与謝野町</t>
  </si>
  <si>
    <t>大阪府</t>
  </si>
  <si>
    <t>大阪市</t>
  </si>
  <si>
    <t>堺市</t>
  </si>
  <si>
    <t>岸和田市</t>
  </si>
  <si>
    <t>豊中市</t>
  </si>
  <si>
    <t>池田市</t>
  </si>
  <si>
    <t>吹田市</t>
  </si>
  <si>
    <t>泉大津市</t>
  </si>
  <si>
    <t>高槻市</t>
  </si>
  <si>
    <t>貝塚市</t>
  </si>
  <si>
    <t>守口市</t>
  </si>
  <si>
    <t>枚方市</t>
  </si>
  <si>
    <t>茨木市</t>
  </si>
  <si>
    <t>八尾市</t>
  </si>
  <si>
    <t>泉佐野市</t>
  </si>
  <si>
    <t>富田林市</t>
  </si>
  <si>
    <t>寝屋川市</t>
  </si>
  <si>
    <t>河内長野市</t>
  </si>
  <si>
    <t>松原市</t>
  </si>
  <si>
    <t>大東市</t>
  </si>
  <si>
    <t>和泉市</t>
  </si>
  <si>
    <t>箕面市</t>
  </si>
  <si>
    <t>柏原市</t>
  </si>
  <si>
    <t>羽曳野市</t>
  </si>
  <si>
    <t>門真市</t>
  </si>
  <si>
    <t>摂津市</t>
  </si>
  <si>
    <t>高石市</t>
  </si>
  <si>
    <t>藤井寺市</t>
  </si>
  <si>
    <t>東大阪市</t>
  </si>
  <si>
    <t>泉南市</t>
  </si>
  <si>
    <t>四條畷市</t>
  </si>
  <si>
    <t>交野市</t>
  </si>
  <si>
    <t>大阪狭山市</t>
  </si>
  <si>
    <t>阪南市</t>
  </si>
  <si>
    <t>三島郡島本町</t>
  </si>
  <si>
    <t>豊能郡豊能町</t>
  </si>
  <si>
    <t>豊能郡能勢町</t>
  </si>
  <si>
    <t>泉北郡忠岡町</t>
  </si>
  <si>
    <t>泉南郡熊取町</t>
  </si>
  <si>
    <t>泉南郡田尻町</t>
  </si>
  <si>
    <t>泉南郡岬町</t>
  </si>
  <si>
    <t>南河内郡太子町</t>
  </si>
  <si>
    <t>南河内郡河南町</t>
  </si>
  <si>
    <t>南河内郡千早赤阪村</t>
  </si>
  <si>
    <t>兵庫県</t>
  </si>
  <si>
    <t>神戸市</t>
  </si>
  <si>
    <t>姫路市</t>
  </si>
  <si>
    <t>尼崎市</t>
  </si>
  <si>
    <t>明石市</t>
  </si>
  <si>
    <t>西宮市</t>
  </si>
  <si>
    <t>洲本市</t>
  </si>
  <si>
    <t>芦屋市</t>
  </si>
  <si>
    <t>伊丹市</t>
  </si>
  <si>
    <t>相生市</t>
  </si>
  <si>
    <t>豊岡市</t>
  </si>
  <si>
    <t>加古川市</t>
  </si>
  <si>
    <t>赤穂市</t>
  </si>
  <si>
    <t>西脇市</t>
  </si>
  <si>
    <t>宝塚市</t>
  </si>
  <si>
    <t>三木市</t>
  </si>
  <si>
    <t>高砂市</t>
  </si>
  <si>
    <t>川西市</t>
  </si>
  <si>
    <t>小野市</t>
  </si>
  <si>
    <t>三田市</t>
  </si>
  <si>
    <t>加西市</t>
  </si>
  <si>
    <t>篠山市</t>
  </si>
  <si>
    <t>養父市</t>
  </si>
  <si>
    <t>丹波市</t>
  </si>
  <si>
    <t>南あわじ市</t>
  </si>
  <si>
    <t>朝来市</t>
  </si>
  <si>
    <t>淡路市</t>
  </si>
  <si>
    <t>宍粟市</t>
  </si>
  <si>
    <t>加東市</t>
  </si>
  <si>
    <t>たつの市</t>
  </si>
  <si>
    <t>川辺郡猪名川町</t>
  </si>
  <si>
    <t>多可郡多可町</t>
  </si>
  <si>
    <t>加古郡稲美町</t>
  </si>
  <si>
    <t>加古郡播磨町</t>
  </si>
  <si>
    <t>神崎郡市川町</t>
  </si>
  <si>
    <t>神崎郡福崎町</t>
  </si>
  <si>
    <t>神崎郡神河町</t>
  </si>
  <si>
    <t>揖保郡太子町</t>
  </si>
  <si>
    <t>赤穂郡上郡町</t>
  </si>
  <si>
    <t>佐用郡佐用町</t>
  </si>
  <si>
    <t>美方郡香美町</t>
  </si>
  <si>
    <t>美方郡新温泉町</t>
  </si>
  <si>
    <t>奈良県</t>
  </si>
  <si>
    <t>奈良市</t>
  </si>
  <si>
    <t>大和高田市</t>
  </si>
  <si>
    <t>大和郡山市</t>
  </si>
  <si>
    <t>天理市</t>
  </si>
  <si>
    <t>橿原市</t>
  </si>
  <si>
    <t>桜井市</t>
  </si>
  <si>
    <t>五條市</t>
  </si>
  <si>
    <t>御所市</t>
  </si>
  <si>
    <t>生駒市</t>
  </si>
  <si>
    <t>香芝市</t>
  </si>
  <si>
    <t>葛城市</t>
  </si>
  <si>
    <t>宇陀市</t>
  </si>
  <si>
    <t>山辺郡山添村</t>
  </si>
  <si>
    <t>生駒郡平群町</t>
  </si>
  <si>
    <t>生駒郡三郷町</t>
  </si>
  <si>
    <t>生駒郡斑鳩町</t>
  </si>
  <si>
    <t>生駒郡安堵町</t>
  </si>
  <si>
    <t>磯城郡川西町</t>
  </si>
  <si>
    <t>磯城郡三宅町</t>
  </si>
  <si>
    <t>磯城郡田原本町</t>
  </si>
  <si>
    <t>宇陀郡曽爾村</t>
  </si>
  <si>
    <t>宇陀郡御杖村</t>
  </si>
  <si>
    <t>高市郡高取町</t>
  </si>
  <si>
    <t>高市郡明日香村</t>
  </si>
  <si>
    <t>北葛城郡上牧町</t>
  </si>
  <si>
    <t>北葛城郡王寺町</t>
  </si>
  <si>
    <t>北葛城郡広陵町</t>
  </si>
  <si>
    <t>北葛城郡河合町</t>
  </si>
  <si>
    <t>吉野郡吉野町</t>
  </si>
  <si>
    <t>吉野郡大淀町</t>
  </si>
  <si>
    <t>吉野郡下市町</t>
  </si>
  <si>
    <t>吉野郡黒滝村</t>
  </si>
  <si>
    <t>吉野郡天川村</t>
  </si>
  <si>
    <t>吉野郡野迫川村</t>
  </si>
  <si>
    <t>吉野郡十津川村</t>
  </si>
  <si>
    <t>吉野郡下北山村</t>
  </si>
  <si>
    <t>吉野郡上北山村</t>
  </si>
  <si>
    <t>吉野郡川上村</t>
  </si>
  <si>
    <t>吉野郡東吉野村</t>
  </si>
  <si>
    <t>和歌山県</t>
  </si>
  <si>
    <t>和歌山市</t>
  </si>
  <si>
    <t>海南市</t>
  </si>
  <si>
    <t>橋本市</t>
  </si>
  <si>
    <t>有田市</t>
  </si>
  <si>
    <t>御坊市</t>
  </si>
  <si>
    <t>田辺市</t>
  </si>
  <si>
    <t>新宮市</t>
  </si>
  <si>
    <t>紀の川市</t>
  </si>
  <si>
    <t>岩出市</t>
  </si>
  <si>
    <t>海草郡紀美野町</t>
  </si>
  <si>
    <t>伊都郡かつらぎ町</t>
  </si>
  <si>
    <t>伊都郡九度山町</t>
  </si>
  <si>
    <t>伊都郡高野町</t>
  </si>
  <si>
    <t>有田郡湯浅町</t>
  </si>
  <si>
    <t>有田郡広川町</t>
  </si>
  <si>
    <t>有田郡有田川町</t>
  </si>
  <si>
    <t>日高郡美浜町</t>
  </si>
  <si>
    <t>日高郡日高町</t>
  </si>
  <si>
    <t>日高郡由良町</t>
  </si>
  <si>
    <t>日高郡印南町</t>
  </si>
  <si>
    <t>日高郡みなべ町</t>
  </si>
  <si>
    <t>日高郡日高川町</t>
  </si>
  <si>
    <t>西牟婁郡白浜町</t>
  </si>
  <si>
    <t>西牟婁郡上富田町</t>
  </si>
  <si>
    <t>西牟婁郡すさみ町</t>
  </si>
  <si>
    <t>東牟婁郡那智勝浦町</t>
  </si>
  <si>
    <t>東牟婁郡太地町</t>
  </si>
  <si>
    <t>東牟婁郡古座川町</t>
  </si>
  <si>
    <t>東牟婁郡北山村</t>
  </si>
  <si>
    <t>東牟婁郡串本町</t>
  </si>
  <si>
    <t>鳥取県</t>
  </si>
  <si>
    <t>鳥取市</t>
  </si>
  <si>
    <t>米子市</t>
  </si>
  <si>
    <t>倉吉市</t>
  </si>
  <si>
    <t>境港市</t>
  </si>
  <si>
    <t>岩美郡岩美町</t>
  </si>
  <si>
    <t>八頭郡若桜町</t>
  </si>
  <si>
    <t>八頭郡智頭町</t>
  </si>
  <si>
    <t>八頭郡八頭町</t>
  </si>
  <si>
    <t>東伯郡三朝町</t>
  </si>
  <si>
    <t>東伯郡湯梨浜町</t>
  </si>
  <si>
    <t>東伯郡琴浦町</t>
  </si>
  <si>
    <t>東伯郡北栄町</t>
  </si>
  <si>
    <t>西伯郡日吉津村</t>
  </si>
  <si>
    <t>西伯郡大山町</t>
  </si>
  <si>
    <t>西伯郡南部町</t>
  </si>
  <si>
    <t>西伯郡伯耆町</t>
  </si>
  <si>
    <t>日野郡日南町</t>
  </si>
  <si>
    <t>日野郡日野町</t>
  </si>
  <si>
    <t>日野郡江府町</t>
  </si>
  <si>
    <t>島根県</t>
  </si>
  <si>
    <t>松江市</t>
  </si>
  <si>
    <t>浜田市</t>
  </si>
  <si>
    <t>出雲市</t>
  </si>
  <si>
    <t>益田市</t>
  </si>
  <si>
    <t>大田市</t>
  </si>
  <si>
    <t>安来市</t>
  </si>
  <si>
    <t>江津市</t>
  </si>
  <si>
    <t>雲南市</t>
  </si>
  <si>
    <t>仁多郡奥出雲町</t>
  </si>
  <si>
    <t>飯石郡飯南町</t>
  </si>
  <si>
    <t>邑智郡川本町</t>
  </si>
  <si>
    <t>邑智郡美郷町</t>
  </si>
  <si>
    <t>邑智郡邑南町</t>
  </si>
  <si>
    <t>鹿足郡津和野町</t>
  </si>
  <si>
    <t>鹿足郡吉賀町</t>
  </si>
  <si>
    <t>隠岐郡海士町</t>
  </si>
  <si>
    <t>隠岐郡西ノ島町</t>
  </si>
  <si>
    <t>隠岐郡知夫村</t>
  </si>
  <si>
    <t>隠岐郡隠岐の島町</t>
  </si>
  <si>
    <t>岡山県</t>
  </si>
  <si>
    <t>岡山市</t>
  </si>
  <si>
    <t>倉敷市</t>
  </si>
  <si>
    <t>津山市</t>
  </si>
  <si>
    <t>玉野市</t>
  </si>
  <si>
    <t>笠岡市</t>
  </si>
  <si>
    <t>井原市</t>
  </si>
  <si>
    <t>総社市</t>
  </si>
  <si>
    <t>高梁市</t>
  </si>
  <si>
    <t>新見市</t>
  </si>
  <si>
    <t>備前市</t>
  </si>
  <si>
    <t>瀬戸内市</t>
  </si>
  <si>
    <t>赤磐市</t>
  </si>
  <si>
    <t>真庭市</t>
  </si>
  <si>
    <t>美作市</t>
  </si>
  <si>
    <t>浅口市</t>
  </si>
  <si>
    <t>和気郡和気町</t>
  </si>
  <si>
    <t>都窪郡早島町</t>
  </si>
  <si>
    <t>浅口郡里庄町</t>
  </si>
  <si>
    <t>小田郡矢掛町</t>
  </si>
  <si>
    <t>真庭郡新庄村</t>
  </si>
  <si>
    <t>苫田郡鏡野町</t>
  </si>
  <si>
    <t>勝田郡勝央町</t>
  </si>
  <si>
    <t>勝田郡奈義町</t>
  </si>
  <si>
    <t>英田郡西粟倉村</t>
  </si>
  <si>
    <t>久米郡久米南町</t>
  </si>
  <si>
    <t>久米郡美咲町</t>
  </si>
  <si>
    <t>加賀郡吉備中央町</t>
  </si>
  <si>
    <t>広島県</t>
  </si>
  <si>
    <t>広島市</t>
  </si>
  <si>
    <t>呉市</t>
  </si>
  <si>
    <t>竹原市</t>
  </si>
  <si>
    <t>三原市</t>
  </si>
  <si>
    <t>尾道市</t>
  </si>
  <si>
    <t>福山市</t>
  </si>
  <si>
    <t>三次市</t>
  </si>
  <si>
    <t>庄原市</t>
  </si>
  <si>
    <t>大竹市</t>
  </si>
  <si>
    <t>東広島市</t>
  </si>
  <si>
    <t>廿日市市</t>
  </si>
  <si>
    <t>安芸高田市</t>
  </si>
  <si>
    <t>江田島市</t>
  </si>
  <si>
    <t>安芸郡府中町</t>
  </si>
  <si>
    <t>安芸郡海田町</t>
  </si>
  <si>
    <t>安芸郡熊野町</t>
  </si>
  <si>
    <t>安芸郡坂町</t>
  </si>
  <si>
    <t>山県郡安芸太田町</t>
  </si>
  <si>
    <t>山県郡北広島町</t>
  </si>
  <si>
    <t>豊田郡大崎上島町</t>
  </si>
  <si>
    <t>世羅郡世羅町</t>
  </si>
  <si>
    <t>神石郡神石高原町</t>
  </si>
  <si>
    <t>山口県</t>
  </si>
  <si>
    <t>下関市</t>
  </si>
  <si>
    <t>宇部市</t>
  </si>
  <si>
    <t>山口市</t>
  </si>
  <si>
    <t>萩市</t>
  </si>
  <si>
    <t>防府市</t>
  </si>
  <si>
    <t>下松市</t>
  </si>
  <si>
    <t>岩国市</t>
  </si>
  <si>
    <t>光市</t>
  </si>
  <si>
    <t>長門市</t>
  </si>
  <si>
    <t>柳井市</t>
  </si>
  <si>
    <t>美祢市</t>
  </si>
  <si>
    <t>周南市</t>
  </si>
  <si>
    <t>山陽小野田市</t>
  </si>
  <si>
    <t>大島郡周防大島町</t>
  </si>
  <si>
    <t>玖珂郡和木町</t>
  </si>
  <si>
    <t>熊毛郡上関町</t>
  </si>
  <si>
    <t>熊毛郡田布施町</t>
  </si>
  <si>
    <t>熊毛郡平生町</t>
  </si>
  <si>
    <t>阿武郡阿武町</t>
  </si>
  <si>
    <t>徳島県</t>
  </si>
  <si>
    <t>徳島市</t>
  </si>
  <si>
    <t>鳴門市</t>
  </si>
  <si>
    <t>小松島市</t>
  </si>
  <si>
    <t>阿南市</t>
  </si>
  <si>
    <t>吉野川市</t>
  </si>
  <si>
    <t>阿波市</t>
  </si>
  <si>
    <t>美馬市</t>
  </si>
  <si>
    <t>三好市</t>
  </si>
  <si>
    <t>勝浦郡勝浦町</t>
  </si>
  <si>
    <t>勝浦郡上勝町</t>
  </si>
  <si>
    <t>名東郡佐那河内村</t>
  </si>
  <si>
    <t>名西郡石井町</t>
  </si>
  <si>
    <t>名西郡神山町</t>
  </si>
  <si>
    <t>那賀郡那賀町</t>
  </si>
  <si>
    <t>海部郡牟岐町</t>
  </si>
  <si>
    <t>海部郡美波町</t>
  </si>
  <si>
    <t>海部郡海陽町</t>
  </si>
  <si>
    <t>板野郡松茂町</t>
  </si>
  <si>
    <t>板野郡北島町</t>
  </si>
  <si>
    <t>板野郡藍住町</t>
  </si>
  <si>
    <t>板野郡板野町</t>
  </si>
  <si>
    <t>板野郡上板町</t>
  </si>
  <si>
    <t>美馬郡つるぎ町</t>
  </si>
  <si>
    <t>三好郡東みよし町</t>
  </si>
  <si>
    <t>香川県</t>
  </si>
  <si>
    <t>高松市</t>
  </si>
  <si>
    <t>丸亀市</t>
  </si>
  <si>
    <t>坂出市</t>
  </si>
  <si>
    <t>善通寺市</t>
  </si>
  <si>
    <t>観音寺市</t>
  </si>
  <si>
    <t>さぬき市</t>
  </si>
  <si>
    <t>東かがわ市</t>
  </si>
  <si>
    <t>三豊市</t>
  </si>
  <si>
    <t>小豆郡土庄町</t>
  </si>
  <si>
    <t>小豆郡小豆島町</t>
  </si>
  <si>
    <t>木田郡三木町</t>
  </si>
  <si>
    <t>香川郡直島町</t>
  </si>
  <si>
    <t>綾歌郡宇多津町</t>
  </si>
  <si>
    <t>綾歌郡綾川町</t>
  </si>
  <si>
    <t>仲多度郡琴平町</t>
  </si>
  <si>
    <t>仲多度郡多度津町</t>
  </si>
  <si>
    <t>仲多度郡まんのう町</t>
  </si>
  <si>
    <t>愛媛県</t>
  </si>
  <si>
    <t>松山市</t>
  </si>
  <si>
    <t>今治市</t>
  </si>
  <si>
    <t>宇和島市</t>
  </si>
  <si>
    <t>八幡浜市</t>
  </si>
  <si>
    <t>新居浜市</t>
  </si>
  <si>
    <t>西条市</t>
  </si>
  <si>
    <t>大洲市</t>
  </si>
  <si>
    <t>伊予市</t>
  </si>
  <si>
    <t>四国中央市</t>
  </si>
  <si>
    <t>西予市</t>
  </si>
  <si>
    <t>東温市</t>
  </si>
  <si>
    <t>越智郡上島町</t>
  </si>
  <si>
    <t>上浮穴郡久万高原町</t>
  </si>
  <si>
    <t>伊予郡松前町</t>
  </si>
  <si>
    <t>伊予郡砥部町</t>
  </si>
  <si>
    <t>喜多郡内子町</t>
  </si>
  <si>
    <t>西宇和郡伊方町</t>
  </si>
  <si>
    <t>北宇和郡松野町</t>
  </si>
  <si>
    <t>北宇和郡鬼北町</t>
  </si>
  <si>
    <t>南宇和郡愛南町</t>
  </si>
  <si>
    <t>高知県</t>
  </si>
  <si>
    <t>高知市</t>
  </si>
  <si>
    <t>室戸市</t>
  </si>
  <si>
    <t>安芸市</t>
  </si>
  <si>
    <t>南国市</t>
  </si>
  <si>
    <t>土佐市</t>
  </si>
  <si>
    <t>須崎市</t>
  </si>
  <si>
    <t>宿毛市</t>
  </si>
  <si>
    <t>土佐清水市</t>
  </si>
  <si>
    <t>四万十市</t>
  </si>
  <si>
    <t>香南市</t>
  </si>
  <si>
    <t>香美市</t>
  </si>
  <si>
    <t>安芸郡東洋町</t>
  </si>
  <si>
    <t>安芸郡奈半利町</t>
  </si>
  <si>
    <t>安芸郡田野町</t>
  </si>
  <si>
    <t>安芸郡安田町</t>
  </si>
  <si>
    <t>安芸郡北川村</t>
  </si>
  <si>
    <t>安芸郡馬路村</t>
  </si>
  <si>
    <t>安芸郡芸西村</t>
  </si>
  <si>
    <t>長岡郡本山町</t>
  </si>
  <si>
    <t>長岡郡大豊町</t>
  </si>
  <si>
    <t>土佐郡土佐町</t>
  </si>
  <si>
    <t>土佐郡大川村</t>
  </si>
  <si>
    <t>吾川郡いの町</t>
  </si>
  <si>
    <t>吾川郡仁淀川町</t>
  </si>
  <si>
    <t>高岡郡中土佐町</t>
  </si>
  <si>
    <t>高岡郡佐川町</t>
  </si>
  <si>
    <t>高岡郡越知町</t>
  </si>
  <si>
    <t>高岡郡梼原町</t>
  </si>
  <si>
    <t>高岡郡日高村</t>
  </si>
  <si>
    <t>高岡郡津野町</t>
  </si>
  <si>
    <t>高岡郡四万十町</t>
  </si>
  <si>
    <t>幡多郡大月町</t>
  </si>
  <si>
    <t>幡多郡三原村</t>
  </si>
  <si>
    <t>幡多郡黒潮町</t>
  </si>
  <si>
    <t>福岡県</t>
  </si>
  <si>
    <t>北九州市</t>
  </si>
  <si>
    <t>福岡市</t>
  </si>
  <si>
    <t>大牟田市</t>
  </si>
  <si>
    <t>久留米市</t>
  </si>
  <si>
    <t>直方市</t>
  </si>
  <si>
    <t>飯塚市</t>
  </si>
  <si>
    <t>田川市</t>
  </si>
  <si>
    <t>柳川市</t>
  </si>
  <si>
    <t>八女市</t>
  </si>
  <si>
    <t>筑後市</t>
  </si>
  <si>
    <t>大川市</t>
  </si>
  <si>
    <t>行橋市</t>
  </si>
  <si>
    <t>豊前市</t>
  </si>
  <si>
    <t>中間市</t>
  </si>
  <si>
    <t>小郡市</t>
  </si>
  <si>
    <t>筑紫野市</t>
  </si>
  <si>
    <t>春日市</t>
  </si>
  <si>
    <t>大野城市</t>
  </si>
  <si>
    <t>宗像市</t>
  </si>
  <si>
    <t>太宰府市</t>
  </si>
  <si>
    <t>古賀市</t>
  </si>
  <si>
    <t>福津市</t>
  </si>
  <si>
    <t>うきは市</t>
  </si>
  <si>
    <t>宮若市</t>
  </si>
  <si>
    <t>嘉麻市</t>
  </si>
  <si>
    <t>朝倉市</t>
  </si>
  <si>
    <t>みやま市</t>
  </si>
  <si>
    <t>糸島市</t>
  </si>
  <si>
    <t>筑紫郡那珂川町</t>
  </si>
  <si>
    <t>糟屋郡宇美町</t>
  </si>
  <si>
    <t>糟屋郡篠栗町</t>
  </si>
  <si>
    <t>糟屋郡志免町</t>
  </si>
  <si>
    <t>糟屋郡須惠町</t>
  </si>
  <si>
    <t>糟屋郡新宮町</t>
  </si>
  <si>
    <t>糟屋郡久山町</t>
  </si>
  <si>
    <t>糟屋郡粕屋町</t>
  </si>
  <si>
    <t>遠賀郡芦屋町</t>
  </si>
  <si>
    <t>遠賀郡水巻町</t>
  </si>
  <si>
    <t>遠賀郡岡垣町</t>
  </si>
  <si>
    <t>遠賀郡遠賀町</t>
  </si>
  <si>
    <t>鞍手郡小竹町</t>
  </si>
  <si>
    <t>鞍手郡鞍手町</t>
  </si>
  <si>
    <t>嘉穂郡桂川町</t>
  </si>
  <si>
    <t>朝倉郡筑前町</t>
  </si>
  <si>
    <t>朝倉郡東峰村</t>
  </si>
  <si>
    <t>三井郡大刀洗町</t>
  </si>
  <si>
    <t>三潴郡大木町</t>
  </si>
  <si>
    <t>八女郡広川町</t>
  </si>
  <si>
    <t>田川郡香春町</t>
  </si>
  <si>
    <t>田川郡添田町</t>
  </si>
  <si>
    <t>田川郡糸田町</t>
  </si>
  <si>
    <t>田川郡川崎町</t>
  </si>
  <si>
    <t>田川郡大任町</t>
  </si>
  <si>
    <t>田川郡赤村</t>
  </si>
  <si>
    <t>田川郡福智町</t>
  </si>
  <si>
    <t>京都郡苅田町</t>
  </si>
  <si>
    <t>京都郡みやこ町</t>
  </si>
  <si>
    <t>築上郡吉富町</t>
  </si>
  <si>
    <t>築上郡上毛町</t>
  </si>
  <si>
    <t>築上郡築上町</t>
  </si>
  <si>
    <t>佐賀県</t>
  </si>
  <si>
    <t>佐賀市</t>
  </si>
  <si>
    <t>唐津市</t>
  </si>
  <si>
    <t>鳥栖市</t>
  </si>
  <si>
    <t>多久市</t>
  </si>
  <si>
    <t>伊万里市</t>
  </si>
  <si>
    <t>武雄市</t>
  </si>
  <si>
    <t>鹿島市</t>
  </si>
  <si>
    <t>小城市</t>
  </si>
  <si>
    <t>嬉野市</t>
  </si>
  <si>
    <t>神埼市</t>
  </si>
  <si>
    <t>神埼郡吉野ヶ里町</t>
  </si>
  <si>
    <t>三養基郡基山町</t>
  </si>
  <si>
    <t>三養基郡上峰町</t>
  </si>
  <si>
    <t>三養基郡みやき町</t>
  </si>
  <si>
    <t>東松浦郡玄海町</t>
  </si>
  <si>
    <t>西松浦郡有田町</t>
  </si>
  <si>
    <t>杵島郡大町町</t>
  </si>
  <si>
    <t>杵島郡江北町</t>
  </si>
  <si>
    <t>杵島郡白石町</t>
  </si>
  <si>
    <t>藤津郡太良町</t>
  </si>
  <si>
    <t>長崎県</t>
  </si>
  <si>
    <t>長崎市</t>
  </si>
  <si>
    <t>佐世保市</t>
  </si>
  <si>
    <t>島原市</t>
  </si>
  <si>
    <t>諫早市</t>
  </si>
  <si>
    <t>大村市</t>
  </si>
  <si>
    <t>平戸市</t>
  </si>
  <si>
    <t>松浦市</t>
  </si>
  <si>
    <t>対馬市</t>
  </si>
  <si>
    <t>壱岐市</t>
  </si>
  <si>
    <t>五島市</t>
  </si>
  <si>
    <t>西海市</t>
  </si>
  <si>
    <t>雲仙市</t>
  </si>
  <si>
    <t>南島原市</t>
  </si>
  <si>
    <t>西彼杵郡長与町</t>
  </si>
  <si>
    <t>西彼杵郡時津町</t>
  </si>
  <si>
    <t>東彼杵郡東彼杵町</t>
  </si>
  <si>
    <t>東彼杵郡川棚町</t>
  </si>
  <si>
    <t>東彼杵郡波佐見町</t>
  </si>
  <si>
    <t>北松浦郡小値賀町</t>
  </si>
  <si>
    <t>北松浦郡佐々町</t>
  </si>
  <si>
    <t>南松浦郡新上五島町</t>
  </si>
  <si>
    <t>熊本県</t>
  </si>
  <si>
    <t>熊本市</t>
  </si>
  <si>
    <t>八代市</t>
  </si>
  <si>
    <t>人吉市</t>
  </si>
  <si>
    <t>荒尾市</t>
  </si>
  <si>
    <t>水俣市</t>
  </si>
  <si>
    <t>玉名市</t>
  </si>
  <si>
    <t>山鹿市</t>
  </si>
  <si>
    <t>菊池市</t>
  </si>
  <si>
    <t>宇土市</t>
  </si>
  <si>
    <t>上天草市</t>
  </si>
  <si>
    <t>宇城市</t>
  </si>
  <si>
    <t>阿蘇市</t>
  </si>
  <si>
    <t>天草市</t>
  </si>
  <si>
    <t>合志市</t>
  </si>
  <si>
    <t>下益城郡美里町</t>
  </si>
  <si>
    <t>玉名郡玉東町</t>
  </si>
  <si>
    <t>玉名郡南関町</t>
  </si>
  <si>
    <t>玉名郡長洲町</t>
  </si>
  <si>
    <t>玉名郡和水町</t>
  </si>
  <si>
    <t>菊池郡大津町</t>
  </si>
  <si>
    <t>菊池郡菊陽町</t>
  </si>
  <si>
    <t>阿蘇郡南小国町</t>
  </si>
  <si>
    <t>阿蘇郡小国町</t>
  </si>
  <si>
    <t>阿蘇郡産山村</t>
  </si>
  <si>
    <t>阿蘇郡高森町</t>
  </si>
  <si>
    <t>阿蘇郡西原村</t>
  </si>
  <si>
    <t>阿蘇郡南阿蘇村</t>
  </si>
  <si>
    <t>上益城郡御船町</t>
  </si>
  <si>
    <t>上益城郡嘉島町</t>
  </si>
  <si>
    <t>上益城郡益城町</t>
  </si>
  <si>
    <t>上益城郡甲佐町</t>
  </si>
  <si>
    <t>上益城郡山都町</t>
  </si>
  <si>
    <t>八代郡氷川町</t>
  </si>
  <si>
    <t>葦北郡芦北町</t>
  </si>
  <si>
    <t>葦北郡津奈木町</t>
  </si>
  <si>
    <t>球磨郡錦町</t>
  </si>
  <si>
    <t>球磨郡多良木町</t>
  </si>
  <si>
    <t>球磨郡湯前町</t>
  </si>
  <si>
    <t>球磨郡水上村</t>
  </si>
  <si>
    <t>球磨郡相良村</t>
  </si>
  <si>
    <t>球磨郡五木村</t>
  </si>
  <si>
    <t>球磨郡山江村</t>
  </si>
  <si>
    <t>球磨郡球磨村</t>
  </si>
  <si>
    <t>球磨郡あさぎり町</t>
  </si>
  <si>
    <t>天草郡苓北町</t>
  </si>
  <si>
    <t>大分県</t>
  </si>
  <si>
    <t>大分市</t>
  </si>
  <si>
    <t>別府市</t>
  </si>
  <si>
    <t>中津市</t>
  </si>
  <si>
    <t>日田市</t>
  </si>
  <si>
    <t>佐伯市</t>
  </si>
  <si>
    <t>臼杵市</t>
  </si>
  <si>
    <t>津久見市</t>
  </si>
  <si>
    <t>竹田市</t>
  </si>
  <si>
    <t>豊後高田市</t>
  </si>
  <si>
    <t>杵築市</t>
  </si>
  <si>
    <t>宇佐市</t>
  </si>
  <si>
    <t>豊後大野市</t>
  </si>
  <si>
    <t>由布市</t>
  </si>
  <si>
    <t>国東市</t>
  </si>
  <si>
    <t>東国東郡姫島村</t>
  </si>
  <si>
    <t>速見郡日出町</t>
  </si>
  <si>
    <t>玖珠郡九重町</t>
  </si>
  <si>
    <t>玖珠郡玖珠町</t>
  </si>
  <si>
    <t>宮崎県</t>
  </si>
  <si>
    <t>宮崎市</t>
  </si>
  <si>
    <t>都城市</t>
  </si>
  <si>
    <t>延岡市</t>
  </si>
  <si>
    <t>日南市</t>
  </si>
  <si>
    <t>小林市</t>
  </si>
  <si>
    <t>日向市</t>
  </si>
  <si>
    <t>串間市</t>
  </si>
  <si>
    <t>西都市</t>
  </si>
  <si>
    <t>えびの市</t>
  </si>
  <si>
    <t>北諸県郡三股町</t>
  </si>
  <si>
    <t>西諸県郡高原町</t>
  </si>
  <si>
    <t>東諸県郡国富町</t>
  </si>
  <si>
    <t>東諸県郡綾町</t>
  </si>
  <si>
    <t>児湯郡高鍋町</t>
  </si>
  <si>
    <t>児湯郡新富町</t>
  </si>
  <si>
    <t>児湯郡西米良村</t>
  </si>
  <si>
    <t>児湯郡木城町</t>
  </si>
  <si>
    <t>児湯郡川南町</t>
  </si>
  <si>
    <t>児湯郡都農町</t>
  </si>
  <si>
    <t>東臼杵郡門川町</t>
  </si>
  <si>
    <t>東臼杵郡諸塚村</t>
  </si>
  <si>
    <t>東臼杵郡椎葉村</t>
  </si>
  <si>
    <t>東臼杵郡美郷町</t>
  </si>
  <si>
    <t>西臼杵郡高千穂町</t>
  </si>
  <si>
    <t>西臼杵郡日之影町</t>
  </si>
  <si>
    <t>西臼杵郡五ヶ瀬町</t>
  </si>
  <si>
    <t>鹿児島県</t>
  </si>
  <si>
    <t>鹿児島市</t>
  </si>
  <si>
    <t>鹿屋市</t>
  </si>
  <si>
    <t>枕崎市</t>
  </si>
  <si>
    <t>阿久根市</t>
  </si>
  <si>
    <t>出水市</t>
  </si>
  <si>
    <t>指宿市</t>
  </si>
  <si>
    <t>西之表市</t>
  </si>
  <si>
    <t>垂水市</t>
  </si>
  <si>
    <t>薩摩川内市</t>
  </si>
  <si>
    <t>日置市</t>
  </si>
  <si>
    <t>曽於市</t>
  </si>
  <si>
    <t>霧島市</t>
  </si>
  <si>
    <t>いちき串木野市</t>
  </si>
  <si>
    <t>南さつま市</t>
  </si>
  <si>
    <t>志布志市</t>
  </si>
  <si>
    <t>奄美市</t>
  </si>
  <si>
    <t>南九州市</t>
  </si>
  <si>
    <t>伊佐市</t>
  </si>
  <si>
    <t>姶良市</t>
  </si>
  <si>
    <t>鹿児島郡三島村</t>
  </si>
  <si>
    <t>鹿児島郡十島村</t>
  </si>
  <si>
    <t>薩摩郡さつま町</t>
  </si>
  <si>
    <t>出水郡長島町</t>
  </si>
  <si>
    <t>姶良郡湧水町</t>
  </si>
  <si>
    <t>曽於郡大崎町</t>
  </si>
  <si>
    <t>肝属郡東串良町</t>
  </si>
  <si>
    <t>肝属郡錦江町</t>
  </si>
  <si>
    <t>肝属郡南大隅町</t>
  </si>
  <si>
    <t>肝属郡肝付町</t>
  </si>
  <si>
    <t>熊毛郡中種子町</t>
  </si>
  <si>
    <t>熊毛郡南種子町</t>
  </si>
  <si>
    <t>熊毛郡屋久島町</t>
  </si>
  <si>
    <t>大島郡大和村</t>
  </si>
  <si>
    <t>大島郡宇検村</t>
  </si>
  <si>
    <t>大島郡瀬戸内町</t>
  </si>
  <si>
    <t>大島郡龍郷町</t>
  </si>
  <si>
    <t>大島郡喜界町</t>
  </si>
  <si>
    <t>大島郡徳之島町</t>
  </si>
  <si>
    <t>大島郡天城町</t>
  </si>
  <si>
    <t>大島郡伊仙町</t>
  </si>
  <si>
    <t>大島郡和泊町</t>
  </si>
  <si>
    <t>大島郡知名町</t>
  </si>
  <si>
    <t>大島郡与論町</t>
  </si>
  <si>
    <t>沖縄県</t>
  </si>
  <si>
    <t>那覇市</t>
  </si>
  <si>
    <t>宜野湾市</t>
  </si>
  <si>
    <t>石垣市</t>
  </si>
  <si>
    <t>浦添市</t>
  </si>
  <si>
    <t>名護市</t>
  </si>
  <si>
    <t>糸満市</t>
  </si>
  <si>
    <t>沖縄市</t>
  </si>
  <si>
    <t>豊見城市</t>
  </si>
  <si>
    <t>うるま市</t>
  </si>
  <si>
    <t>宮古島市</t>
  </si>
  <si>
    <t>南城市</t>
  </si>
  <si>
    <t>国頭郡国頭村</t>
  </si>
  <si>
    <t>国頭郡大宜味村</t>
  </si>
  <si>
    <t>国頭郡東村</t>
  </si>
  <si>
    <t>国頭郡今帰仁村</t>
  </si>
  <si>
    <t>国頭郡本部町</t>
  </si>
  <si>
    <t>国頭郡恩納村</t>
  </si>
  <si>
    <t>国頭郡宜野座村</t>
  </si>
  <si>
    <t>国頭郡金武町</t>
  </si>
  <si>
    <t>国頭郡伊江村</t>
  </si>
  <si>
    <t>中頭郡読谷村</t>
  </si>
  <si>
    <t>中頭郡嘉手納町</t>
  </si>
  <si>
    <t>中頭郡北谷町</t>
  </si>
  <si>
    <t>中頭郡北中城村</t>
  </si>
  <si>
    <t>中頭郡中城村</t>
  </si>
  <si>
    <t>中頭郡西原町</t>
  </si>
  <si>
    <t>島尻郡与那原町</t>
  </si>
  <si>
    <t>島尻郡南風原町</t>
  </si>
  <si>
    <t>島尻郡渡嘉敷村</t>
  </si>
  <si>
    <t>島尻郡座間味村</t>
  </si>
  <si>
    <t>島尻郡粟国村</t>
  </si>
  <si>
    <t>島尻郡渡名喜村</t>
  </si>
  <si>
    <t>島尻郡南大東村</t>
  </si>
  <si>
    <t>島尻郡北大東村</t>
  </si>
  <si>
    <t>島尻郡伊平屋村</t>
  </si>
  <si>
    <t>島尻郡伊是名村</t>
  </si>
  <si>
    <t>島尻郡久米島町</t>
  </si>
  <si>
    <t>島尻郡八重瀬町</t>
  </si>
  <si>
    <t>宮古郡多良間村</t>
  </si>
  <si>
    <t>八重山郡竹富町</t>
  </si>
  <si>
    <t>八重山郡与那国町</t>
  </si>
  <si>
    <t>市区町村名</t>
  </si>
  <si>
    <t>01100</t>
  </si>
  <si>
    <t>04100</t>
  </si>
  <si>
    <t>06201</t>
  </si>
  <si>
    <t>08201</t>
  </si>
  <si>
    <t>08220</t>
  </si>
  <si>
    <t>10204</t>
  </si>
  <si>
    <t>10205</t>
  </si>
  <si>
    <t>11100</t>
  </si>
  <si>
    <t>11202</t>
  </si>
  <si>
    <t>11203</t>
  </si>
  <si>
    <t>11208</t>
  </si>
  <si>
    <t>11214</t>
  </si>
  <si>
    <t>11221</t>
  </si>
  <si>
    <t>12100</t>
  </si>
  <si>
    <t>14100</t>
  </si>
  <si>
    <t>14130</t>
  </si>
  <si>
    <t>14150</t>
  </si>
  <si>
    <t>14203</t>
  </si>
  <si>
    <t>14206</t>
  </si>
  <si>
    <t>14207</t>
  </si>
  <si>
    <t>14212</t>
  </si>
  <si>
    <t>14213</t>
  </si>
  <si>
    <t>15100</t>
  </si>
  <si>
    <t>15202</t>
  </si>
  <si>
    <t>15222</t>
  </si>
  <si>
    <t>18201</t>
  </si>
  <si>
    <t>19201</t>
  </si>
  <si>
    <t>20202</t>
  </si>
  <si>
    <t>22100</t>
  </si>
  <si>
    <t>22130</t>
  </si>
  <si>
    <t>22203</t>
  </si>
  <si>
    <t>22210</t>
  </si>
  <si>
    <t>23100</t>
  </si>
  <si>
    <t>23203</t>
  </si>
  <si>
    <t>23206</t>
  </si>
  <si>
    <t>24202</t>
  </si>
  <si>
    <t>26100</t>
  </si>
  <si>
    <t>27100</t>
  </si>
  <si>
    <t>27140</t>
  </si>
  <si>
    <t>27202</t>
  </si>
  <si>
    <t>27205</t>
  </si>
  <si>
    <t>27211</t>
  </si>
  <si>
    <t>27212</t>
  </si>
  <si>
    <t>27215</t>
  </si>
  <si>
    <t>28100</t>
  </si>
  <si>
    <t>28203</t>
  </si>
  <si>
    <t>28210</t>
  </si>
  <si>
    <t>28214</t>
  </si>
  <si>
    <t>31201</t>
  </si>
  <si>
    <t>32201</t>
  </si>
  <si>
    <t>33100</t>
  </si>
  <si>
    <t>34100</t>
  </si>
  <si>
    <t>40100</t>
  </si>
  <si>
    <t>40130</t>
  </si>
  <si>
    <t>41201</t>
  </si>
  <si>
    <t>43100</t>
  </si>
  <si>
    <t>政令市(市)</t>
    <rPh sb="0" eb="3">
      <t>セイレイシ</t>
    </rPh>
    <rPh sb="4" eb="5">
      <t>シ</t>
    </rPh>
    <phoneticPr fontId="2"/>
  </si>
  <si>
    <t>中核市</t>
    <rPh sb="0" eb="3">
      <t>チュウカクシ</t>
    </rPh>
    <phoneticPr fontId="2"/>
  </si>
  <si>
    <t>市</t>
    <rPh sb="0" eb="1">
      <t>シ</t>
    </rPh>
    <phoneticPr fontId="2"/>
  </si>
  <si>
    <t>都道府県</t>
    <rPh sb="0" eb="4">
      <t>トドウフケン</t>
    </rPh>
    <phoneticPr fontId="3"/>
  </si>
  <si>
    <t>市区町村</t>
    <rPh sb="0" eb="4">
      <t>シクチョウソン</t>
    </rPh>
    <phoneticPr fontId="3"/>
  </si>
  <si>
    <r>
      <t xml:space="preserve">総数（人口）
</t>
    </r>
    <r>
      <rPr>
        <sz val="8"/>
        <color theme="1"/>
        <rFont val="ＭＳ Ｐゴシック"/>
        <family val="3"/>
        <charset val="128"/>
      </rPr>
      <t>【H29.1.1時点】</t>
    </r>
    <rPh sb="0" eb="2">
      <t>ソウスウ</t>
    </rPh>
    <rPh sb="3" eb="5">
      <t>ジンコウ</t>
    </rPh>
    <rPh sb="15" eb="17">
      <t>ジテン</t>
    </rPh>
    <phoneticPr fontId="3"/>
  </si>
  <si>
    <t>政令市</t>
    <rPh sb="0" eb="3">
      <t>セイレイシ</t>
    </rPh>
    <phoneticPr fontId="3"/>
  </si>
  <si>
    <t>中核市</t>
    <rPh sb="0" eb="3">
      <t>チュウカクシ</t>
    </rPh>
    <phoneticPr fontId="3"/>
  </si>
  <si>
    <t>検討中</t>
    <rPh sb="0" eb="2">
      <t>ケントウ</t>
    </rPh>
    <rPh sb="2" eb="3">
      <t>ナカ</t>
    </rPh>
    <phoneticPr fontId="3"/>
  </si>
  <si>
    <t/>
  </si>
  <si>
    <t>平成30年7月</t>
    <rPh sb="0" eb="2">
      <t>ヘイセイ</t>
    </rPh>
    <rPh sb="4" eb="5">
      <t>ネン</t>
    </rPh>
    <rPh sb="6" eb="7">
      <t>ガツ</t>
    </rPh>
    <phoneticPr fontId="3"/>
  </si>
  <si>
    <t>平成30年度予定</t>
    <rPh sb="0" eb="2">
      <t>ヘイセイ</t>
    </rPh>
    <rPh sb="4" eb="5">
      <t>ネン</t>
    </rPh>
    <rPh sb="5" eb="6">
      <t>ド</t>
    </rPh>
    <rPh sb="6" eb="8">
      <t>ヨテイ</t>
    </rPh>
    <phoneticPr fontId="3"/>
  </si>
  <si>
    <t>平成31年度予定</t>
    <rPh sb="0" eb="2">
      <t>ヘイセイ</t>
    </rPh>
    <rPh sb="4" eb="5">
      <t>ネン</t>
    </rPh>
    <rPh sb="5" eb="6">
      <t>ド</t>
    </rPh>
    <rPh sb="6" eb="8">
      <t>ヨテイ</t>
    </rPh>
    <phoneticPr fontId="3"/>
  </si>
  <si>
    <t>施行時特例市（元特例市）</t>
    <rPh sb="0" eb="2">
      <t>セコウ</t>
    </rPh>
    <rPh sb="2" eb="3">
      <t>ジ</t>
    </rPh>
    <rPh sb="3" eb="6">
      <t>トクレイシ</t>
    </rPh>
    <rPh sb="7" eb="8">
      <t>モト</t>
    </rPh>
    <rPh sb="8" eb="11">
      <t>トクレイシ</t>
    </rPh>
    <phoneticPr fontId="3"/>
  </si>
  <si>
    <t>平成30年1月</t>
    <rPh sb="0" eb="2">
      <t>ヘイセイ</t>
    </rPh>
    <rPh sb="4" eb="5">
      <t>ネン</t>
    </rPh>
    <rPh sb="6" eb="7">
      <t>ガツ</t>
    </rPh>
    <phoneticPr fontId="3"/>
  </si>
  <si>
    <t>平成30年2月</t>
    <rPh sb="0" eb="2">
      <t>ヘイセイ</t>
    </rPh>
    <rPh sb="4" eb="5">
      <t>ネン</t>
    </rPh>
    <rPh sb="6" eb="7">
      <t>ガツ</t>
    </rPh>
    <phoneticPr fontId="3"/>
  </si>
  <si>
    <t>コンビニ交付未導入団体（検討中は未導入団体として取扱）</t>
    <rPh sb="4" eb="6">
      <t>コウフ</t>
    </rPh>
    <rPh sb="6" eb="9">
      <t>ミドウニュウ</t>
    </rPh>
    <rPh sb="9" eb="11">
      <t>ダンタイ</t>
    </rPh>
    <rPh sb="12" eb="14">
      <t>ケントウ</t>
    </rPh>
    <rPh sb="14" eb="15">
      <t>ナカ</t>
    </rPh>
    <rPh sb="16" eb="19">
      <t>ミドウニュウ</t>
    </rPh>
    <rPh sb="19" eb="21">
      <t>ダンタイ</t>
    </rPh>
    <rPh sb="24" eb="26">
      <t>トリアツカ</t>
    </rPh>
    <phoneticPr fontId="3"/>
  </si>
  <si>
    <t>２団体/２０団体</t>
    <rPh sb="1" eb="3">
      <t>ダンタイ</t>
    </rPh>
    <rPh sb="6" eb="8">
      <t>ダンタイ</t>
    </rPh>
    <phoneticPr fontId="3"/>
  </si>
  <si>
    <t>６団体/４８団体</t>
    <rPh sb="1" eb="3">
      <t>ダンタイ</t>
    </rPh>
    <rPh sb="6" eb="8">
      <t>ダンタイ</t>
    </rPh>
    <phoneticPr fontId="3"/>
  </si>
  <si>
    <t>施行時特例市（元特例市）</t>
  </si>
  <si>
    <t>３団体/３６団体</t>
    <rPh sb="1" eb="3">
      <t>ダンタイ</t>
    </rPh>
    <rPh sb="6" eb="8">
      <t>ダンタイ</t>
    </rPh>
    <phoneticPr fontId="3"/>
  </si>
  <si>
    <t>※青色は住民制度課の独自調査</t>
    <rPh sb="1" eb="3">
      <t>アオイロ</t>
    </rPh>
    <rPh sb="4" eb="6">
      <t>ジュウミン</t>
    </rPh>
    <rPh sb="6" eb="9">
      <t>セイドカ</t>
    </rPh>
    <rPh sb="10" eb="12">
      <t>ドクジ</t>
    </rPh>
    <rPh sb="12" eb="14">
      <t>チョウサ</t>
    </rPh>
    <phoneticPr fontId="3"/>
  </si>
  <si>
    <r>
      <t xml:space="preserve">交付枚数
</t>
    </r>
    <r>
      <rPr>
        <sz val="8"/>
        <color theme="1"/>
        <rFont val="ＭＳ Ｐゴシック"/>
        <family val="3"/>
        <charset val="128"/>
      </rPr>
      <t>【H29.12.1時点】</t>
    </r>
    <rPh sb="0" eb="2">
      <t>コウフ</t>
    </rPh>
    <rPh sb="2" eb="4">
      <t>マイスウ</t>
    </rPh>
    <rPh sb="14" eb="16">
      <t>ジテン</t>
    </rPh>
    <phoneticPr fontId="3"/>
  </si>
  <si>
    <r>
      <t xml:space="preserve">コンビニ交付開始年月
</t>
    </r>
    <r>
      <rPr>
        <sz val="8"/>
        <color theme="1"/>
        <rFont val="ＭＳ Ｐゴシック"/>
        <family val="3"/>
        <charset val="128"/>
      </rPr>
      <t>【H29.12.1時点】</t>
    </r>
    <rPh sb="4" eb="6">
      <t>コウフ</t>
    </rPh>
    <rPh sb="6" eb="8">
      <t>カイシ</t>
    </rPh>
    <rPh sb="8" eb="10">
      <t>ネンゲツ</t>
    </rPh>
    <rPh sb="20" eb="22">
      <t>ジテン</t>
    </rPh>
    <phoneticPr fontId="3"/>
  </si>
  <si>
    <r>
      <rPr>
        <sz val="12"/>
        <rFont val="ＭＳ Ｐゴシック"/>
        <family val="3"/>
      </rPr>
      <t>男</t>
    </r>
  </si>
  <si>
    <r>
      <rPr>
        <sz val="12"/>
        <rFont val="ＭＳ Ｐゴシック"/>
        <family val="3"/>
      </rPr>
      <t>女</t>
    </r>
  </si>
  <si>
    <r>
      <rPr>
        <sz val="12"/>
        <rFont val="ＭＳ Ｐゴシック"/>
        <family val="3"/>
      </rPr>
      <t>計</t>
    </r>
  </si>
  <si>
    <r>
      <rPr>
        <sz val="12"/>
        <rFont val="ＭＳ Ｐゴシック"/>
        <family val="3"/>
      </rPr>
      <t>全体</t>
    </r>
  </si>
  <si>
    <r>
      <rPr>
        <sz val="12"/>
        <rFont val="Calibri"/>
        <family val="2"/>
      </rPr>
      <t>0</t>
    </r>
    <r>
      <rPr>
        <sz val="12"/>
        <rFont val="ＭＳ Ｐゴシック"/>
        <family val="3"/>
      </rPr>
      <t>～</t>
    </r>
    <r>
      <rPr>
        <sz val="12"/>
        <rFont val="Calibri"/>
        <family val="2"/>
      </rPr>
      <t>4</t>
    </r>
    <r>
      <rPr>
        <sz val="12"/>
        <rFont val="ＭＳ Ｐゴシック"/>
        <family val="3"/>
      </rPr>
      <t>歳</t>
    </r>
  </si>
  <si>
    <r>
      <rPr>
        <sz val="12"/>
        <rFont val="Calibri"/>
        <family val="2"/>
      </rPr>
      <t>5</t>
    </r>
    <r>
      <rPr>
        <sz val="12"/>
        <rFont val="ＭＳ Ｐゴシック"/>
        <family val="3"/>
      </rPr>
      <t>～</t>
    </r>
    <r>
      <rPr>
        <sz val="12"/>
        <rFont val="Calibri"/>
        <family val="2"/>
      </rPr>
      <t>9</t>
    </r>
  </si>
  <si>
    <r>
      <rPr>
        <sz val="12"/>
        <rFont val="Calibri"/>
        <family val="2"/>
      </rPr>
      <t>10</t>
    </r>
    <r>
      <rPr>
        <sz val="12"/>
        <rFont val="ＭＳ Ｐゴシック"/>
        <family val="3"/>
      </rPr>
      <t>～</t>
    </r>
    <r>
      <rPr>
        <sz val="12"/>
        <rFont val="Calibri"/>
        <family val="2"/>
      </rPr>
      <t>14</t>
    </r>
  </si>
  <si>
    <r>
      <rPr>
        <sz val="12"/>
        <rFont val="Calibri"/>
        <family val="2"/>
      </rPr>
      <t>15</t>
    </r>
    <r>
      <rPr>
        <sz val="12"/>
        <rFont val="ＭＳ Ｐゴシック"/>
        <family val="3"/>
      </rPr>
      <t>～</t>
    </r>
    <r>
      <rPr>
        <sz val="12"/>
        <rFont val="Calibri"/>
        <family val="2"/>
      </rPr>
      <t>19</t>
    </r>
  </si>
  <si>
    <r>
      <rPr>
        <sz val="12"/>
        <rFont val="Calibri"/>
        <family val="2"/>
      </rPr>
      <t>20</t>
    </r>
    <r>
      <rPr>
        <sz val="12"/>
        <rFont val="ＭＳ Ｐゴシック"/>
        <family val="3"/>
      </rPr>
      <t>～</t>
    </r>
    <r>
      <rPr>
        <sz val="12"/>
        <rFont val="Calibri"/>
        <family val="2"/>
      </rPr>
      <t>24</t>
    </r>
  </si>
  <si>
    <r>
      <rPr>
        <sz val="12"/>
        <rFont val="Calibri"/>
        <family val="2"/>
      </rPr>
      <t>25</t>
    </r>
    <r>
      <rPr>
        <sz val="12"/>
        <rFont val="ＭＳ Ｐゴシック"/>
        <family val="3"/>
      </rPr>
      <t>～</t>
    </r>
    <r>
      <rPr>
        <sz val="12"/>
        <rFont val="Calibri"/>
        <family val="2"/>
      </rPr>
      <t>29</t>
    </r>
  </si>
  <si>
    <r>
      <rPr>
        <sz val="12"/>
        <rFont val="Calibri"/>
        <family val="2"/>
      </rPr>
      <t>30</t>
    </r>
    <r>
      <rPr>
        <sz val="12"/>
        <rFont val="ＭＳ Ｐゴシック"/>
        <family val="3"/>
      </rPr>
      <t>～</t>
    </r>
    <r>
      <rPr>
        <sz val="12"/>
        <rFont val="Calibri"/>
        <family val="2"/>
      </rPr>
      <t>34</t>
    </r>
  </si>
  <si>
    <r>
      <rPr>
        <sz val="12"/>
        <rFont val="Calibri"/>
        <family val="2"/>
      </rPr>
      <t>35</t>
    </r>
    <r>
      <rPr>
        <sz val="12"/>
        <rFont val="ＭＳ Ｐゴシック"/>
        <family val="3"/>
      </rPr>
      <t>～</t>
    </r>
    <r>
      <rPr>
        <sz val="12"/>
        <rFont val="Calibri"/>
        <family val="2"/>
      </rPr>
      <t>39</t>
    </r>
  </si>
  <si>
    <r>
      <rPr>
        <sz val="12"/>
        <rFont val="Calibri"/>
        <family val="2"/>
      </rPr>
      <t>40</t>
    </r>
    <r>
      <rPr>
        <sz val="12"/>
        <rFont val="ＭＳ Ｐゴシック"/>
        <family val="3"/>
      </rPr>
      <t>～</t>
    </r>
    <r>
      <rPr>
        <sz val="12"/>
        <rFont val="Calibri"/>
        <family val="2"/>
      </rPr>
      <t>44</t>
    </r>
  </si>
  <si>
    <r>
      <rPr>
        <sz val="12"/>
        <rFont val="Calibri"/>
        <family val="2"/>
      </rPr>
      <t>45</t>
    </r>
    <r>
      <rPr>
        <sz val="12"/>
        <rFont val="ＭＳ Ｐゴシック"/>
        <family val="3"/>
      </rPr>
      <t>～</t>
    </r>
    <r>
      <rPr>
        <sz val="12"/>
        <rFont val="Calibri"/>
        <family val="2"/>
      </rPr>
      <t>49</t>
    </r>
  </si>
  <si>
    <r>
      <rPr>
        <sz val="12"/>
        <rFont val="Calibri"/>
        <family val="2"/>
      </rPr>
      <t>50</t>
    </r>
    <r>
      <rPr>
        <sz val="12"/>
        <rFont val="ＭＳ Ｐゴシック"/>
        <family val="3"/>
      </rPr>
      <t>～</t>
    </r>
    <r>
      <rPr>
        <sz val="12"/>
        <rFont val="Calibri"/>
        <family val="2"/>
      </rPr>
      <t>54</t>
    </r>
  </si>
  <si>
    <r>
      <rPr>
        <sz val="12"/>
        <rFont val="Calibri"/>
        <family val="2"/>
      </rPr>
      <t>55</t>
    </r>
    <r>
      <rPr>
        <sz val="12"/>
        <rFont val="ＭＳ Ｐゴシック"/>
        <family val="3"/>
      </rPr>
      <t>～</t>
    </r>
    <r>
      <rPr>
        <sz val="12"/>
        <rFont val="Calibri"/>
        <family val="2"/>
      </rPr>
      <t>59</t>
    </r>
  </si>
  <si>
    <r>
      <rPr>
        <sz val="12"/>
        <rFont val="Calibri"/>
        <family val="2"/>
      </rPr>
      <t>60</t>
    </r>
    <r>
      <rPr>
        <sz val="12"/>
        <rFont val="ＭＳ Ｐゴシック"/>
        <family val="3"/>
      </rPr>
      <t>～</t>
    </r>
    <r>
      <rPr>
        <sz val="12"/>
        <rFont val="Calibri"/>
        <family val="2"/>
      </rPr>
      <t>64</t>
    </r>
  </si>
  <si>
    <r>
      <rPr>
        <sz val="12"/>
        <rFont val="Calibri"/>
        <family val="2"/>
      </rPr>
      <t>65</t>
    </r>
    <r>
      <rPr>
        <sz val="12"/>
        <rFont val="ＭＳ Ｐゴシック"/>
        <family val="3"/>
      </rPr>
      <t>～</t>
    </r>
    <r>
      <rPr>
        <sz val="12"/>
        <rFont val="Calibri"/>
        <family val="2"/>
      </rPr>
      <t>69</t>
    </r>
  </si>
  <si>
    <r>
      <rPr>
        <sz val="12"/>
        <rFont val="Calibri"/>
        <family val="2"/>
      </rPr>
      <t>70</t>
    </r>
    <r>
      <rPr>
        <sz val="12"/>
        <rFont val="ＭＳ Ｐゴシック"/>
        <family val="3"/>
      </rPr>
      <t>～</t>
    </r>
    <r>
      <rPr>
        <sz val="12"/>
        <rFont val="Calibri"/>
        <family val="2"/>
      </rPr>
      <t>74</t>
    </r>
  </si>
  <si>
    <r>
      <rPr>
        <sz val="12"/>
        <rFont val="Calibri"/>
        <family val="2"/>
      </rPr>
      <t>75</t>
    </r>
    <r>
      <rPr>
        <sz val="12"/>
        <rFont val="ＭＳ Ｐゴシック"/>
        <family val="3"/>
      </rPr>
      <t>～</t>
    </r>
    <r>
      <rPr>
        <sz val="12"/>
        <rFont val="Calibri"/>
        <family val="2"/>
      </rPr>
      <t>79</t>
    </r>
  </si>
  <si>
    <r>
      <rPr>
        <sz val="12"/>
        <rFont val="Calibri"/>
        <family val="2"/>
      </rPr>
      <t>80</t>
    </r>
    <r>
      <rPr>
        <sz val="12"/>
        <rFont val="ＭＳ Ｐゴシック"/>
        <family val="3"/>
      </rPr>
      <t>～</t>
    </r>
    <r>
      <rPr>
        <sz val="12"/>
        <rFont val="Calibri"/>
        <family val="2"/>
      </rPr>
      <t>84</t>
    </r>
  </si>
  <si>
    <r>
      <rPr>
        <sz val="12"/>
        <rFont val="Calibri"/>
        <family val="2"/>
      </rPr>
      <t>85</t>
    </r>
    <r>
      <rPr>
        <sz val="12"/>
        <rFont val="ＭＳ Ｐゴシック"/>
        <family val="3"/>
      </rPr>
      <t>～</t>
    </r>
    <r>
      <rPr>
        <sz val="12"/>
        <rFont val="Calibri"/>
        <family val="2"/>
      </rPr>
      <t>89</t>
    </r>
  </si>
  <si>
    <r>
      <rPr>
        <sz val="12"/>
        <rFont val="Calibri"/>
        <family val="2"/>
      </rPr>
      <t>90</t>
    </r>
    <r>
      <rPr>
        <sz val="12"/>
        <rFont val="ＭＳ Ｐゴシック"/>
        <family val="3"/>
      </rPr>
      <t>～</t>
    </r>
    <r>
      <rPr>
        <sz val="12"/>
        <rFont val="Calibri"/>
        <family val="2"/>
      </rPr>
      <t>94</t>
    </r>
  </si>
  <si>
    <r>
      <rPr>
        <sz val="12"/>
        <rFont val="Calibri"/>
        <family val="2"/>
      </rPr>
      <t>95</t>
    </r>
    <r>
      <rPr>
        <sz val="12"/>
        <rFont val="ＭＳ Ｐゴシック"/>
        <family val="3"/>
      </rPr>
      <t>～</t>
    </r>
    <r>
      <rPr>
        <sz val="12"/>
        <rFont val="Calibri"/>
        <family val="2"/>
      </rPr>
      <t>99</t>
    </r>
  </si>
  <si>
    <t>年齢</t>
    <rPh sb="0" eb="2">
      <t>ネンレイ</t>
    </rPh>
    <phoneticPr fontId="3"/>
  </si>
  <si>
    <t>全体に対する
交付件数割合</t>
    <phoneticPr fontId="3"/>
  </si>
  <si>
    <r>
      <rPr>
        <sz val="14"/>
        <color theme="1"/>
        <rFont val="Meiryo UI"/>
        <family val="3"/>
        <charset val="128"/>
      </rPr>
      <t>全国</t>
    </r>
    <rPh sb="0" eb="2">
      <t>ゼンコク</t>
    </rPh>
    <phoneticPr fontId="3"/>
  </si>
  <si>
    <r>
      <rPr>
        <sz val="14"/>
        <color theme="1"/>
        <rFont val="ＭＳ Ｐゴシック"/>
        <family val="2"/>
        <charset val="128"/>
      </rPr>
      <t>特別区</t>
    </r>
    <rPh sb="0" eb="3">
      <t>トクベツク</t>
    </rPh>
    <phoneticPr fontId="3"/>
  </si>
  <si>
    <r>
      <rPr>
        <sz val="14"/>
        <color theme="1"/>
        <rFont val="ＭＳ Ｐゴシック"/>
        <family val="2"/>
        <charset val="128"/>
      </rPr>
      <t>政令指定都市</t>
    </r>
    <rPh sb="0" eb="2">
      <t>セイレイ</t>
    </rPh>
    <rPh sb="2" eb="4">
      <t>シテイ</t>
    </rPh>
    <rPh sb="4" eb="6">
      <t>トシ</t>
    </rPh>
    <phoneticPr fontId="3"/>
  </si>
  <si>
    <r>
      <rPr>
        <sz val="14"/>
        <color theme="1"/>
        <rFont val="ＭＳ Ｐゴシック"/>
        <family val="2"/>
        <charset val="128"/>
      </rPr>
      <t>町村</t>
    </r>
    <rPh sb="0" eb="2">
      <t>チョウソン</t>
    </rPh>
    <phoneticPr fontId="3"/>
  </si>
  <si>
    <r>
      <rPr>
        <sz val="12"/>
        <color theme="1"/>
        <rFont val="ＭＳ Ｐゴシック"/>
        <family val="2"/>
        <charset val="128"/>
      </rPr>
      <t>団体名</t>
    </r>
    <rPh sb="0" eb="3">
      <t>ダンタイメイ</t>
    </rPh>
    <phoneticPr fontId="3"/>
  </si>
  <si>
    <r>
      <t>2</t>
    </r>
    <r>
      <rPr>
        <sz val="12"/>
        <color theme="1"/>
        <rFont val="ＭＳ Ｐゴシック"/>
        <family val="2"/>
        <charset val="128"/>
      </rPr>
      <t>　区分別交付率上位</t>
    </r>
    <r>
      <rPr>
        <sz val="12"/>
        <color theme="1"/>
        <rFont val="Calibri"/>
        <family val="2"/>
      </rPr>
      <t>10</t>
    </r>
    <r>
      <rPr>
        <sz val="12"/>
        <color theme="1"/>
        <rFont val="ＭＳ Ｐゴシック"/>
        <family val="2"/>
        <charset val="128"/>
      </rPr>
      <t>位</t>
    </r>
    <rPh sb="2" eb="4">
      <t>クブン</t>
    </rPh>
    <rPh sb="4" eb="5">
      <t>ベツ</t>
    </rPh>
    <rPh sb="5" eb="8">
      <t>コウフリツ</t>
    </rPh>
    <rPh sb="8" eb="10">
      <t>ジョウイ</t>
    </rPh>
    <rPh sb="12" eb="13">
      <t>イ</t>
    </rPh>
    <phoneticPr fontId="3"/>
  </si>
  <si>
    <r>
      <rPr>
        <sz val="12"/>
        <color theme="1"/>
        <rFont val="ＭＳ Ｐゴシック"/>
        <family val="2"/>
        <charset val="128"/>
      </rPr>
      <t>【特別区・市】</t>
    </r>
    <rPh sb="1" eb="4">
      <t>トクベツク</t>
    </rPh>
    <rPh sb="5" eb="6">
      <t>シ</t>
    </rPh>
    <phoneticPr fontId="3"/>
  </si>
  <si>
    <r>
      <rPr>
        <sz val="12"/>
        <color theme="1"/>
        <rFont val="ＭＳ Ｐゴシック"/>
        <family val="2"/>
        <charset val="128"/>
      </rPr>
      <t>【町村】</t>
    </r>
    <rPh sb="1" eb="3">
      <t>チョウソン</t>
    </rPh>
    <phoneticPr fontId="3"/>
  </si>
  <si>
    <r>
      <t>3</t>
    </r>
    <r>
      <rPr>
        <sz val="12"/>
        <color theme="1"/>
        <rFont val="ＭＳ Ｐゴシック"/>
        <family val="2"/>
        <charset val="128"/>
      </rPr>
      <t>　都道府県別一覧</t>
    </r>
    <rPh sb="2" eb="6">
      <t>トドウフケン</t>
    </rPh>
    <rPh sb="6" eb="7">
      <t>ベツ</t>
    </rPh>
    <rPh sb="7" eb="9">
      <t>イチラン</t>
    </rPh>
    <phoneticPr fontId="3"/>
  </si>
  <si>
    <r>
      <rPr>
        <sz val="12"/>
        <color theme="1"/>
        <rFont val="ＭＳ Ｐゴシック"/>
        <family val="2"/>
        <charset val="128"/>
      </rPr>
      <t>都道府県名</t>
    </r>
    <rPh sb="0" eb="4">
      <t>トドウフケン</t>
    </rPh>
    <rPh sb="4" eb="5">
      <t>メイ</t>
    </rPh>
    <phoneticPr fontId="3"/>
  </si>
  <si>
    <r>
      <rPr>
        <sz val="12"/>
        <color theme="1"/>
        <rFont val="Meiryo UI"/>
        <family val="3"/>
        <charset val="128"/>
      </rPr>
      <t>北海道</t>
    </r>
    <phoneticPr fontId="3"/>
  </si>
  <si>
    <r>
      <rPr>
        <sz val="12"/>
        <color theme="1"/>
        <rFont val="Meiryo UI"/>
        <family val="3"/>
        <charset val="128"/>
      </rPr>
      <t>青森県</t>
    </r>
    <rPh sb="0" eb="3">
      <t>アオモリケン</t>
    </rPh>
    <phoneticPr fontId="3"/>
  </si>
  <si>
    <r>
      <rPr>
        <sz val="12"/>
        <color theme="1"/>
        <rFont val="Meiryo UI"/>
        <family val="3"/>
        <charset val="128"/>
      </rPr>
      <t>岩手県</t>
    </r>
    <phoneticPr fontId="3"/>
  </si>
  <si>
    <r>
      <rPr>
        <sz val="12"/>
        <color theme="1"/>
        <rFont val="Meiryo UI"/>
        <family val="3"/>
        <charset val="128"/>
      </rPr>
      <t>宮城県</t>
    </r>
    <phoneticPr fontId="3"/>
  </si>
  <si>
    <r>
      <rPr>
        <sz val="12"/>
        <color theme="1"/>
        <rFont val="Meiryo UI"/>
        <family val="3"/>
        <charset val="128"/>
      </rPr>
      <t>秋田県</t>
    </r>
    <phoneticPr fontId="3"/>
  </si>
  <si>
    <r>
      <rPr>
        <sz val="12"/>
        <color theme="1"/>
        <rFont val="Meiryo UI"/>
        <family val="3"/>
        <charset val="128"/>
      </rPr>
      <t>山形県</t>
    </r>
    <phoneticPr fontId="3"/>
  </si>
  <si>
    <r>
      <rPr>
        <sz val="12"/>
        <color theme="1"/>
        <rFont val="Meiryo UI"/>
        <family val="3"/>
        <charset val="128"/>
      </rPr>
      <t>福島県</t>
    </r>
    <phoneticPr fontId="3"/>
  </si>
  <si>
    <r>
      <rPr>
        <sz val="12"/>
        <color theme="1"/>
        <rFont val="Meiryo UI"/>
        <family val="3"/>
        <charset val="128"/>
      </rPr>
      <t>茨城県</t>
    </r>
    <phoneticPr fontId="3"/>
  </si>
  <si>
    <r>
      <rPr>
        <sz val="12"/>
        <color theme="1"/>
        <rFont val="Meiryo UI"/>
        <family val="3"/>
        <charset val="128"/>
      </rPr>
      <t>栃木県</t>
    </r>
    <phoneticPr fontId="3"/>
  </si>
  <si>
    <r>
      <rPr>
        <sz val="12"/>
        <color theme="1"/>
        <rFont val="Meiryo UI"/>
        <family val="3"/>
        <charset val="128"/>
      </rPr>
      <t>群馬県</t>
    </r>
    <phoneticPr fontId="3"/>
  </si>
  <si>
    <r>
      <rPr>
        <sz val="12"/>
        <color theme="1"/>
        <rFont val="Meiryo UI"/>
        <family val="3"/>
        <charset val="128"/>
      </rPr>
      <t>埼玉県</t>
    </r>
    <phoneticPr fontId="3"/>
  </si>
  <si>
    <r>
      <rPr>
        <sz val="12"/>
        <color theme="1"/>
        <rFont val="Meiryo UI"/>
        <family val="3"/>
        <charset val="128"/>
      </rPr>
      <t>千葉県</t>
    </r>
    <phoneticPr fontId="3"/>
  </si>
  <si>
    <r>
      <rPr>
        <sz val="12"/>
        <color theme="1"/>
        <rFont val="Meiryo UI"/>
        <family val="3"/>
        <charset val="128"/>
      </rPr>
      <t>東京都</t>
    </r>
    <phoneticPr fontId="3"/>
  </si>
  <si>
    <r>
      <rPr>
        <sz val="12"/>
        <color theme="1"/>
        <rFont val="Meiryo UI"/>
        <family val="3"/>
        <charset val="128"/>
      </rPr>
      <t>神奈川県</t>
    </r>
    <phoneticPr fontId="3"/>
  </si>
  <si>
    <r>
      <rPr>
        <sz val="12"/>
        <color theme="1"/>
        <rFont val="ＭＳ Ｐゴシック"/>
        <family val="2"/>
        <charset val="128"/>
      </rPr>
      <t>滋賀県</t>
    </r>
  </si>
  <si>
    <r>
      <t>1</t>
    </r>
    <r>
      <rPr>
        <sz val="12"/>
        <color theme="1"/>
        <rFont val="ＭＳ Ｐゴシック"/>
        <family val="2"/>
        <charset val="128"/>
      </rPr>
      <t>　団体区分別</t>
    </r>
    <rPh sb="2" eb="4">
      <t>ダンタイ</t>
    </rPh>
    <rPh sb="4" eb="6">
      <t>クブン</t>
    </rPh>
    <rPh sb="6" eb="7">
      <t>ベツ</t>
    </rPh>
    <phoneticPr fontId="3"/>
  </si>
  <si>
    <r>
      <rPr>
        <sz val="9"/>
        <rFont val="Calibri"/>
        <family val="2"/>
      </rPr>
      <t>100</t>
    </r>
    <r>
      <rPr>
        <sz val="9"/>
        <rFont val="ＭＳ Ｐゴシック"/>
        <family val="3"/>
      </rPr>
      <t>歳以上</t>
    </r>
  </si>
  <si>
    <r>
      <t>4</t>
    </r>
    <r>
      <rPr>
        <sz val="12"/>
        <color theme="1"/>
        <rFont val="Meiryo UI"/>
        <family val="3"/>
        <charset val="128"/>
      </rPr>
      <t>　男女・年齢別</t>
    </r>
    <rPh sb="2" eb="4">
      <t>ダンジョ</t>
    </rPh>
    <rPh sb="5" eb="8">
      <t>ネンレイベツ</t>
    </rPh>
    <phoneticPr fontId="3"/>
  </si>
  <si>
    <r>
      <rPr>
        <sz val="14"/>
        <color theme="1"/>
        <rFont val="ＭＳ Ｐゴシック"/>
        <family val="2"/>
        <charset val="128"/>
      </rPr>
      <t>市</t>
    </r>
    <r>
      <rPr>
        <sz val="12"/>
        <color theme="1"/>
        <rFont val="ＭＳ Ｐゴシック"/>
        <family val="3"/>
        <charset val="128"/>
      </rPr>
      <t>（政令指定都市を除く）</t>
    </r>
    <rPh sb="0" eb="1">
      <t>シ</t>
    </rPh>
    <rPh sb="2" eb="4">
      <t>セイレイ</t>
    </rPh>
    <rPh sb="4" eb="6">
      <t>シテイ</t>
    </rPh>
    <rPh sb="6" eb="8">
      <t>トシ</t>
    </rPh>
    <rPh sb="9" eb="10">
      <t>ノゾ</t>
    </rPh>
    <phoneticPr fontId="3"/>
  </si>
  <si>
    <t>人口に対する交付枚数率</t>
    <rPh sb="0" eb="2">
      <t>ジンコウ</t>
    </rPh>
    <rPh sb="3" eb="4">
      <t>タイ</t>
    </rPh>
    <rPh sb="6" eb="8">
      <t>コウフ</t>
    </rPh>
    <rPh sb="8" eb="10">
      <t>マイスウ</t>
    </rPh>
    <rPh sb="10" eb="11">
      <t>リツ</t>
    </rPh>
    <phoneticPr fontId="3"/>
  </si>
  <si>
    <t>全国</t>
    <rPh sb="0" eb="2">
      <t>ゼンコク</t>
    </rPh>
    <phoneticPr fontId="3"/>
  </si>
  <si>
    <r>
      <rPr>
        <sz val="12"/>
        <color theme="1"/>
        <rFont val="ＭＳ Ｐゴシック"/>
        <family val="2"/>
        <charset val="128"/>
      </rPr>
      <t>区分</t>
    </r>
    <rPh sb="0" eb="2">
      <t>クブン</t>
    </rPh>
    <phoneticPr fontId="3"/>
  </si>
  <si>
    <r>
      <rPr>
        <sz val="12"/>
        <color theme="1"/>
        <rFont val="ＭＳ Ｐゴシック"/>
        <family val="2"/>
        <charset val="128"/>
      </rPr>
      <t>人口に対する交付枚数率</t>
    </r>
    <rPh sb="0" eb="2">
      <t>ジンコウ</t>
    </rPh>
    <rPh sb="3" eb="4">
      <t>タイ</t>
    </rPh>
    <rPh sb="6" eb="8">
      <t>コウフ</t>
    </rPh>
    <rPh sb="8" eb="10">
      <t>マイスウ</t>
    </rPh>
    <rPh sb="10" eb="11">
      <t>リツ</t>
    </rPh>
    <phoneticPr fontId="3"/>
  </si>
  <si>
    <t>人口に対する交付枚数率</t>
    <phoneticPr fontId="3"/>
  </si>
  <si>
    <t>宮崎県都城市</t>
  </si>
  <si>
    <t>奈良県橿原市</t>
  </si>
  <si>
    <t>鹿児島県西之表市</t>
  </si>
  <si>
    <t>兵庫県三田市</t>
  </si>
  <si>
    <t>東京都中央区</t>
  </si>
  <si>
    <t>東京都港区</t>
  </si>
  <si>
    <t>宮崎県串間市</t>
  </si>
  <si>
    <t>奈良県生駒市</t>
  </si>
  <si>
    <t>東京都台東区</t>
  </si>
  <si>
    <t>長崎県大村市</t>
  </si>
  <si>
    <t>新潟県粟島浦村</t>
  </si>
  <si>
    <t>大分県姫島村</t>
  </si>
  <si>
    <t>茨城県五霞町</t>
  </si>
  <si>
    <t>福島県富岡町</t>
  </si>
  <si>
    <t>沖縄県伊是名村</t>
  </si>
  <si>
    <t>鹿児島県屋久島町</t>
  </si>
  <si>
    <t>福島県昭和村</t>
  </si>
  <si>
    <t>秋田県藤里町</t>
  </si>
  <si>
    <t>静岡県西伊豆町</t>
  </si>
  <si>
    <t>福島県三春町</t>
  </si>
  <si>
    <t>富谷市</t>
  </si>
  <si>
    <r>
      <rPr>
        <sz val="14"/>
        <color theme="1"/>
        <rFont val="ＭＳ Ｐゴシック"/>
        <family val="3"/>
        <charset val="128"/>
      </rPr>
      <t>時点</t>
    </r>
    <rPh sb="0" eb="2">
      <t>ジテン</t>
    </rPh>
    <phoneticPr fontId="3"/>
  </si>
  <si>
    <t>交付枚数</t>
    <rPh sb="0" eb="2">
      <t>コウフ</t>
    </rPh>
    <rPh sb="2" eb="4">
      <t>マイスウ</t>
    </rPh>
    <phoneticPr fontId="3"/>
  </si>
  <si>
    <t>人口</t>
    <rPh sb="0" eb="2">
      <t>ジンコウ</t>
    </rPh>
    <phoneticPr fontId="3"/>
  </si>
  <si>
    <t>人口</t>
    <phoneticPr fontId="3"/>
  </si>
  <si>
    <t>交付件数</t>
    <phoneticPr fontId="3"/>
  </si>
  <si>
    <t>総数（人口）</t>
    <phoneticPr fontId="3"/>
  </si>
  <si>
    <t>交付枚数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</si>
</sst>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%"/>
    <numFmt numFmtId="177" formatCode="[$-411]ggge&quot;年&quot;m&quot;月&quot;"/>
  </numFmts>
  <fonts count="38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5"/>
      <color theme="3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Meiryo UI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2"/>
      <color rgb="FF000000"/>
      <name val="Calibri"/>
      <family val="2"/>
    </font>
    <font>
      <sz val="9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0"/>
      <color theme="1"/>
      <name val="Meiryo UI"/>
      <family val="3"/>
      <charset val="128"/>
    </font>
    <font>
      <sz val="14"/>
      <name val="ＭＳ Ｐゴシック"/>
      <family val="3"/>
      <charset val="128"/>
    </font>
    <font>
      <sz val="14"/>
      <name val="ＭＳ Ｐゴシック"/>
      <family val="3"/>
    </font>
    <font>
      <sz val="12"/>
      <name val="ＭＳ Ｐゴシック"/>
      <family val="3"/>
      <charset val="128"/>
    </font>
    <font>
      <sz val="12"/>
      <name val="ＭＳ Ｐゴシック"/>
      <family val="3"/>
    </font>
    <font>
      <sz val="11"/>
      <color rgb="FF000000"/>
      <name val="Calibri"/>
      <family val="2"/>
    </font>
    <font>
      <sz val="12"/>
      <name val="Calibri"/>
      <family val="2"/>
    </font>
    <font>
      <sz val="14"/>
      <name val="ＭＳ Ｐゴシック"/>
      <family val="2"/>
      <charset val="128"/>
    </font>
    <font>
      <sz val="11"/>
      <color theme="1"/>
      <name val="Calibri"/>
      <family val="2"/>
    </font>
    <font>
      <sz val="12"/>
      <color theme="1"/>
      <name val="Calibri"/>
      <family val="2"/>
    </font>
    <font>
      <sz val="12"/>
      <color theme="1"/>
      <name val="ＭＳ Ｐゴシック"/>
      <family val="2"/>
      <charset val="128"/>
    </font>
    <font>
      <sz val="12"/>
      <color theme="1"/>
      <name val="Meiryo UI"/>
      <family val="3"/>
      <charset val="128"/>
    </font>
    <font>
      <sz val="14"/>
      <color theme="1"/>
      <name val="Calibri"/>
      <family val="2"/>
    </font>
    <font>
      <sz val="14"/>
      <color theme="1"/>
      <name val="ＭＳ Ｐゴシック"/>
      <family val="2"/>
      <charset val="128"/>
    </font>
    <font>
      <sz val="14"/>
      <color theme="1"/>
      <name val="Meiryo UI"/>
      <family val="3"/>
      <charset val="128"/>
    </font>
    <font>
      <sz val="9"/>
      <color theme="1"/>
      <name val="ＭＳ Ｐゴシック"/>
      <family val="2"/>
      <charset val="128"/>
      <scheme val="minor"/>
    </font>
    <font>
      <sz val="9"/>
      <name val="Calibri"/>
      <family val="2"/>
    </font>
    <font>
      <sz val="9"/>
      <name val="ＭＳ Ｐゴシック"/>
      <family val="3"/>
    </font>
    <font>
      <sz val="12"/>
      <color theme="1"/>
      <name val="ＭＳ Ｐゴシック"/>
      <family val="3"/>
      <charset val="128"/>
    </font>
    <font>
      <sz val="12"/>
      <name val="ＭＳ Ｐゴシック"/>
      <family val="2"/>
      <charset val="128"/>
    </font>
    <font>
      <sz val="10"/>
      <color theme="1"/>
      <name val="Calibri"/>
      <family val="2"/>
    </font>
    <font>
      <sz val="10"/>
      <color theme="1"/>
      <name val="ＭＳ Ｐゴシック"/>
      <family val="3"/>
      <charset val="128"/>
    </font>
    <font>
      <sz val="10"/>
      <color theme="1"/>
      <name val="ＭＳ Ｐゴシック"/>
      <family val="2"/>
      <charset val="128"/>
    </font>
    <font>
      <sz val="14"/>
      <color theme="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5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4" fillId="0" borderId="0"/>
    <xf numFmtId="0" fontId="4" fillId="0" borderId="0">
      <alignment vertical="center"/>
    </xf>
    <xf numFmtId="0" fontId="5" fillId="0" borderId="0"/>
    <xf numFmtId="9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8" fillId="0" borderId="0"/>
    <xf numFmtId="0" fontId="1" fillId="0" borderId="0">
      <alignment vertical="center"/>
    </xf>
    <xf numFmtId="0" fontId="1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>
      <alignment vertical="center"/>
    </xf>
    <xf numFmtId="0" fontId="7" fillId="0" borderId="0"/>
    <xf numFmtId="0" fontId="5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</cellStyleXfs>
  <cellXfs count="125">
    <xf numFmtId="0" fontId="0" fillId="0" borderId="0" xfId="0">
      <alignment vertical="center"/>
    </xf>
    <xf numFmtId="0" fontId="6" fillId="0" borderId="1" xfId="0" applyFont="1" applyBorder="1">
      <alignment vertical="center"/>
    </xf>
    <xf numFmtId="0" fontId="10" fillId="0" borderId="1" xfId="0" applyFont="1" applyBorder="1">
      <alignment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1" fillId="0" borderId="2" xfId="0" applyFont="1" applyBorder="1">
      <alignment vertical="center"/>
    </xf>
    <xf numFmtId="0" fontId="11" fillId="0" borderId="0" xfId="0" applyFont="1" applyBorder="1">
      <alignment vertical="center"/>
    </xf>
    <xf numFmtId="0" fontId="11" fillId="0" borderId="3" xfId="0" applyFont="1" applyBorder="1">
      <alignment vertical="center"/>
    </xf>
    <xf numFmtId="0" fontId="6" fillId="0" borderId="4" xfId="0" applyFont="1" applyBorder="1">
      <alignment vertical="center"/>
    </xf>
    <xf numFmtId="0" fontId="11" fillId="2" borderId="2" xfId="0" applyFont="1" applyFill="1" applyBorder="1">
      <alignment vertical="center"/>
    </xf>
    <xf numFmtId="0" fontId="11" fillId="0" borderId="1" xfId="0" applyFont="1" applyBorder="1">
      <alignment vertical="center"/>
    </xf>
    <xf numFmtId="38" fontId="12" fillId="0" borderId="1" xfId="1" applyFont="1" applyBorder="1" applyAlignment="1">
      <alignment horizontal="right" vertical="center"/>
    </xf>
    <xf numFmtId="176" fontId="11" fillId="0" borderId="1" xfId="2" applyNumberFormat="1" applyFont="1" applyBorder="1" applyAlignment="1">
      <alignment horizontal="right" vertical="center"/>
    </xf>
    <xf numFmtId="177" fontId="11" fillId="0" borderId="1" xfId="0" applyNumberFormat="1" applyFont="1" applyFill="1" applyBorder="1">
      <alignment vertical="center"/>
    </xf>
    <xf numFmtId="0" fontId="11" fillId="3" borderId="1" xfId="0" applyFont="1" applyFill="1" applyBorder="1">
      <alignment vertical="center"/>
    </xf>
    <xf numFmtId="38" fontId="12" fillId="3" borderId="1" xfId="1" applyFont="1" applyFill="1" applyBorder="1" applyAlignment="1">
      <alignment horizontal="right" vertical="center"/>
    </xf>
    <xf numFmtId="176" fontId="11" fillId="3" borderId="1" xfId="2" applyNumberFormat="1" applyFont="1" applyFill="1" applyBorder="1" applyAlignment="1">
      <alignment horizontal="right" vertical="center"/>
    </xf>
    <xf numFmtId="177" fontId="11" fillId="3" borderId="1" xfId="0" applyNumberFormat="1" applyFont="1" applyFill="1" applyBorder="1" applyAlignment="1">
      <alignment horizontal="right" vertical="center"/>
    </xf>
    <xf numFmtId="177" fontId="11" fillId="3" borderId="1" xfId="0" applyNumberFormat="1" applyFont="1" applyFill="1" applyBorder="1">
      <alignment vertical="center"/>
    </xf>
    <xf numFmtId="176" fontId="11" fillId="2" borderId="1" xfId="2" applyNumberFormat="1" applyFont="1" applyFill="1" applyBorder="1" applyAlignment="1">
      <alignment horizontal="right" vertical="center"/>
    </xf>
    <xf numFmtId="0" fontId="6" fillId="3" borderId="4" xfId="0" applyFont="1" applyFill="1" applyBorder="1">
      <alignment vertical="center"/>
    </xf>
    <xf numFmtId="0" fontId="11" fillId="4" borderId="1" xfId="0" applyFont="1" applyFill="1" applyBorder="1">
      <alignment vertical="center"/>
    </xf>
    <xf numFmtId="38" fontId="12" fillId="4" borderId="1" xfId="1" applyFont="1" applyFill="1" applyBorder="1" applyAlignment="1">
      <alignment horizontal="right" vertical="center"/>
    </xf>
    <xf numFmtId="176" fontId="11" fillId="4" borderId="1" xfId="2" applyNumberFormat="1" applyFont="1" applyFill="1" applyBorder="1" applyAlignment="1">
      <alignment horizontal="right" vertical="center"/>
    </xf>
    <xf numFmtId="177" fontId="11" fillId="4" borderId="1" xfId="0" applyNumberFormat="1" applyFont="1" applyFill="1" applyBorder="1" applyAlignment="1">
      <alignment horizontal="right" vertical="center"/>
    </xf>
    <xf numFmtId="177" fontId="11" fillId="4" borderId="1" xfId="0" applyNumberFormat="1" applyFont="1" applyFill="1" applyBorder="1">
      <alignment vertical="center"/>
    </xf>
    <xf numFmtId="0" fontId="6" fillId="4" borderId="4" xfId="0" applyFont="1" applyFill="1" applyBorder="1">
      <alignment vertical="center"/>
    </xf>
    <xf numFmtId="0" fontId="11" fillId="2" borderId="1" xfId="0" applyFont="1" applyFill="1" applyBorder="1">
      <alignment vertical="center"/>
    </xf>
    <xf numFmtId="177" fontId="11" fillId="2" borderId="1" xfId="0" applyNumberFormat="1" applyFont="1" applyFill="1" applyBorder="1">
      <alignment vertical="center"/>
    </xf>
    <xf numFmtId="0" fontId="11" fillId="2" borderId="5" xfId="0" applyFont="1" applyFill="1" applyBorder="1">
      <alignment vertical="center"/>
    </xf>
    <xf numFmtId="0" fontId="11" fillId="2" borderId="6" xfId="0" applyFont="1" applyFill="1" applyBorder="1">
      <alignment vertical="center"/>
    </xf>
    <xf numFmtId="0" fontId="11" fillId="0" borderId="7" xfId="0" applyFont="1" applyBorder="1">
      <alignment vertical="center"/>
    </xf>
    <xf numFmtId="0" fontId="11" fillId="0" borderId="8" xfId="0" applyFont="1" applyBorder="1">
      <alignment vertical="center"/>
    </xf>
    <xf numFmtId="0" fontId="11" fillId="0" borderId="1" xfId="0" applyFont="1" applyFill="1" applyBorder="1">
      <alignment vertical="center"/>
    </xf>
    <xf numFmtId="38" fontId="12" fillId="0" borderId="1" xfId="1" applyFont="1" applyFill="1" applyBorder="1" applyAlignment="1">
      <alignment horizontal="right" vertical="center"/>
    </xf>
    <xf numFmtId="176" fontId="11" fillId="0" borderId="1" xfId="2" applyNumberFormat="1" applyFont="1" applyFill="1" applyBorder="1" applyAlignment="1">
      <alignment horizontal="right" vertical="center"/>
    </xf>
    <xf numFmtId="0" fontId="13" fillId="0" borderId="0" xfId="0" applyFont="1">
      <alignment vertical="center"/>
    </xf>
    <xf numFmtId="0" fontId="13" fillId="0" borderId="2" xfId="0" applyFont="1" applyBorder="1">
      <alignment vertical="center"/>
    </xf>
    <xf numFmtId="0" fontId="13" fillId="0" borderId="5" xfId="0" applyFont="1" applyBorder="1">
      <alignment vertical="center"/>
    </xf>
    <xf numFmtId="3" fontId="9" fillId="0" borderId="14" xfId="0" applyNumberFormat="1" applyFont="1" applyFill="1" applyBorder="1" applyAlignment="1">
      <alignment horizontal="right" vertical="top" shrinkToFit="1"/>
    </xf>
    <xf numFmtId="3" fontId="19" fillId="0" borderId="14" xfId="0" applyNumberFormat="1" applyFont="1" applyFill="1" applyBorder="1" applyAlignment="1">
      <alignment horizontal="right" vertical="top" shrinkToFit="1"/>
    </xf>
    <xf numFmtId="176" fontId="19" fillId="0" borderId="14" xfId="0" applyNumberFormat="1" applyFont="1" applyFill="1" applyBorder="1" applyAlignment="1">
      <alignment horizontal="right" vertical="top" shrinkToFit="1"/>
    </xf>
    <xf numFmtId="0" fontId="6" fillId="0" borderId="0" xfId="0" applyFont="1" applyBorder="1" applyAlignment="1">
      <alignment vertical="center"/>
    </xf>
    <xf numFmtId="0" fontId="17" fillId="5" borderId="13" xfId="0" applyFont="1" applyFill="1" applyBorder="1" applyAlignment="1">
      <alignment horizontal="center" vertical="top" wrapText="1"/>
    </xf>
    <xf numFmtId="0" fontId="17" fillId="5" borderId="12" xfId="0" applyFont="1" applyFill="1" applyBorder="1" applyAlignment="1">
      <alignment horizontal="center" vertical="top" wrapText="1"/>
    </xf>
    <xf numFmtId="0" fontId="22" fillId="0" borderId="0" xfId="0" applyFont="1">
      <alignment vertical="center"/>
    </xf>
    <xf numFmtId="0" fontId="23" fillId="0" borderId="0" xfId="0" applyFont="1">
      <alignment vertical="center"/>
    </xf>
    <xf numFmtId="0" fontId="23" fillId="5" borderId="1" xfId="0" applyFont="1" applyFill="1" applyBorder="1" applyAlignment="1">
      <alignment horizontal="center" vertical="center"/>
    </xf>
    <xf numFmtId="0" fontId="26" fillId="0" borderId="1" xfId="0" applyFont="1" applyBorder="1" applyAlignment="1">
      <alignment vertical="center"/>
    </xf>
    <xf numFmtId="38" fontId="26" fillId="0" borderId="1" xfId="0" applyNumberFormat="1" applyFont="1" applyBorder="1" applyAlignment="1">
      <alignment vertical="center"/>
    </xf>
    <xf numFmtId="176" fontId="26" fillId="0" borderId="1" xfId="2" applyNumberFormat="1" applyFont="1" applyBorder="1" applyAlignment="1">
      <alignment vertical="center"/>
    </xf>
    <xf numFmtId="0" fontId="27" fillId="0" borderId="1" xfId="0" applyFont="1" applyBorder="1" applyAlignment="1">
      <alignment vertical="center"/>
    </xf>
    <xf numFmtId="0" fontId="23" fillId="0" borderId="1" xfId="0" applyFont="1" applyBorder="1" applyAlignment="1">
      <alignment vertical="center"/>
    </xf>
    <xf numFmtId="3" fontId="23" fillId="0" borderId="1" xfId="0" applyNumberFormat="1" applyFont="1" applyBorder="1" applyAlignment="1">
      <alignment vertical="center"/>
    </xf>
    <xf numFmtId="38" fontId="23" fillId="0" borderId="1" xfId="0" applyNumberFormat="1" applyFont="1" applyBorder="1" applyAlignment="1">
      <alignment vertical="center"/>
    </xf>
    <xf numFmtId="176" fontId="23" fillId="0" borderId="1" xfId="2" applyNumberFormat="1" applyFont="1" applyBorder="1" applyAlignment="1">
      <alignment vertical="center"/>
    </xf>
    <xf numFmtId="0" fontId="23" fillId="0" borderId="0" xfId="0" applyFont="1" applyBorder="1" applyAlignment="1">
      <alignment horizontal="center" vertical="center"/>
    </xf>
    <xf numFmtId="3" fontId="23" fillId="0" borderId="0" xfId="0" applyNumberFormat="1" applyFont="1" applyBorder="1" applyAlignment="1">
      <alignment horizontal="center" vertical="center"/>
    </xf>
    <xf numFmtId="38" fontId="23" fillId="0" borderId="0" xfId="0" applyNumberFormat="1" applyFont="1" applyBorder="1" applyAlignment="1">
      <alignment horizontal="center" vertical="center"/>
    </xf>
    <xf numFmtId="176" fontId="23" fillId="0" borderId="0" xfId="2" applyNumberFormat="1" applyFont="1" applyBorder="1" applyAlignment="1">
      <alignment horizontal="center" vertical="center"/>
    </xf>
    <xf numFmtId="0" fontId="23" fillId="0" borderId="4" xfId="0" applyFont="1" applyFill="1" applyBorder="1" applyAlignment="1">
      <alignment vertical="center"/>
    </xf>
    <xf numFmtId="38" fontId="23" fillId="0" borderId="4" xfId="0" applyNumberFormat="1" applyFont="1" applyFill="1" applyBorder="1" applyAlignment="1">
      <alignment vertical="center"/>
    </xf>
    <xf numFmtId="38" fontId="23" fillId="0" borderId="4" xfId="0" applyNumberFormat="1" applyFont="1" applyFill="1" applyBorder="1" applyAlignment="1">
      <alignment vertical="center" wrapText="1"/>
    </xf>
    <xf numFmtId="176" fontId="23" fillId="0" borderId="4" xfId="2" applyNumberFormat="1" applyFont="1" applyFill="1" applyBorder="1" applyAlignment="1">
      <alignment vertical="center" wrapText="1"/>
    </xf>
    <xf numFmtId="0" fontId="23" fillId="0" borderId="0" xfId="0" applyFont="1" applyBorder="1" applyAlignment="1">
      <alignment vertical="center"/>
    </xf>
    <xf numFmtId="3" fontId="9" fillId="0" borderId="0" xfId="0" applyNumberFormat="1" applyFont="1" applyFill="1" applyBorder="1" applyAlignment="1">
      <alignment horizontal="right" vertical="top" shrinkToFit="1"/>
    </xf>
    <xf numFmtId="3" fontId="19" fillId="0" borderId="0" xfId="0" applyNumberFormat="1" applyFont="1" applyFill="1" applyBorder="1" applyAlignment="1">
      <alignment horizontal="right" vertical="top" shrinkToFit="1"/>
    </xf>
    <xf numFmtId="176" fontId="19" fillId="0" borderId="0" xfId="0" applyNumberFormat="1" applyFont="1" applyFill="1" applyBorder="1" applyAlignment="1">
      <alignment horizontal="right" vertical="top" shrinkToFit="1"/>
    </xf>
    <xf numFmtId="0" fontId="17" fillId="0" borderId="0" xfId="0" applyFont="1" applyFill="1" applyBorder="1" applyAlignment="1">
      <alignment horizontal="center" vertical="top" wrapText="1"/>
    </xf>
    <xf numFmtId="0" fontId="0" fillId="0" borderId="0" xfId="0" applyFill="1" applyBorder="1">
      <alignment vertical="center"/>
    </xf>
    <xf numFmtId="0" fontId="0" fillId="0" borderId="0" xfId="0" applyFill="1" applyBorder="1" applyAlignment="1">
      <alignment vertical="top" wrapText="1"/>
    </xf>
    <xf numFmtId="0" fontId="21" fillId="0" borderId="0" xfId="0" applyFont="1" applyFill="1" applyBorder="1" applyAlignment="1">
      <alignment vertical="top" wrapText="1"/>
    </xf>
    <xf numFmtId="0" fontId="16" fillId="0" borderId="0" xfId="0" applyFont="1" applyFill="1" applyBorder="1" applyAlignment="1">
      <alignment vertical="top" wrapText="1"/>
    </xf>
    <xf numFmtId="0" fontId="15" fillId="0" borderId="0" xfId="0" applyFont="1" applyFill="1" applyBorder="1" applyAlignment="1">
      <alignment vertical="top" wrapText="1"/>
    </xf>
    <xf numFmtId="0" fontId="0" fillId="0" borderId="0" xfId="0" applyFill="1" applyBorder="1" applyAlignment="1">
      <alignment horizontal="center" vertical="top" wrapText="1"/>
    </xf>
    <xf numFmtId="0" fontId="29" fillId="0" borderId="0" xfId="0" applyFont="1" applyFill="1" applyBorder="1" applyAlignment="1">
      <alignment horizontal="center" vertical="top" wrapText="1"/>
    </xf>
    <xf numFmtId="0" fontId="23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17" fillId="0" borderId="15" xfId="0" applyFont="1" applyFill="1" applyBorder="1" applyAlignment="1">
      <alignment horizontal="center" vertical="top" wrapText="1"/>
    </xf>
    <xf numFmtId="0" fontId="0" fillId="0" borderId="16" xfId="0" applyFill="1" applyBorder="1" applyAlignment="1">
      <alignment horizontal="center" vertical="top" wrapText="1"/>
    </xf>
    <xf numFmtId="0" fontId="29" fillId="0" borderId="16" xfId="0" applyFont="1" applyFill="1" applyBorder="1" applyAlignment="1">
      <alignment horizontal="center" vertical="top" wrapText="1"/>
    </xf>
    <xf numFmtId="0" fontId="23" fillId="0" borderId="1" xfId="0" applyFont="1" applyBorder="1" applyAlignment="1">
      <alignment horizontal="left" vertical="center"/>
    </xf>
    <xf numFmtId="38" fontId="23" fillId="0" borderId="1" xfId="0" applyNumberFormat="1" applyFont="1" applyBorder="1" applyAlignment="1">
      <alignment horizontal="right" vertical="center"/>
    </xf>
    <xf numFmtId="176" fontId="23" fillId="0" borderId="1" xfId="2" applyNumberFormat="1" applyFont="1" applyBorder="1" applyAlignment="1">
      <alignment horizontal="right" vertical="center"/>
    </xf>
    <xf numFmtId="0" fontId="14" fillId="5" borderId="1" xfId="4" applyFont="1" applyFill="1" applyBorder="1" applyAlignment="1">
      <alignment horizontal="center" vertical="center"/>
    </xf>
    <xf numFmtId="0" fontId="36" fillId="5" borderId="1" xfId="0" applyFont="1" applyFill="1" applyBorder="1" applyAlignment="1">
      <alignment vertical="center" wrapText="1"/>
    </xf>
    <xf numFmtId="0" fontId="24" fillId="5" borderId="1" xfId="0" applyFont="1" applyFill="1" applyBorder="1" applyAlignment="1">
      <alignment horizontal="center" vertical="center" wrapText="1"/>
    </xf>
    <xf numFmtId="0" fontId="34" fillId="5" borderId="1" xfId="0" applyFont="1" applyFill="1" applyBorder="1" applyAlignment="1">
      <alignment horizontal="center" vertical="center" wrapText="1"/>
    </xf>
    <xf numFmtId="14" fontId="22" fillId="0" borderId="0" xfId="0" applyNumberFormat="1" applyFont="1">
      <alignment vertical="center"/>
    </xf>
    <xf numFmtId="0" fontId="26" fillId="0" borderId="11" xfId="0" applyFont="1" applyFill="1" applyBorder="1" applyAlignment="1">
      <alignment vertical="center"/>
    </xf>
    <xf numFmtId="0" fontId="32" fillId="5" borderId="1" xfId="0" applyFont="1" applyFill="1" applyBorder="1" applyAlignment="1">
      <alignment horizontal="center" vertical="center" wrapText="1"/>
    </xf>
    <xf numFmtId="176" fontId="23" fillId="0" borderId="0" xfId="2" applyNumberFormat="1" applyFont="1" applyBorder="1" applyAlignment="1">
      <alignment vertical="center"/>
    </xf>
    <xf numFmtId="0" fontId="24" fillId="5" borderId="1" xfId="0" applyFont="1" applyFill="1" applyBorder="1" applyAlignment="1">
      <alignment vertical="center" wrapText="1"/>
    </xf>
    <xf numFmtId="0" fontId="35" fillId="5" borderId="1" xfId="0" applyFont="1" applyFill="1" applyBorder="1" applyAlignment="1">
      <alignment vertical="center" wrapText="1"/>
    </xf>
    <xf numFmtId="0" fontId="35" fillId="5" borderId="1" xfId="0" applyFont="1" applyFill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5" fillId="5" borderId="6" xfId="0" applyFont="1" applyFill="1" applyBorder="1" applyAlignment="1">
      <alignment horizontal="center" vertical="top" wrapText="1"/>
    </xf>
    <xf numFmtId="0" fontId="5" fillId="5" borderId="7" xfId="0" applyFont="1" applyFill="1" applyBorder="1" applyAlignment="1">
      <alignment horizontal="center" vertical="top" wrapText="1"/>
    </xf>
    <xf numFmtId="0" fontId="5" fillId="5" borderId="8" xfId="0" applyFont="1" applyFill="1" applyBorder="1" applyAlignment="1">
      <alignment horizontal="center" vertical="top" wrapText="1"/>
    </xf>
    <xf numFmtId="0" fontId="5" fillId="5" borderId="5" xfId="0" applyFont="1" applyFill="1" applyBorder="1" applyAlignment="1">
      <alignment horizontal="center" vertical="top" wrapText="1"/>
    </xf>
    <xf numFmtId="0" fontId="5" fillId="5" borderId="9" xfId="0" applyFont="1" applyFill="1" applyBorder="1" applyAlignment="1">
      <alignment horizontal="center" vertical="top" wrapText="1"/>
    </xf>
    <xf numFmtId="0" fontId="5" fillId="5" borderId="10" xfId="0" applyFont="1" applyFill="1" applyBorder="1" applyAlignment="1">
      <alignment horizontal="center" vertical="top" wrapText="1"/>
    </xf>
    <xf numFmtId="0" fontId="0" fillId="0" borderId="9" xfId="0" applyBorder="1" applyAlignment="1">
      <alignment horizontal="center" vertical="center"/>
    </xf>
    <xf numFmtId="0" fontId="6" fillId="5" borderId="17" xfId="0" applyFont="1" applyFill="1" applyBorder="1" applyAlignment="1">
      <alignment horizontal="center" vertical="center"/>
    </xf>
    <xf numFmtId="0" fontId="6" fillId="5" borderId="11" xfId="0" applyFont="1" applyFill="1" applyBorder="1" applyAlignment="1">
      <alignment horizontal="center" vertical="center"/>
    </xf>
    <xf numFmtId="0" fontId="6" fillId="5" borderId="18" xfId="0" applyFont="1" applyFill="1" applyBorder="1" applyAlignment="1">
      <alignment horizontal="center" vertical="center"/>
    </xf>
    <xf numFmtId="0" fontId="18" fillId="5" borderId="6" xfId="0" applyFont="1" applyFill="1" applyBorder="1" applyAlignment="1">
      <alignment horizontal="center" vertical="top" wrapText="1"/>
    </xf>
    <xf numFmtId="0" fontId="33" fillId="5" borderId="7" xfId="0" applyFont="1" applyFill="1" applyBorder="1" applyAlignment="1">
      <alignment horizontal="center" vertical="top" wrapText="1"/>
    </xf>
    <xf numFmtId="0" fontId="33" fillId="5" borderId="8" xfId="0" applyFont="1" applyFill="1" applyBorder="1" applyAlignment="1">
      <alignment horizontal="center" vertical="top" wrapText="1"/>
    </xf>
    <xf numFmtId="0" fontId="33" fillId="5" borderId="5" xfId="0" applyFont="1" applyFill="1" applyBorder="1" applyAlignment="1">
      <alignment horizontal="center" vertical="top" wrapText="1"/>
    </xf>
    <xf numFmtId="0" fontId="33" fillId="5" borderId="9" xfId="0" applyFont="1" applyFill="1" applyBorder="1" applyAlignment="1">
      <alignment horizontal="center" vertical="top" wrapText="1"/>
    </xf>
    <xf numFmtId="0" fontId="33" fillId="5" borderId="10" xfId="0" applyFont="1" applyFill="1" applyBorder="1" applyAlignment="1">
      <alignment horizontal="center" vertical="top" wrapText="1"/>
    </xf>
    <xf numFmtId="0" fontId="18" fillId="5" borderId="7" xfId="0" applyFont="1" applyFill="1" applyBorder="1" applyAlignment="1">
      <alignment horizontal="center" vertical="top" wrapText="1"/>
    </xf>
    <xf numFmtId="0" fontId="18" fillId="5" borderId="8" xfId="0" applyFont="1" applyFill="1" applyBorder="1" applyAlignment="1">
      <alignment horizontal="center" vertical="top" wrapText="1"/>
    </xf>
    <xf numFmtId="0" fontId="18" fillId="5" borderId="5" xfId="0" applyFont="1" applyFill="1" applyBorder="1" applyAlignment="1">
      <alignment horizontal="center" vertical="top" wrapText="1"/>
    </xf>
    <xf numFmtId="0" fontId="18" fillId="5" borderId="9" xfId="0" applyFont="1" applyFill="1" applyBorder="1" applyAlignment="1">
      <alignment horizontal="center" vertical="top" wrapText="1"/>
    </xf>
    <xf numFmtId="0" fontId="18" fillId="5" borderId="10" xfId="0" applyFont="1" applyFill="1" applyBorder="1" applyAlignment="1">
      <alignment horizontal="center" vertical="top" wrapText="1"/>
    </xf>
  </cellXfs>
  <cellStyles count="50">
    <cellStyle name="パーセント" xfId="2" builtinId="5"/>
    <cellStyle name="パーセント 2" xfId="6"/>
    <cellStyle name="パーセント 2 2" xfId="8"/>
    <cellStyle name="パーセント 2 2 2" xfId="9"/>
    <cellStyle name="パーセント 2 3" xfId="10"/>
    <cellStyle name="桁区切り" xfId="1" builtinId="6"/>
    <cellStyle name="桁区切り 2" xfId="7"/>
    <cellStyle name="桁区切り 2 2" xfId="11"/>
    <cellStyle name="桁区切り 3" xfId="12"/>
    <cellStyle name="桁区切り 4" xfId="13"/>
    <cellStyle name="標準" xfId="0" builtinId="0"/>
    <cellStyle name="標準 10" xfId="14"/>
    <cellStyle name="標準 11" xfId="15"/>
    <cellStyle name="標準 12" xfId="5"/>
    <cellStyle name="標準 13" xfId="16"/>
    <cellStyle name="標準 14" xfId="17"/>
    <cellStyle name="標準 15" xfId="18"/>
    <cellStyle name="標準 16" xfId="19"/>
    <cellStyle name="標準 2" xfId="4"/>
    <cellStyle name="標準 2 2" xfId="3"/>
    <cellStyle name="標準 2 3" xfId="20"/>
    <cellStyle name="標準 2 3 2" xfId="21"/>
    <cellStyle name="標準 2 3 2 2" xfId="22"/>
    <cellStyle name="標準 2 3 2 3" xfId="23"/>
    <cellStyle name="標準 2 3 3" xfId="24"/>
    <cellStyle name="標準 2 3 4" xfId="25"/>
    <cellStyle name="標準 2 4" xfId="26"/>
    <cellStyle name="標準 2 4 2" xfId="27"/>
    <cellStyle name="標準 2 4 3" xfId="28"/>
    <cellStyle name="標準 2 5" xfId="29"/>
    <cellStyle name="標準 2 6" xfId="30"/>
    <cellStyle name="標準 2 7" xfId="31"/>
    <cellStyle name="標準 2 8" xfId="32"/>
    <cellStyle name="標準 2 9" xfId="33"/>
    <cellStyle name="標準 2_（N更新0424v3）03_【別紙】初期登録に関する運用(都道府県版)_20130423-1" xfId="34"/>
    <cellStyle name="標準 3" xfId="35"/>
    <cellStyle name="標準 3 2" xfId="36"/>
    <cellStyle name="標準 4" xfId="37"/>
    <cellStyle name="標準 5" xfId="38"/>
    <cellStyle name="標準 5 2" xfId="39"/>
    <cellStyle name="標準 5 2 2" xfId="40"/>
    <cellStyle name="標準 5 2 3" xfId="41"/>
    <cellStyle name="標準 5 2 4" xfId="42"/>
    <cellStyle name="標準 5 3" xfId="43"/>
    <cellStyle name="標準 5 4" xfId="44"/>
    <cellStyle name="標準 5 5" xfId="45"/>
    <cellStyle name="標準 6" xfId="46"/>
    <cellStyle name="標準 7" xfId="47"/>
    <cellStyle name="標準 8" xfId="48"/>
    <cellStyle name="標準 9" xfId="4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60"/>
  <sheetViews>
    <sheetView view="pageBreakPreview" topLeftCell="B1" zoomScale="115" zoomScaleNormal="100" zoomScaleSheetLayoutView="115" workbookViewId="0">
      <selection activeCell="R9" sqref="R9"/>
    </sheetView>
  </sheetViews>
  <sheetFormatPr defaultRowHeight="13" x14ac:dyDescent="0.2"/>
  <cols>
    <col min="1" max="1" width="8.90625" hidden="1" customWidth="1"/>
    <col min="2" max="2" width="2.81640625" customWidth="1"/>
    <col min="3" max="3" width="8.90625" customWidth="1"/>
    <col min="5" max="5" width="11.453125" hidden="1" customWidth="1"/>
    <col min="6" max="6" width="13.36328125" customWidth="1"/>
    <col min="7" max="7" width="11.08984375" customWidth="1"/>
    <col min="8" max="8" width="9" bestFit="1" customWidth="1"/>
    <col min="9" max="9" width="18.08984375" customWidth="1"/>
    <col min="10" max="10" width="0.90625" customWidth="1"/>
    <col min="11" max="11" width="2.81640625" customWidth="1"/>
    <col min="12" max="12" width="8.90625" customWidth="1"/>
    <col min="14" max="14" width="0" hidden="1" customWidth="1"/>
    <col min="15" max="15" width="13.36328125" customWidth="1"/>
    <col min="16" max="16" width="11.08984375" customWidth="1"/>
    <col min="17" max="17" width="9" bestFit="1" customWidth="1"/>
    <col min="18" max="18" width="18.08984375" customWidth="1"/>
    <col min="20" max="24" width="8.90625" customWidth="1"/>
  </cols>
  <sheetData>
    <row r="1" spans="1:28" ht="24.65" customHeight="1" x14ac:dyDescent="0.2">
      <c r="B1" s="2"/>
      <c r="C1" s="3" t="s">
        <v>1847</v>
      </c>
      <c r="D1" s="3" t="s">
        <v>1848</v>
      </c>
      <c r="E1" s="3"/>
      <c r="F1" s="4" t="s">
        <v>1849</v>
      </c>
      <c r="G1" s="4" t="s">
        <v>1866</v>
      </c>
      <c r="H1" s="3" t="s">
        <v>1</v>
      </c>
      <c r="I1" s="4" t="s">
        <v>1867</v>
      </c>
      <c r="K1" s="2"/>
      <c r="L1" s="3" t="s">
        <v>1847</v>
      </c>
      <c r="M1" s="3" t="s">
        <v>1848</v>
      </c>
      <c r="N1" s="3"/>
      <c r="O1" s="4" t="s">
        <v>1849</v>
      </c>
      <c r="P1" s="4" t="s">
        <v>1866</v>
      </c>
      <c r="Q1" s="3" t="s">
        <v>1</v>
      </c>
      <c r="R1" s="4" t="s">
        <v>1867</v>
      </c>
    </row>
    <row r="2" spans="1:28" ht="9" customHeight="1" x14ac:dyDescent="0.2">
      <c r="B2" s="5" t="s">
        <v>1850</v>
      </c>
      <c r="C2" s="6"/>
      <c r="D2" s="6"/>
      <c r="E2" s="6"/>
      <c r="F2" s="6"/>
      <c r="G2" s="6"/>
      <c r="H2" s="6"/>
      <c r="I2" s="7"/>
      <c r="K2" s="5" t="s">
        <v>1851</v>
      </c>
      <c r="L2" s="6"/>
      <c r="M2" s="6"/>
      <c r="N2" s="6"/>
      <c r="O2" s="6"/>
      <c r="P2" s="6"/>
      <c r="Q2" s="6"/>
      <c r="R2" s="7"/>
    </row>
    <row r="3" spans="1:28" ht="9" customHeight="1" x14ac:dyDescent="0.2">
      <c r="A3" s="8" t="s">
        <v>1790</v>
      </c>
      <c r="B3" s="9">
        <v>1</v>
      </c>
      <c r="C3" s="10" t="s">
        <v>2</v>
      </c>
      <c r="D3" s="10" t="s">
        <v>3</v>
      </c>
      <c r="E3" s="10" t="s">
        <v>1844</v>
      </c>
      <c r="F3" s="11">
        <v>1947494</v>
      </c>
      <c r="G3" s="11">
        <v>173034</v>
      </c>
      <c r="H3" s="12">
        <f>G3/F3</f>
        <v>8.8849567700850424E-2</v>
      </c>
      <c r="I3" s="13">
        <v>42716</v>
      </c>
      <c r="K3" s="9">
        <v>1</v>
      </c>
      <c r="L3" s="14" t="s">
        <v>2</v>
      </c>
      <c r="M3" s="14" t="s">
        <v>4</v>
      </c>
      <c r="N3" s="14" t="s">
        <v>1845</v>
      </c>
      <c r="O3" s="15">
        <v>265503</v>
      </c>
      <c r="P3" s="15">
        <v>22602</v>
      </c>
      <c r="Q3" s="16">
        <f>P3/O3</f>
        <v>8.5128981593428327E-2</v>
      </c>
      <c r="R3" s="17" t="s">
        <v>1852</v>
      </c>
      <c r="T3" t="s">
        <v>3</v>
      </c>
      <c r="U3" t="s">
        <v>1844</v>
      </c>
      <c r="V3">
        <v>1941832</v>
      </c>
      <c r="W3">
        <v>173034</v>
      </c>
      <c r="Y3" t="s">
        <v>4</v>
      </c>
      <c r="Z3" t="s">
        <v>1845</v>
      </c>
      <c r="AA3">
        <v>268617</v>
      </c>
      <c r="AB3">
        <v>20928</v>
      </c>
    </row>
    <row r="4" spans="1:28" ht="9" customHeight="1" x14ac:dyDescent="0.2">
      <c r="A4" s="8" t="s">
        <v>1791</v>
      </c>
      <c r="B4" s="9">
        <v>2</v>
      </c>
      <c r="C4" s="10" t="s">
        <v>257</v>
      </c>
      <c r="D4" s="10" t="s">
        <v>258</v>
      </c>
      <c r="E4" s="10" t="s">
        <v>1844</v>
      </c>
      <c r="F4" s="11">
        <v>1058517</v>
      </c>
      <c r="G4" s="11">
        <v>113123</v>
      </c>
      <c r="H4" s="12">
        <f t="shared" ref="H4:H22" si="0">G4/F4</f>
        <v>0.10686932755921728</v>
      </c>
      <c r="I4" s="13">
        <v>42451</v>
      </c>
      <c r="K4" s="9">
        <v>2</v>
      </c>
      <c r="L4" s="14" t="s">
        <v>2</v>
      </c>
      <c r="M4" s="14" t="s">
        <v>6</v>
      </c>
      <c r="N4" s="14" t="s">
        <v>1845</v>
      </c>
      <c r="O4" s="15">
        <v>342848</v>
      </c>
      <c r="P4" s="15">
        <v>25895</v>
      </c>
      <c r="Q4" s="16">
        <f t="shared" ref="Q4:Q50" si="1">P4/O4</f>
        <v>7.5529097442598475E-2</v>
      </c>
      <c r="R4" s="17" t="s">
        <v>1852</v>
      </c>
      <c r="T4" t="s">
        <v>258</v>
      </c>
      <c r="U4" t="s">
        <v>1844</v>
      </c>
      <c r="V4">
        <v>1056503</v>
      </c>
      <c r="W4">
        <v>113123</v>
      </c>
      <c r="Y4" t="s">
        <v>6</v>
      </c>
      <c r="Z4" t="s">
        <v>1845</v>
      </c>
      <c r="AA4">
        <v>345288</v>
      </c>
      <c r="AB4">
        <v>22894</v>
      </c>
    </row>
    <row r="5" spans="1:28" ht="9" customHeight="1" x14ac:dyDescent="0.2">
      <c r="A5" s="8" t="s">
        <v>1792</v>
      </c>
      <c r="B5" s="9">
        <v>3</v>
      </c>
      <c r="C5" s="10" t="s">
        <v>520</v>
      </c>
      <c r="D5" s="10" t="s">
        <v>521</v>
      </c>
      <c r="E5" s="10" t="s">
        <v>1844</v>
      </c>
      <c r="F5" s="11">
        <v>1281414</v>
      </c>
      <c r="G5" s="11">
        <v>129478</v>
      </c>
      <c r="H5" s="12">
        <f t="shared" si="0"/>
        <v>0.10104306648748961</v>
      </c>
      <c r="I5" s="13">
        <v>41214</v>
      </c>
      <c r="K5" s="9">
        <v>3</v>
      </c>
      <c r="L5" s="14" t="s">
        <v>182</v>
      </c>
      <c r="M5" s="14" t="s">
        <v>183</v>
      </c>
      <c r="N5" s="14" t="s">
        <v>1845</v>
      </c>
      <c r="O5" s="15">
        <v>290137</v>
      </c>
      <c r="P5" s="15">
        <v>28961</v>
      </c>
      <c r="Q5" s="16">
        <f t="shared" si="1"/>
        <v>9.9818361670521161E-2</v>
      </c>
      <c r="R5" s="18" t="s">
        <v>1853</v>
      </c>
      <c r="T5" t="s">
        <v>521</v>
      </c>
      <c r="U5" t="s">
        <v>1844</v>
      </c>
      <c r="V5">
        <v>1270476</v>
      </c>
      <c r="W5">
        <v>129478</v>
      </c>
      <c r="Y5" t="s">
        <v>183</v>
      </c>
      <c r="Z5" t="s">
        <v>1845</v>
      </c>
      <c r="AA5">
        <v>293066</v>
      </c>
      <c r="AB5">
        <v>25860</v>
      </c>
    </row>
    <row r="6" spans="1:28" ht="9" customHeight="1" x14ac:dyDescent="0.2">
      <c r="A6" s="8" t="s">
        <v>1793</v>
      </c>
      <c r="B6" s="9">
        <v>4</v>
      </c>
      <c r="C6" s="10" t="s">
        <v>584</v>
      </c>
      <c r="D6" s="10" t="s">
        <v>585</v>
      </c>
      <c r="E6" s="10" t="s">
        <v>1844</v>
      </c>
      <c r="F6" s="11">
        <v>965607</v>
      </c>
      <c r="G6" s="11">
        <v>127010</v>
      </c>
      <c r="H6" s="12">
        <f t="shared" si="0"/>
        <v>0.13153384347876518</v>
      </c>
      <c r="I6" s="13">
        <v>42765</v>
      </c>
      <c r="K6" s="9">
        <v>4</v>
      </c>
      <c r="L6" s="10" t="s">
        <v>182</v>
      </c>
      <c r="M6" s="10" t="s">
        <v>185</v>
      </c>
      <c r="N6" s="10" t="s">
        <v>1845</v>
      </c>
      <c r="O6" s="11">
        <v>234189</v>
      </c>
      <c r="P6" s="11">
        <v>24517</v>
      </c>
      <c r="Q6" s="19">
        <f t="shared" si="1"/>
        <v>0.10468894781565317</v>
      </c>
      <c r="R6" s="13">
        <v>42611</v>
      </c>
      <c r="T6" t="s">
        <v>585</v>
      </c>
      <c r="U6" t="s">
        <v>1844</v>
      </c>
      <c r="V6">
        <v>964424</v>
      </c>
      <c r="W6">
        <v>127010</v>
      </c>
      <c r="Y6" t="s">
        <v>185</v>
      </c>
      <c r="Z6" t="s">
        <v>1845</v>
      </c>
      <c r="AA6">
        <v>235878</v>
      </c>
      <c r="AB6">
        <v>22249</v>
      </c>
    </row>
    <row r="7" spans="1:28" ht="9" customHeight="1" x14ac:dyDescent="0.2">
      <c r="A7" s="20" t="s">
        <v>1794</v>
      </c>
      <c r="B7" s="9">
        <v>5</v>
      </c>
      <c r="C7" s="10" t="s">
        <v>702</v>
      </c>
      <c r="D7" s="10" t="s">
        <v>703</v>
      </c>
      <c r="E7" s="10" t="s">
        <v>1844</v>
      </c>
      <c r="F7" s="11">
        <v>3735843</v>
      </c>
      <c r="G7" s="11">
        <v>490545</v>
      </c>
      <c r="H7" s="12">
        <f t="shared" si="0"/>
        <v>0.13130771287765572</v>
      </c>
      <c r="I7" s="13">
        <v>42758</v>
      </c>
      <c r="K7" s="9">
        <v>5</v>
      </c>
      <c r="L7" s="21" t="s">
        <v>223</v>
      </c>
      <c r="M7" s="21" t="s">
        <v>224</v>
      </c>
      <c r="N7" s="21" t="s">
        <v>1845</v>
      </c>
      <c r="O7" s="22">
        <v>292795</v>
      </c>
      <c r="P7" s="22">
        <v>30197</v>
      </c>
      <c r="Q7" s="23">
        <f t="shared" si="1"/>
        <v>0.10313359176215441</v>
      </c>
      <c r="R7" s="24" t="s">
        <v>1854</v>
      </c>
      <c r="T7" t="s">
        <v>703</v>
      </c>
      <c r="U7" t="s">
        <v>1844</v>
      </c>
      <c r="V7">
        <v>3729357</v>
      </c>
      <c r="W7">
        <v>490545</v>
      </c>
      <c r="Y7" t="s">
        <v>224</v>
      </c>
      <c r="Z7" t="s">
        <v>1845</v>
      </c>
      <c r="AA7">
        <v>294106</v>
      </c>
      <c r="AB7">
        <v>26978</v>
      </c>
    </row>
    <row r="8" spans="1:28" ht="9" customHeight="1" x14ac:dyDescent="0.2">
      <c r="A8" s="8" t="s">
        <v>1796</v>
      </c>
      <c r="B8" s="9">
        <v>6</v>
      </c>
      <c r="C8" s="10" t="s">
        <v>702</v>
      </c>
      <c r="D8" s="10" t="s">
        <v>704</v>
      </c>
      <c r="E8" s="10" t="s">
        <v>1844</v>
      </c>
      <c r="F8" s="11">
        <v>1474167</v>
      </c>
      <c r="G8" s="11">
        <v>186524</v>
      </c>
      <c r="H8" s="12">
        <f t="shared" si="0"/>
        <v>0.12652840553343006</v>
      </c>
      <c r="I8" s="13">
        <v>42391</v>
      </c>
      <c r="K8" s="9">
        <v>6</v>
      </c>
      <c r="L8" s="21" t="s">
        <v>292</v>
      </c>
      <c r="M8" s="21" t="s">
        <v>293</v>
      </c>
      <c r="N8" s="21" t="s">
        <v>1845</v>
      </c>
      <c r="O8" s="22">
        <v>314869</v>
      </c>
      <c r="P8" s="22">
        <v>30205</v>
      </c>
      <c r="Q8" s="23">
        <f t="shared" si="1"/>
        <v>9.5928783081217897E-2</v>
      </c>
      <c r="R8" s="24" t="s">
        <v>1855</v>
      </c>
      <c r="T8" t="s">
        <v>704</v>
      </c>
      <c r="U8" t="s">
        <v>1844</v>
      </c>
      <c r="V8">
        <v>1459768</v>
      </c>
      <c r="W8">
        <v>186524</v>
      </c>
      <c r="Y8" t="s">
        <v>293</v>
      </c>
      <c r="Z8" t="s">
        <v>1845</v>
      </c>
      <c r="AA8">
        <v>317104</v>
      </c>
      <c r="AB8">
        <v>27625</v>
      </c>
    </row>
    <row r="9" spans="1:28" ht="9" customHeight="1" x14ac:dyDescent="0.2">
      <c r="A9" s="20" t="s">
        <v>1797</v>
      </c>
      <c r="B9" s="9">
        <v>7</v>
      </c>
      <c r="C9" s="10" t="s">
        <v>702</v>
      </c>
      <c r="D9" s="10" t="s">
        <v>705</v>
      </c>
      <c r="E9" s="10" t="s">
        <v>1844</v>
      </c>
      <c r="F9" s="11">
        <v>716981</v>
      </c>
      <c r="G9" s="11">
        <v>88981</v>
      </c>
      <c r="H9" s="12">
        <f t="shared" si="0"/>
        <v>0.12410510180883455</v>
      </c>
      <c r="I9" s="13">
        <v>42395</v>
      </c>
      <c r="K9" s="9">
        <v>7</v>
      </c>
      <c r="L9" s="10" t="s">
        <v>354</v>
      </c>
      <c r="M9" s="10" t="s">
        <v>357</v>
      </c>
      <c r="N9" s="10" t="s">
        <v>1845</v>
      </c>
      <c r="O9" s="11">
        <v>326851</v>
      </c>
      <c r="P9" s="11">
        <v>29540</v>
      </c>
      <c r="Q9" s="19">
        <f t="shared" si="1"/>
        <v>9.0377572655430144E-2</v>
      </c>
      <c r="R9" s="13">
        <v>42430</v>
      </c>
      <c r="T9" t="s">
        <v>705</v>
      </c>
      <c r="U9" t="s">
        <v>1844</v>
      </c>
      <c r="V9">
        <v>716643</v>
      </c>
      <c r="W9">
        <v>88981</v>
      </c>
      <c r="Y9" t="s">
        <v>357</v>
      </c>
      <c r="Z9" t="s">
        <v>1845</v>
      </c>
      <c r="AA9">
        <v>327307</v>
      </c>
      <c r="AB9">
        <v>27129</v>
      </c>
    </row>
    <row r="10" spans="1:28" ht="9" customHeight="1" x14ac:dyDescent="0.2">
      <c r="A10" s="8" t="s">
        <v>1798</v>
      </c>
      <c r="B10" s="9">
        <v>8</v>
      </c>
      <c r="C10" s="21" t="s">
        <v>736</v>
      </c>
      <c r="D10" s="21" t="s">
        <v>737</v>
      </c>
      <c r="E10" s="21" t="s">
        <v>1844</v>
      </c>
      <c r="F10" s="22">
        <v>800112</v>
      </c>
      <c r="G10" s="22">
        <v>52099</v>
      </c>
      <c r="H10" s="23">
        <f t="shared" si="0"/>
        <v>6.5114633951246823E-2</v>
      </c>
      <c r="I10" s="25">
        <v>43160</v>
      </c>
      <c r="K10" s="9">
        <v>8</v>
      </c>
      <c r="L10" s="10" t="s">
        <v>354</v>
      </c>
      <c r="M10" s="10" t="s">
        <v>358</v>
      </c>
      <c r="N10" s="10" t="s">
        <v>1845</v>
      </c>
      <c r="O10" s="11">
        <v>329938</v>
      </c>
      <c r="P10" s="11">
        <v>26883</v>
      </c>
      <c r="Q10" s="19">
        <f t="shared" si="1"/>
        <v>8.1478944528972114E-2</v>
      </c>
      <c r="R10" s="13">
        <v>42646</v>
      </c>
      <c r="T10" t="s">
        <v>737</v>
      </c>
      <c r="U10" t="s">
        <v>1844</v>
      </c>
      <c r="V10">
        <v>802936</v>
      </c>
      <c r="W10">
        <v>52099</v>
      </c>
      <c r="Y10" t="s">
        <v>358</v>
      </c>
      <c r="Z10" t="s">
        <v>1845</v>
      </c>
      <c r="AA10">
        <v>331920</v>
      </c>
      <c r="AB10">
        <v>24465</v>
      </c>
    </row>
    <row r="11" spans="1:28" ht="9" customHeight="1" x14ac:dyDescent="0.2">
      <c r="A11" s="8" t="s">
        <v>1799</v>
      </c>
      <c r="B11" s="9">
        <v>9</v>
      </c>
      <c r="C11" s="10" t="s">
        <v>970</v>
      </c>
      <c r="D11" s="10" t="s">
        <v>971</v>
      </c>
      <c r="E11" s="10" t="s">
        <v>1844</v>
      </c>
      <c r="F11" s="11">
        <v>709041</v>
      </c>
      <c r="G11" s="11">
        <v>69297</v>
      </c>
      <c r="H11" s="12">
        <f t="shared" si="0"/>
        <v>9.7733417390531721E-2</v>
      </c>
      <c r="I11" s="13">
        <v>42387</v>
      </c>
      <c r="K11" s="9">
        <v>9</v>
      </c>
      <c r="L11" s="10" t="s">
        <v>458</v>
      </c>
      <c r="M11" s="10" t="s">
        <v>459</v>
      </c>
      <c r="N11" s="10" t="s">
        <v>1845</v>
      </c>
      <c r="O11" s="11">
        <v>522262</v>
      </c>
      <c r="P11" s="11">
        <v>51679</v>
      </c>
      <c r="Q11" s="19">
        <f t="shared" si="1"/>
        <v>9.8952250020104854E-2</v>
      </c>
      <c r="R11" s="13">
        <v>42646</v>
      </c>
      <c r="T11" t="s">
        <v>971</v>
      </c>
      <c r="U11" t="s">
        <v>1844</v>
      </c>
      <c r="V11">
        <v>712184</v>
      </c>
      <c r="W11">
        <v>69297</v>
      </c>
      <c r="Y11" t="s">
        <v>459</v>
      </c>
      <c r="Z11" t="s">
        <v>1845</v>
      </c>
      <c r="AA11">
        <v>521820</v>
      </c>
      <c r="AB11">
        <v>45454</v>
      </c>
    </row>
    <row r="12" spans="1:28" ht="9" customHeight="1" x14ac:dyDescent="0.2">
      <c r="A12" s="8" t="s">
        <v>1800</v>
      </c>
      <c r="B12" s="9">
        <v>10</v>
      </c>
      <c r="C12" s="10" t="s">
        <v>970</v>
      </c>
      <c r="D12" s="10" t="s">
        <v>972</v>
      </c>
      <c r="E12" s="10" t="s">
        <v>1844</v>
      </c>
      <c r="F12" s="11">
        <v>807893</v>
      </c>
      <c r="G12" s="11">
        <v>70399</v>
      </c>
      <c r="H12" s="12">
        <f t="shared" si="0"/>
        <v>8.7139014696253098E-2</v>
      </c>
      <c r="I12" s="13">
        <v>42570</v>
      </c>
      <c r="K12" s="9">
        <v>10</v>
      </c>
      <c r="L12" s="10" t="s">
        <v>484</v>
      </c>
      <c r="M12" s="10" t="s">
        <v>485</v>
      </c>
      <c r="N12" s="10" t="s">
        <v>1845</v>
      </c>
      <c r="O12" s="11">
        <v>338916</v>
      </c>
      <c r="P12" s="11">
        <v>31004</v>
      </c>
      <c r="Q12" s="19">
        <f t="shared" si="1"/>
        <v>9.1479894723176247E-2</v>
      </c>
      <c r="R12" s="13">
        <v>42398</v>
      </c>
      <c r="T12" t="s">
        <v>972</v>
      </c>
      <c r="U12" t="s">
        <v>1844</v>
      </c>
      <c r="V12">
        <v>809027</v>
      </c>
      <c r="W12">
        <v>70399</v>
      </c>
      <c r="Y12" t="s">
        <v>485</v>
      </c>
      <c r="Z12" t="s">
        <v>1845</v>
      </c>
      <c r="AA12">
        <v>339366</v>
      </c>
      <c r="AB12">
        <v>28363</v>
      </c>
    </row>
    <row r="13" spans="1:28" ht="9" customHeight="1" x14ac:dyDescent="0.2">
      <c r="A13" s="26" t="s">
        <v>1805</v>
      </c>
      <c r="B13" s="9">
        <v>11</v>
      </c>
      <c r="C13" s="14" t="s">
        <v>1006</v>
      </c>
      <c r="D13" s="14" t="s">
        <v>1007</v>
      </c>
      <c r="E13" s="14" t="s">
        <v>1844</v>
      </c>
      <c r="F13" s="15">
        <v>2279194</v>
      </c>
      <c r="G13" s="15">
        <v>235883</v>
      </c>
      <c r="H13" s="16">
        <f t="shared" si="0"/>
        <v>0.10349404219210827</v>
      </c>
      <c r="I13" s="18" t="s">
        <v>1853</v>
      </c>
      <c r="K13" s="9">
        <v>11</v>
      </c>
      <c r="L13" s="10" t="s">
        <v>484</v>
      </c>
      <c r="M13" s="10" t="s">
        <v>486</v>
      </c>
      <c r="N13" s="10" t="s">
        <v>1845</v>
      </c>
      <c r="O13" s="11">
        <v>375255</v>
      </c>
      <c r="P13" s="11">
        <v>30459</v>
      </c>
      <c r="Q13" s="19">
        <f t="shared" si="1"/>
        <v>8.1168805212455536E-2</v>
      </c>
      <c r="R13" s="13">
        <v>42398</v>
      </c>
      <c r="T13" t="s">
        <v>1007</v>
      </c>
      <c r="U13" t="s">
        <v>1844</v>
      </c>
      <c r="V13">
        <v>2269444</v>
      </c>
      <c r="W13">
        <v>235883</v>
      </c>
      <c r="Y13" t="s">
        <v>486</v>
      </c>
      <c r="Z13" t="s">
        <v>1845</v>
      </c>
      <c r="AA13">
        <v>375491</v>
      </c>
      <c r="AB13">
        <v>27795</v>
      </c>
    </row>
    <row r="14" spans="1:28" ht="9" customHeight="1" x14ac:dyDescent="0.2">
      <c r="A14" s="20" t="s">
        <v>1806</v>
      </c>
      <c r="B14" s="9">
        <v>12</v>
      </c>
      <c r="C14" s="14" t="s">
        <v>1111</v>
      </c>
      <c r="D14" s="14" t="s">
        <v>1112</v>
      </c>
      <c r="E14" s="14" t="s">
        <v>1844</v>
      </c>
      <c r="F14" s="15">
        <v>1418340</v>
      </c>
      <c r="G14" s="15">
        <v>150810</v>
      </c>
      <c r="H14" s="16">
        <f t="shared" si="0"/>
        <v>0.10632852489530013</v>
      </c>
      <c r="I14" s="17" t="s">
        <v>1852</v>
      </c>
      <c r="K14" s="9">
        <v>12</v>
      </c>
      <c r="L14" s="10" t="s">
        <v>520</v>
      </c>
      <c r="M14" s="10" t="s">
        <v>522</v>
      </c>
      <c r="N14" s="10" t="s">
        <v>1845</v>
      </c>
      <c r="O14" s="11">
        <v>351654</v>
      </c>
      <c r="P14" s="11">
        <v>37106</v>
      </c>
      <c r="Q14" s="19">
        <f t="shared" si="1"/>
        <v>0.10551849260921246</v>
      </c>
      <c r="R14" s="13">
        <v>42815</v>
      </c>
      <c r="T14" t="s">
        <v>1112</v>
      </c>
      <c r="U14" t="s">
        <v>1844</v>
      </c>
      <c r="V14">
        <v>1419549</v>
      </c>
      <c r="W14">
        <v>150810</v>
      </c>
      <c r="Y14" t="s">
        <v>522</v>
      </c>
      <c r="Z14" t="s">
        <v>1845</v>
      </c>
      <c r="AA14">
        <v>350223</v>
      </c>
      <c r="AB14">
        <v>33220</v>
      </c>
    </row>
    <row r="15" spans="1:28" ht="9" customHeight="1" x14ac:dyDescent="0.2">
      <c r="A15" s="8" t="s">
        <v>1807</v>
      </c>
      <c r="B15" s="9">
        <v>13</v>
      </c>
      <c r="C15" s="10" t="s">
        <v>1138</v>
      </c>
      <c r="D15" s="10" t="s">
        <v>1139</v>
      </c>
      <c r="E15" s="10" t="s">
        <v>1844</v>
      </c>
      <c r="F15" s="11">
        <v>2691425</v>
      </c>
      <c r="G15" s="11">
        <v>330527</v>
      </c>
      <c r="H15" s="12">
        <f t="shared" si="0"/>
        <v>0.1228074347232414</v>
      </c>
      <c r="I15" s="13">
        <v>42019</v>
      </c>
      <c r="K15" s="9">
        <v>13</v>
      </c>
      <c r="L15" s="10" t="s">
        <v>520</v>
      </c>
      <c r="M15" s="10" t="s">
        <v>539</v>
      </c>
      <c r="N15" s="10" t="s">
        <v>1845</v>
      </c>
      <c r="O15" s="11">
        <v>339156</v>
      </c>
      <c r="P15" s="11">
        <v>37304</v>
      </c>
      <c r="Q15" s="19">
        <f t="shared" si="1"/>
        <v>0.10999068275365909</v>
      </c>
      <c r="R15" s="13">
        <v>42646</v>
      </c>
      <c r="T15" t="s">
        <v>1139</v>
      </c>
      <c r="U15" t="s">
        <v>1844</v>
      </c>
      <c r="V15">
        <v>2681555</v>
      </c>
      <c r="W15">
        <v>330527</v>
      </c>
      <c r="Y15" t="s">
        <v>539</v>
      </c>
      <c r="Z15" t="s">
        <v>1845</v>
      </c>
      <c r="AA15">
        <v>336565</v>
      </c>
      <c r="AB15">
        <v>32686</v>
      </c>
    </row>
    <row r="16" spans="1:28" ht="9" customHeight="1" x14ac:dyDescent="0.2">
      <c r="A16" s="8" t="s">
        <v>1808</v>
      </c>
      <c r="B16" s="9">
        <v>14</v>
      </c>
      <c r="C16" s="33" t="s">
        <v>1138</v>
      </c>
      <c r="D16" s="33" t="s">
        <v>1140</v>
      </c>
      <c r="E16" s="33" t="s">
        <v>1844</v>
      </c>
      <c r="F16" s="34">
        <v>844030</v>
      </c>
      <c r="G16" s="34">
        <v>89105</v>
      </c>
      <c r="H16" s="35">
        <f t="shared" si="0"/>
        <v>0.10557089202990415</v>
      </c>
      <c r="I16" s="13">
        <v>43070</v>
      </c>
      <c r="K16" s="9">
        <v>14</v>
      </c>
      <c r="L16" s="10" t="s">
        <v>584</v>
      </c>
      <c r="M16" s="10" t="s">
        <v>588</v>
      </c>
      <c r="N16" s="10" t="s">
        <v>1845</v>
      </c>
      <c r="O16" s="11">
        <v>630937</v>
      </c>
      <c r="P16" s="11">
        <v>71797</v>
      </c>
      <c r="Q16" s="19">
        <f t="shared" si="1"/>
        <v>0.11379424570123484</v>
      </c>
      <c r="R16" s="13">
        <v>42394</v>
      </c>
      <c r="T16" t="s">
        <v>1140</v>
      </c>
      <c r="U16" t="s">
        <v>1844</v>
      </c>
      <c r="V16">
        <v>845960</v>
      </c>
      <c r="W16">
        <v>89105</v>
      </c>
      <c r="Y16" t="s">
        <v>588</v>
      </c>
      <c r="Z16" t="s">
        <v>1845</v>
      </c>
      <c r="AA16">
        <v>626809</v>
      </c>
      <c r="AB16">
        <v>61857</v>
      </c>
    </row>
    <row r="17" spans="1:28" ht="9" customHeight="1" x14ac:dyDescent="0.2">
      <c r="A17" s="8" t="s">
        <v>1809</v>
      </c>
      <c r="B17" s="9">
        <v>15</v>
      </c>
      <c r="C17" s="10" t="s">
        <v>1182</v>
      </c>
      <c r="D17" s="10" t="s">
        <v>1183</v>
      </c>
      <c r="E17" s="10" t="s">
        <v>1844</v>
      </c>
      <c r="F17" s="11">
        <v>1546255</v>
      </c>
      <c r="G17" s="11">
        <v>209149</v>
      </c>
      <c r="H17" s="12">
        <f t="shared" si="0"/>
        <v>0.13526164830509846</v>
      </c>
      <c r="I17" s="13">
        <v>42389</v>
      </c>
      <c r="K17" s="9">
        <v>15</v>
      </c>
      <c r="L17" s="10" t="s">
        <v>584</v>
      </c>
      <c r="M17" s="10" t="s">
        <v>599</v>
      </c>
      <c r="N17" s="10" t="s">
        <v>1845</v>
      </c>
      <c r="O17" s="11">
        <v>412690</v>
      </c>
      <c r="P17" s="11">
        <v>44823</v>
      </c>
      <c r="Q17" s="19">
        <f t="shared" si="1"/>
        <v>0.10861179093266132</v>
      </c>
      <c r="R17" s="13">
        <v>42675</v>
      </c>
      <c r="T17" t="s">
        <v>1183</v>
      </c>
      <c r="U17" t="s">
        <v>1844</v>
      </c>
      <c r="V17">
        <v>1547850</v>
      </c>
      <c r="W17">
        <v>209149</v>
      </c>
      <c r="Y17" t="s">
        <v>599</v>
      </c>
      <c r="Z17" t="s">
        <v>1845</v>
      </c>
      <c r="AA17">
        <v>409001</v>
      </c>
      <c r="AB17">
        <v>39287</v>
      </c>
    </row>
    <row r="18" spans="1:28" ht="9" customHeight="1" x14ac:dyDescent="0.2">
      <c r="A18" s="20" t="s">
        <v>1811</v>
      </c>
      <c r="B18" s="9">
        <v>16</v>
      </c>
      <c r="C18" s="10" t="s">
        <v>1335</v>
      </c>
      <c r="D18" s="10" t="s">
        <v>1336</v>
      </c>
      <c r="E18" s="10" t="s">
        <v>1844</v>
      </c>
      <c r="F18" s="11">
        <v>708652</v>
      </c>
      <c r="G18" s="11">
        <v>58579</v>
      </c>
      <c r="H18" s="12">
        <f t="shared" si="0"/>
        <v>8.2662576271569116E-2</v>
      </c>
      <c r="I18" s="13">
        <v>42401</v>
      </c>
      <c r="K18" s="9">
        <v>16</v>
      </c>
      <c r="L18" s="14" t="s">
        <v>639</v>
      </c>
      <c r="M18" s="14" t="s">
        <v>663</v>
      </c>
      <c r="N18" s="14" t="s">
        <v>1845</v>
      </c>
      <c r="O18" s="15">
        <v>563228</v>
      </c>
      <c r="P18" s="15">
        <v>69694</v>
      </c>
      <c r="Q18" s="16">
        <f t="shared" si="1"/>
        <v>0.12374029700227972</v>
      </c>
      <c r="R18" s="18" t="str">
        <f>IF(ISERROR(VLOOKUP(J18,$M$10:$P$333,4,FALSE)),"",VLOOKUP(J18,$M$10:$P$333,4,FALSE))</f>
        <v/>
      </c>
      <c r="T18" t="s">
        <v>1336</v>
      </c>
      <c r="U18" t="s">
        <v>1844</v>
      </c>
      <c r="V18">
        <v>707615</v>
      </c>
      <c r="W18">
        <v>58579</v>
      </c>
      <c r="Y18" t="s">
        <v>663</v>
      </c>
      <c r="Z18" t="s">
        <v>1845</v>
      </c>
      <c r="AA18">
        <v>562795</v>
      </c>
      <c r="AB18">
        <v>60200</v>
      </c>
    </row>
    <row r="19" spans="1:28" ht="9" customHeight="1" x14ac:dyDescent="0.2">
      <c r="A19" s="20" t="s">
        <v>1812</v>
      </c>
      <c r="B19" s="9">
        <v>17</v>
      </c>
      <c r="C19" s="10" t="s">
        <v>1363</v>
      </c>
      <c r="D19" s="10" t="s">
        <v>1364</v>
      </c>
      <c r="E19" s="10" t="s">
        <v>1844</v>
      </c>
      <c r="F19" s="11">
        <v>1193857</v>
      </c>
      <c r="G19" s="11">
        <v>125945</v>
      </c>
      <c r="H19" s="12">
        <f t="shared" si="0"/>
        <v>0.10549420910544563</v>
      </c>
      <c r="I19" s="13">
        <v>42443</v>
      </c>
      <c r="K19" s="9">
        <v>17</v>
      </c>
      <c r="L19" s="21" t="s">
        <v>702</v>
      </c>
      <c r="M19" s="21" t="s">
        <v>706</v>
      </c>
      <c r="N19" s="21" t="s">
        <v>1845</v>
      </c>
      <c r="O19" s="22">
        <v>412026</v>
      </c>
      <c r="P19" s="22">
        <v>53693</v>
      </c>
      <c r="Q19" s="23">
        <f t="shared" si="1"/>
        <v>0.13031459179760502</v>
      </c>
      <c r="R19" s="24" t="s">
        <v>1856</v>
      </c>
      <c r="T19" t="s">
        <v>1364</v>
      </c>
      <c r="U19" t="s">
        <v>1844</v>
      </c>
      <c r="V19">
        <v>1191030</v>
      </c>
      <c r="W19">
        <v>125945</v>
      </c>
      <c r="Y19" t="s">
        <v>706</v>
      </c>
      <c r="Z19" t="s">
        <v>1845</v>
      </c>
      <c r="AA19">
        <v>414664</v>
      </c>
      <c r="AB19">
        <v>46910</v>
      </c>
    </row>
    <row r="20" spans="1:28" ht="9" customHeight="1" x14ac:dyDescent="0.2">
      <c r="A20" s="8" t="s">
        <v>1813</v>
      </c>
      <c r="B20" s="9">
        <v>18</v>
      </c>
      <c r="C20" s="27" t="s">
        <v>1505</v>
      </c>
      <c r="D20" s="27" t="s">
        <v>1506</v>
      </c>
      <c r="E20" s="27" t="s">
        <v>1844</v>
      </c>
      <c r="F20" s="11">
        <v>966628</v>
      </c>
      <c r="G20" s="11">
        <v>90378</v>
      </c>
      <c r="H20" s="19">
        <f t="shared" si="0"/>
        <v>9.3498222687528193E-2</v>
      </c>
      <c r="I20" s="28">
        <v>42865</v>
      </c>
      <c r="K20" s="9">
        <v>18</v>
      </c>
      <c r="L20" s="14" t="s">
        <v>767</v>
      </c>
      <c r="M20" s="14" t="s">
        <v>768</v>
      </c>
      <c r="N20" s="14" t="s">
        <v>1845</v>
      </c>
      <c r="O20" s="15">
        <v>418304</v>
      </c>
      <c r="P20" s="15">
        <v>35756</v>
      </c>
      <c r="Q20" s="16">
        <f t="shared" si="1"/>
        <v>8.5478503671970629E-2</v>
      </c>
      <c r="R20" s="17" t="s">
        <v>1852</v>
      </c>
      <c r="T20" t="s">
        <v>1506</v>
      </c>
      <c r="U20" t="s">
        <v>1844</v>
      </c>
      <c r="V20">
        <v>971608</v>
      </c>
      <c r="W20">
        <v>90378</v>
      </c>
      <c r="Y20" t="s">
        <v>768</v>
      </c>
      <c r="Z20" t="s">
        <v>1845</v>
      </c>
      <c r="AA20">
        <v>419123</v>
      </c>
      <c r="AB20">
        <v>32982</v>
      </c>
    </row>
    <row r="21" spans="1:28" ht="9" customHeight="1" x14ac:dyDescent="0.2">
      <c r="A21" s="26" t="s">
        <v>1814</v>
      </c>
      <c r="B21" s="9">
        <v>19</v>
      </c>
      <c r="C21" s="10" t="s">
        <v>1505</v>
      </c>
      <c r="D21" s="10" t="s">
        <v>1507</v>
      </c>
      <c r="E21" s="10" t="s">
        <v>1844</v>
      </c>
      <c r="F21" s="11">
        <v>1514924</v>
      </c>
      <c r="G21" s="11">
        <v>152137</v>
      </c>
      <c r="H21" s="12">
        <f t="shared" si="0"/>
        <v>0.10042549989306394</v>
      </c>
      <c r="I21" s="13">
        <v>41122</v>
      </c>
      <c r="K21" s="9">
        <v>19</v>
      </c>
      <c r="L21" s="10" t="s">
        <v>783</v>
      </c>
      <c r="M21" s="10" t="s">
        <v>784</v>
      </c>
      <c r="N21" s="10" t="s">
        <v>1845</v>
      </c>
      <c r="O21" s="11">
        <v>454497</v>
      </c>
      <c r="P21" s="11">
        <v>36588</v>
      </c>
      <c r="Q21" s="19">
        <f t="shared" si="1"/>
        <v>8.050218153255137E-2</v>
      </c>
      <c r="R21" s="13">
        <v>42491</v>
      </c>
      <c r="T21" t="s">
        <v>1507</v>
      </c>
      <c r="U21" t="s">
        <v>1844</v>
      </c>
      <c r="V21">
        <v>1500955</v>
      </c>
      <c r="W21">
        <v>152137</v>
      </c>
      <c r="Y21" t="s">
        <v>784</v>
      </c>
      <c r="Z21" t="s">
        <v>1845</v>
      </c>
      <c r="AA21">
        <v>454356</v>
      </c>
      <c r="AB21">
        <v>33014</v>
      </c>
    </row>
    <row r="22" spans="1:28" ht="9" customHeight="1" x14ac:dyDescent="0.2">
      <c r="A22" s="8" t="s">
        <v>1815</v>
      </c>
      <c r="B22" s="29">
        <v>20</v>
      </c>
      <c r="C22" s="10" t="s">
        <v>1609</v>
      </c>
      <c r="D22" s="10" t="s">
        <v>1610</v>
      </c>
      <c r="E22" s="10" t="s">
        <v>1844</v>
      </c>
      <c r="F22" s="11">
        <v>733844</v>
      </c>
      <c r="G22" s="11">
        <v>77317</v>
      </c>
      <c r="H22" s="12">
        <f t="shared" si="0"/>
        <v>0.10535890461733011</v>
      </c>
      <c r="I22" s="13">
        <v>42430</v>
      </c>
      <c r="K22" s="9">
        <v>20</v>
      </c>
      <c r="L22" s="10" t="s">
        <v>849</v>
      </c>
      <c r="M22" s="10" t="s">
        <v>850</v>
      </c>
      <c r="N22" s="10" t="s">
        <v>1845</v>
      </c>
      <c r="O22" s="11">
        <v>382001</v>
      </c>
      <c r="P22" s="11">
        <v>32758</v>
      </c>
      <c r="Q22" s="19">
        <f t="shared" si="1"/>
        <v>8.5753702215439223E-2</v>
      </c>
      <c r="R22" s="13">
        <v>42654</v>
      </c>
      <c r="T22" t="s">
        <v>1610</v>
      </c>
      <c r="U22" t="s">
        <v>1844</v>
      </c>
      <c r="V22">
        <v>735234</v>
      </c>
      <c r="W22">
        <v>77317</v>
      </c>
      <c r="Y22" t="s">
        <v>850</v>
      </c>
      <c r="Z22" t="s">
        <v>1845</v>
      </c>
      <c r="AA22">
        <v>383512</v>
      </c>
      <c r="AB22">
        <v>28556</v>
      </c>
    </row>
    <row r="23" spans="1:28" ht="9" customHeight="1" x14ac:dyDescent="0.2">
      <c r="A23" s="8" t="s">
        <v>1818</v>
      </c>
      <c r="B23" s="30" t="s">
        <v>1857</v>
      </c>
      <c r="C23" s="31"/>
      <c r="D23" s="31"/>
      <c r="E23" s="31"/>
      <c r="F23" s="31"/>
      <c r="G23" s="31"/>
      <c r="H23" s="31"/>
      <c r="I23" s="32"/>
      <c r="K23" s="9">
        <v>21</v>
      </c>
      <c r="L23" s="10" t="s">
        <v>927</v>
      </c>
      <c r="M23" s="10" t="s">
        <v>928</v>
      </c>
      <c r="N23" s="10" t="s">
        <v>1845</v>
      </c>
      <c r="O23" s="11">
        <v>413111</v>
      </c>
      <c r="P23" s="11">
        <v>36469</v>
      </c>
      <c r="Q23" s="19">
        <f t="shared" si="1"/>
        <v>8.8278937137960506E-2</v>
      </c>
      <c r="R23" s="13">
        <v>42461</v>
      </c>
      <c r="Y23" t="s">
        <v>928</v>
      </c>
      <c r="Z23" t="s">
        <v>1845</v>
      </c>
      <c r="AA23">
        <v>413995</v>
      </c>
      <c r="AB23">
        <v>32527</v>
      </c>
    </row>
    <row r="24" spans="1:28" ht="9" customHeight="1" x14ac:dyDescent="0.2">
      <c r="A24" s="8" t="s">
        <v>1819</v>
      </c>
      <c r="B24" s="9">
        <v>1</v>
      </c>
      <c r="C24" s="10" t="s">
        <v>318</v>
      </c>
      <c r="D24" s="10" t="s">
        <v>319</v>
      </c>
      <c r="E24" s="10" t="s">
        <v>1846</v>
      </c>
      <c r="F24" s="11" t="e">
        <f>VLOOKUP($D24,#REF!,2,FALSE)</f>
        <v>#REF!</v>
      </c>
      <c r="G24" s="11" t="e">
        <f>VLOOKUP($D24,#REF!,3,FALSE)</f>
        <v>#REF!</v>
      </c>
      <c r="H24" s="12" t="e">
        <f>G24/F24</f>
        <v>#REF!</v>
      </c>
      <c r="I24" s="13">
        <v>42646</v>
      </c>
      <c r="K24" s="9">
        <v>22</v>
      </c>
      <c r="L24" s="10" t="s">
        <v>1006</v>
      </c>
      <c r="M24" s="10" t="s">
        <v>1008</v>
      </c>
      <c r="N24" s="10" t="s">
        <v>1845</v>
      </c>
      <c r="O24" s="11">
        <v>378018</v>
      </c>
      <c r="P24" s="11">
        <v>31253</v>
      </c>
      <c r="Q24" s="19">
        <f t="shared" si="1"/>
        <v>8.2675957229549915E-2</v>
      </c>
      <c r="R24" s="13">
        <v>42739</v>
      </c>
      <c r="T24" t="s">
        <v>319</v>
      </c>
      <c r="U24" t="s">
        <v>1846</v>
      </c>
      <c r="V24">
        <v>249778</v>
      </c>
      <c r="W24">
        <v>14793</v>
      </c>
      <c r="Y24" t="s">
        <v>1008</v>
      </c>
      <c r="Z24" t="s">
        <v>1845</v>
      </c>
      <c r="AA24">
        <v>378485</v>
      </c>
      <c r="AB24">
        <v>27967</v>
      </c>
    </row>
    <row r="25" spans="1:28" ht="9" customHeight="1" x14ac:dyDescent="0.2">
      <c r="A25" s="8" t="s">
        <v>1821</v>
      </c>
      <c r="B25" s="9">
        <v>2</v>
      </c>
      <c r="C25" s="10" t="s">
        <v>413</v>
      </c>
      <c r="D25" s="10" t="s">
        <v>414</v>
      </c>
      <c r="E25" s="10" t="s">
        <v>1846</v>
      </c>
      <c r="F25" s="11" t="e">
        <f>VLOOKUP($D25,#REF!,2,FALSE)</f>
        <v>#REF!</v>
      </c>
      <c r="G25" s="11" t="e">
        <f>VLOOKUP($D25,#REF!,3,FALSE)</f>
        <v>#REF!</v>
      </c>
      <c r="H25" s="12" t="e">
        <f t="shared" ref="H25:H59" si="2">G25/F25</f>
        <v>#REF!</v>
      </c>
      <c r="I25" s="13">
        <v>42675</v>
      </c>
      <c r="K25" s="9">
        <v>23</v>
      </c>
      <c r="L25" s="10" t="s">
        <v>1006</v>
      </c>
      <c r="M25" s="10" t="s">
        <v>1009</v>
      </c>
      <c r="N25" s="10" t="s">
        <v>1845</v>
      </c>
      <c r="O25" s="11">
        <v>384659</v>
      </c>
      <c r="P25" s="11">
        <v>32541</v>
      </c>
      <c r="Q25" s="19">
        <f t="shared" si="1"/>
        <v>8.4597006699440286E-2</v>
      </c>
      <c r="R25" s="13">
        <v>42654</v>
      </c>
      <c r="T25" t="s">
        <v>414</v>
      </c>
      <c r="U25" t="s">
        <v>1846</v>
      </c>
      <c r="V25">
        <v>273047</v>
      </c>
      <c r="W25">
        <v>24018</v>
      </c>
      <c r="Y25" t="s">
        <v>1009</v>
      </c>
      <c r="Z25" t="s">
        <v>1845</v>
      </c>
      <c r="AA25">
        <v>382784</v>
      </c>
      <c r="AB25">
        <v>29575</v>
      </c>
    </row>
    <row r="26" spans="1:28" ht="9" customHeight="1" x14ac:dyDescent="0.2">
      <c r="A26" s="20" t="s">
        <v>1822</v>
      </c>
      <c r="B26" s="9">
        <v>3</v>
      </c>
      <c r="C26" s="10" t="s">
        <v>413</v>
      </c>
      <c r="D26" s="10" t="s">
        <v>429</v>
      </c>
      <c r="E26" s="10" t="s">
        <v>1846</v>
      </c>
      <c r="F26" s="11" t="e">
        <f>VLOOKUP($D26,#REF!,2,FALSE)</f>
        <v>#REF!</v>
      </c>
      <c r="G26" s="11" t="e">
        <f>VLOOKUP($D26,#REF!,3,FALSE)</f>
        <v>#REF!</v>
      </c>
      <c r="H26" s="12" t="e">
        <f t="shared" si="2"/>
        <v>#REF!</v>
      </c>
      <c r="I26" s="13">
        <v>41036</v>
      </c>
      <c r="K26" s="9">
        <v>24</v>
      </c>
      <c r="L26" s="10" t="s">
        <v>1006</v>
      </c>
      <c r="M26" s="10" t="s">
        <v>1018</v>
      </c>
      <c r="N26" s="10" t="s">
        <v>1845</v>
      </c>
      <c r="O26" s="11">
        <v>424095</v>
      </c>
      <c r="P26" s="11">
        <v>44837</v>
      </c>
      <c r="Q26" s="19">
        <f t="shared" si="1"/>
        <v>0.10572395335950671</v>
      </c>
      <c r="R26" s="13">
        <v>42648</v>
      </c>
      <c r="T26" t="s">
        <v>429</v>
      </c>
      <c r="U26" t="s">
        <v>1846</v>
      </c>
      <c r="V26">
        <v>223755</v>
      </c>
      <c r="W26">
        <v>22081</v>
      </c>
      <c r="Y26" t="s">
        <v>1018</v>
      </c>
      <c r="Z26" t="s">
        <v>1845</v>
      </c>
      <c r="AA26">
        <v>422571</v>
      </c>
      <c r="AB26">
        <v>39590</v>
      </c>
    </row>
    <row r="27" spans="1:28" ht="9" customHeight="1" x14ac:dyDescent="0.2">
      <c r="A27" s="20" t="s">
        <v>1823</v>
      </c>
      <c r="B27" s="9">
        <v>4</v>
      </c>
      <c r="C27" s="10" t="s">
        <v>484</v>
      </c>
      <c r="D27" s="10" t="s">
        <v>488</v>
      </c>
      <c r="E27" s="10" t="s">
        <v>1846</v>
      </c>
      <c r="F27" s="11" t="e">
        <f>VLOOKUP($D27,#REF!,2,FALSE)</f>
        <v>#REF!</v>
      </c>
      <c r="G27" s="11" t="e">
        <f>VLOOKUP($D27,#REF!,3,FALSE)</f>
        <v>#REF!</v>
      </c>
      <c r="H27" s="12" t="e">
        <f t="shared" si="2"/>
        <v>#REF!</v>
      </c>
      <c r="I27" s="13">
        <v>42654</v>
      </c>
      <c r="K27" s="9">
        <v>25</v>
      </c>
      <c r="L27" s="10" t="s">
        <v>1091</v>
      </c>
      <c r="M27" s="10" t="s">
        <v>1092</v>
      </c>
      <c r="N27" s="10" t="s">
        <v>1845</v>
      </c>
      <c r="O27" s="11">
        <v>342532</v>
      </c>
      <c r="P27" s="11">
        <v>33029</v>
      </c>
      <c r="Q27" s="19">
        <f t="shared" si="1"/>
        <v>9.6426027349269555E-2</v>
      </c>
      <c r="R27" s="13">
        <v>41947</v>
      </c>
      <c r="T27" t="s">
        <v>488</v>
      </c>
      <c r="U27" t="s">
        <v>1846</v>
      </c>
      <c r="V27">
        <v>211803</v>
      </c>
      <c r="W27">
        <v>19321</v>
      </c>
      <c r="Y27" t="s">
        <v>1092</v>
      </c>
      <c r="Z27" t="s">
        <v>1845</v>
      </c>
      <c r="AA27">
        <v>342434</v>
      </c>
      <c r="AB27">
        <v>29278</v>
      </c>
    </row>
    <row r="28" spans="1:28" ht="9" customHeight="1" x14ac:dyDescent="0.2">
      <c r="A28" s="26" t="s">
        <v>1827</v>
      </c>
      <c r="B28" s="9">
        <v>5</v>
      </c>
      <c r="C28" s="14" t="s">
        <v>484</v>
      </c>
      <c r="D28" s="14" t="s">
        <v>489</v>
      </c>
      <c r="E28" s="14" t="s">
        <v>1846</v>
      </c>
      <c r="F28" s="15" t="e">
        <f>VLOOKUP($D28,#REF!,2,FALSE)</f>
        <v>#REF!</v>
      </c>
      <c r="G28" s="15" t="e">
        <f>VLOOKUP($D28,#REF!,3,FALSE)</f>
        <v>#REF!</v>
      </c>
      <c r="H28" s="16" t="e">
        <f t="shared" si="2"/>
        <v>#REF!</v>
      </c>
      <c r="I28" s="18" t="s">
        <v>1853</v>
      </c>
      <c r="K28" s="9">
        <v>26</v>
      </c>
      <c r="L28" s="10" t="s">
        <v>1138</v>
      </c>
      <c r="M28" s="10" t="s">
        <v>1142</v>
      </c>
      <c r="N28" s="10" t="s">
        <v>1845</v>
      </c>
      <c r="O28" s="11">
        <v>403991</v>
      </c>
      <c r="P28" s="11">
        <v>45265</v>
      </c>
      <c r="Q28" s="19">
        <f t="shared" si="1"/>
        <v>0.11204457525043875</v>
      </c>
      <c r="R28" s="13">
        <v>41365</v>
      </c>
      <c r="T28" t="s">
        <v>489</v>
      </c>
      <c r="U28" t="s">
        <v>1846</v>
      </c>
      <c r="V28">
        <v>222897</v>
      </c>
      <c r="W28">
        <v>15351</v>
      </c>
      <c r="Y28" t="s">
        <v>1142</v>
      </c>
      <c r="Z28" t="s">
        <v>1845</v>
      </c>
      <c r="AA28">
        <v>403030</v>
      </c>
      <c r="AB28">
        <v>39063</v>
      </c>
    </row>
    <row r="29" spans="1:28" ht="9" customHeight="1" x14ac:dyDescent="0.2">
      <c r="A29" s="8" t="s">
        <v>1828</v>
      </c>
      <c r="B29" s="9">
        <v>6</v>
      </c>
      <c r="C29" s="10" t="s">
        <v>520</v>
      </c>
      <c r="D29" s="10" t="s">
        <v>523</v>
      </c>
      <c r="E29" s="10" t="s">
        <v>1846</v>
      </c>
      <c r="F29" s="11" t="e">
        <f>VLOOKUP($D29,#REF!,2,FALSE)</f>
        <v>#REF!</v>
      </c>
      <c r="G29" s="11" t="e">
        <f>VLOOKUP($D29,#REF!,3,FALSE)</f>
        <v>#REF!</v>
      </c>
      <c r="H29" s="12" t="e">
        <f t="shared" si="2"/>
        <v>#REF!</v>
      </c>
      <c r="I29" s="13">
        <v>42654</v>
      </c>
      <c r="K29" s="9">
        <v>27</v>
      </c>
      <c r="L29" s="10" t="s">
        <v>1138</v>
      </c>
      <c r="M29" s="10" t="s">
        <v>1146</v>
      </c>
      <c r="N29" s="10" t="s">
        <v>1845</v>
      </c>
      <c r="O29" s="11">
        <v>354216</v>
      </c>
      <c r="P29" s="11">
        <v>41575</v>
      </c>
      <c r="Q29" s="19">
        <f t="shared" si="1"/>
        <v>0.11737188608080945</v>
      </c>
      <c r="R29" s="13">
        <v>42705</v>
      </c>
      <c r="T29" t="s">
        <v>523</v>
      </c>
      <c r="U29" t="s">
        <v>1846</v>
      </c>
      <c r="V29">
        <v>200700</v>
      </c>
      <c r="W29">
        <v>16186</v>
      </c>
      <c r="Y29" t="s">
        <v>1146</v>
      </c>
      <c r="Z29" t="s">
        <v>1845</v>
      </c>
      <c r="AA29">
        <v>355209</v>
      </c>
      <c r="AB29">
        <v>35341</v>
      </c>
    </row>
    <row r="30" spans="1:28" ht="9" customHeight="1" x14ac:dyDescent="0.2">
      <c r="A30" s="8" t="s">
        <v>1829</v>
      </c>
      <c r="B30" s="9">
        <v>7</v>
      </c>
      <c r="C30" s="14" t="s">
        <v>520</v>
      </c>
      <c r="D30" s="14" t="s">
        <v>524</v>
      </c>
      <c r="E30" s="14" t="s">
        <v>1846</v>
      </c>
      <c r="F30" s="15" t="e">
        <f>VLOOKUP($D30,#REF!,2,FALSE)</f>
        <v>#REF!</v>
      </c>
      <c r="G30" s="15" t="e">
        <f>VLOOKUP($D30,#REF!,3,FALSE)</f>
        <v>#REF!</v>
      </c>
      <c r="H30" s="16" t="e">
        <f t="shared" si="2"/>
        <v>#REF!</v>
      </c>
      <c r="I30" s="17" t="s">
        <v>1852</v>
      </c>
      <c r="K30" s="9">
        <v>28</v>
      </c>
      <c r="L30" s="10" t="s">
        <v>1138</v>
      </c>
      <c r="M30" s="10" t="s">
        <v>1149</v>
      </c>
      <c r="N30" s="10" t="s">
        <v>1845</v>
      </c>
      <c r="O30" s="11">
        <v>404963</v>
      </c>
      <c r="P30" s="11">
        <v>47060</v>
      </c>
      <c r="Q30" s="19">
        <f t="shared" si="1"/>
        <v>0.11620814741099804</v>
      </c>
      <c r="R30" s="13">
        <v>41548</v>
      </c>
      <c r="T30" t="s">
        <v>524</v>
      </c>
      <c r="U30" t="s">
        <v>1846</v>
      </c>
      <c r="V30">
        <v>592684</v>
      </c>
      <c r="W30">
        <v>49439</v>
      </c>
      <c r="Y30" t="s">
        <v>1149</v>
      </c>
      <c r="Z30" t="s">
        <v>1845</v>
      </c>
      <c r="AA30">
        <v>406133</v>
      </c>
      <c r="AB30">
        <v>40485</v>
      </c>
    </row>
    <row r="31" spans="1:28" ht="9" customHeight="1" x14ac:dyDescent="0.2">
      <c r="A31" s="8" t="s">
        <v>1830</v>
      </c>
      <c r="B31" s="9">
        <v>8</v>
      </c>
      <c r="C31" s="10" t="s">
        <v>520</v>
      </c>
      <c r="D31" s="10" t="s">
        <v>527</v>
      </c>
      <c r="E31" s="10" t="s">
        <v>1846</v>
      </c>
      <c r="F31" s="11" t="e">
        <f>VLOOKUP($D31,#REF!,2,FALSE)</f>
        <v>#REF!</v>
      </c>
      <c r="G31" s="11" t="e">
        <f>VLOOKUP($D31,#REF!,3,FALSE)</f>
        <v>#REF!</v>
      </c>
      <c r="H31" s="12" t="e">
        <f t="shared" si="2"/>
        <v>#REF!</v>
      </c>
      <c r="I31" s="13">
        <v>42705</v>
      </c>
      <c r="K31" s="9">
        <v>29</v>
      </c>
      <c r="L31" s="10" t="s">
        <v>1138</v>
      </c>
      <c r="M31" s="10" t="s">
        <v>1166</v>
      </c>
      <c r="N31" s="10" t="s">
        <v>1845</v>
      </c>
      <c r="O31" s="11">
        <v>493922</v>
      </c>
      <c r="P31" s="11">
        <v>44355</v>
      </c>
      <c r="Q31" s="19">
        <f t="shared" si="1"/>
        <v>8.98016285972279E-2</v>
      </c>
      <c r="R31" s="13">
        <v>42415</v>
      </c>
      <c r="T31" t="s">
        <v>527</v>
      </c>
      <c r="U31" t="s">
        <v>1846</v>
      </c>
      <c r="V31">
        <v>343390</v>
      </c>
      <c r="W31">
        <v>33727</v>
      </c>
      <c r="Y31" t="s">
        <v>1166</v>
      </c>
      <c r="Z31" t="s">
        <v>1845</v>
      </c>
      <c r="AA31">
        <v>496659</v>
      </c>
      <c r="AB31">
        <v>37725</v>
      </c>
    </row>
    <row r="32" spans="1:28" ht="9" customHeight="1" x14ac:dyDescent="0.2">
      <c r="A32" s="8" t="s">
        <v>1831</v>
      </c>
      <c r="B32" s="9">
        <v>9</v>
      </c>
      <c r="C32" s="10" t="s">
        <v>520</v>
      </c>
      <c r="D32" s="10" t="s">
        <v>532</v>
      </c>
      <c r="E32" s="10" t="s">
        <v>1846</v>
      </c>
      <c r="F32" s="11" t="e">
        <f>VLOOKUP($D32,#REF!,2,FALSE)</f>
        <v>#REF!</v>
      </c>
      <c r="G32" s="11" t="e">
        <f>VLOOKUP($D32,#REF!,3,FALSE)</f>
        <v>#REF!</v>
      </c>
      <c r="H32" s="12" t="e">
        <f t="shared" si="2"/>
        <v>#REF!</v>
      </c>
      <c r="I32" s="13">
        <v>41491</v>
      </c>
      <c r="K32" s="9">
        <v>30</v>
      </c>
      <c r="L32" s="10" t="s">
        <v>1182</v>
      </c>
      <c r="M32" s="10" t="s">
        <v>1184</v>
      </c>
      <c r="N32" s="10" t="s">
        <v>1845</v>
      </c>
      <c r="O32" s="11">
        <v>540000</v>
      </c>
      <c r="P32" s="11">
        <v>58623</v>
      </c>
      <c r="Q32" s="19">
        <f t="shared" si="1"/>
        <v>0.10856111111111111</v>
      </c>
      <c r="R32" s="13">
        <v>42394</v>
      </c>
      <c r="T32" t="s">
        <v>532</v>
      </c>
      <c r="U32" t="s">
        <v>1846</v>
      </c>
      <c r="V32">
        <v>236975</v>
      </c>
      <c r="W32">
        <v>24122</v>
      </c>
      <c r="Y32" t="s">
        <v>1184</v>
      </c>
      <c r="Z32" t="s">
        <v>1845</v>
      </c>
      <c r="AA32">
        <v>541497</v>
      </c>
      <c r="AB32">
        <v>50845</v>
      </c>
    </row>
    <row r="33" spans="1:28" ht="9" customHeight="1" x14ac:dyDescent="0.2">
      <c r="A33" s="20" t="s">
        <v>1833</v>
      </c>
      <c r="B33" s="9">
        <v>10</v>
      </c>
      <c r="C33" s="10" t="s">
        <v>520</v>
      </c>
      <c r="D33" s="10" t="s">
        <v>538</v>
      </c>
      <c r="E33" s="10" t="s">
        <v>1846</v>
      </c>
      <c r="F33" s="11" t="e">
        <f>VLOOKUP($D33,#REF!,2,FALSE)</f>
        <v>#REF!</v>
      </c>
      <c r="G33" s="11" t="e">
        <f>VLOOKUP($D33,#REF!,3,FALSE)</f>
        <v>#REF!</v>
      </c>
      <c r="H33" s="12" t="e">
        <f t="shared" si="2"/>
        <v>#REF!</v>
      </c>
      <c r="I33" s="13">
        <v>42614</v>
      </c>
      <c r="K33" s="9">
        <v>31</v>
      </c>
      <c r="L33" s="10" t="s">
        <v>1182</v>
      </c>
      <c r="M33" s="10" t="s">
        <v>1185</v>
      </c>
      <c r="N33" s="10" t="s">
        <v>1845</v>
      </c>
      <c r="O33" s="11">
        <v>463160</v>
      </c>
      <c r="P33" s="11">
        <v>48536</v>
      </c>
      <c r="Q33" s="19">
        <f t="shared" si="1"/>
        <v>0.10479316003109077</v>
      </c>
      <c r="R33" s="13">
        <v>42389</v>
      </c>
      <c r="T33" t="s">
        <v>538</v>
      </c>
      <c r="U33" t="s">
        <v>1846</v>
      </c>
      <c r="V33">
        <v>245878</v>
      </c>
      <c r="W33">
        <v>24987</v>
      </c>
      <c r="Y33" t="s">
        <v>1185</v>
      </c>
      <c r="Z33" t="s">
        <v>1845</v>
      </c>
      <c r="AA33">
        <v>463940</v>
      </c>
      <c r="AB33">
        <v>41703</v>
      </c>
    </row>
    <row r="34" spans="1:28" ht="9" customHeight="1" x14ac:dyDescent="0.2">
      <c r="A34" s="8" t="s">
        <v>1834</v>
      </c>
      <c r="B34" s="9">
        <v>11</v>
      </c>
      <c r="C34" s="33" t="s">
        <v>702</v>
      </c>
      <c r="D34" s="33" t="s">
        <v>707</v>
      </c>
      <c r="E34" s="33" t="s">
        <v>1846</v>
      </c>
      <c r="F34" s="11" t="e">
        <f>VLOOKUP($D34,#REF!,2,FALSE)</f>
        <v>#REF!</v>
      </c>
      <c r="G34" s="11" t="e">
        <f>VLOOKUP($D34,#REF!,3,FALSE)</f>
        <v>#REF!</v>
      </c>
      <c r="H34" s="35" t="e">
        <f t="shared" si="2"/>
        <v>#REF!</v>
      </c>
      <c r="I34" s="13">
        <v>43009</v>
      </c>
      <c r="K34" s="9">
        <v>32</v>
      </c>
      <c r="L34" s="10" t="s">
        <v>1182</v>
      </c>
      <c r="M34" s="10" t="s">
        <v>1187</v>
      </c>
      <c r="N34" s="10" t="s">
        <v>1845</v>
      </c>
      <c r="O34" s="11">
        <v>485788</v>
      </c>
      <c r="P34" s="11">
        <v>61222</v>
      </c>
      <c r="Q34" s="19">
        <f t="shared" si="1"/>
        <v>0.12602616779335843</v>
      </c>
      <c r="R34" s="13">
        <v>40603</v>
      </c>
      <c r="T34" t="s">
        <v>707</v>
      </c>
      <c r="U34" t="s">
        <v>1846</v>
      </c>
      <c r="V34">
        <v>257506</v>
      </c>
      <c r="W34">
        <v>28712</v>
      </c>
      <c r="Y34" t="s">
        <v>1187</v>
      </c>
      <c r="Z34" t="s">
        <v>1845</v>
      </c>
      <c r="AA34">
        <v>484892</v>
      </c>
      <c r="AB34">
        <v>53867</v>
      </c>
    </row>
    <row r="35" spans="1:28" ht="9" customHeight="1" x14ac:dyDescent="0.2">
      <c r="A35" s="8" t="s">
        <v>1835</v>
      </c>
      <c r="B35" s="9">
        <v>12</v>
      </c>
      <c r="C35" s="21" t="s">
        <v>702</v>
      </c>
      <c r="D35" s="21" t="s">
        <v>710</v>
      </c>
      <c r="E35" s="21" t="s">
        <v>1846</v>
      </c>
      <c r="F35" s="22" t="e">
        <f>VLOOKUP($D35,#REF!,2,FALSE)</f>
        <v>#REF!</v>
      </c>
      <c r="G35" s="22" t="e">
        <f>VLOOKUP($D35,#REF!,3,FALSE)</f>
        <v>#REF!</v>
      </c>
      <c r="H35" s="23" t="e">
        <f t="shared" si="2"/>
        <v>#REF!</v>
      </c>
      <c r="I35" s="24" t="s">
        <v>1855</v>
      </c>
      <c r="K35" s="9">
        <v>33</v>
      </c>
      <c r="L35" s="21" t="s">
        <v>1224</v>
      </c>
      <c r="M35" s="21" t="s">
        <v>1225</v>
      </c>
      <c r="N35" s="21" t="s">
        <v>1845</v>
      </c>
      <c r="O35" s="22">
        <v>360459</v>
      </c>
      <c r="P35" s="22">
        <v>39578</v>
      </c>
      <c r="Q35" s="23">
        <f t="shared" si="1"/>
        <v>0.10979889529738472</v>
      </c>
      <c r="R35" s="24" t="s">
        <v>1855</v>
      </c>
      <c r="T35" t="s">
        <v>710</v>
      </c>
      <c r="U35" t="s">
        <v>1846</v>
      </c>
      <c r="V35">
        <v>194502</v>
      </c>
      <c r="W35">
        <v>20699</v>
      </c>
      <c r="Y35" t="s">
        <v>1225</v>
      </c>
      <c r="Z35" t="s">
        <v>1845</v>
      </c>
      <c r="AA35">
        <v>362074</v>
      </c>
      <c r="AB35">
        <v>35359</v>
      </c>
    </row>
    <row r="36" spans="1:28" ht="9" customHeight="1" x14ac:dyDescent="0.2">
      <c r="A36" s="26" t="s">
        <v>1836</v>
      </c>
      <c r="B36" s="9">
        <v>13</v>
      </c>
      <c r="C36" s="10" t="s">
        <v>702</v>
      </c>
      <c r="D36" s="10" t="s">
        <v>711</v>
      </c>
      <c r="E36" s="10" t="s">
        <v>1846</v>
      </c>
      <c r="F36" s="11" t="e">
        <f>VLOOKUP($D36,#REF!,2,FALSE)</f>
        <v>#REF!</v>
      </c>
      <c r="G36" s="11" t="e">
        <f>VLOOKUP($D36,#REF!,3,FALSE)</f>
        <v>#REF!</v>
      </c>
      <c r="H36" s="12" t="e">
        <f t="shared" si="2"/>
        <v>#REF!</v>
      </c>
      <c r="I36" s="13">
        <v>41671</v>
      </c>
      <c r="K36" s="9">
        <v>34</v>
      </c>
      <c r="L36" s="10" t="s">
        <v>1264</v>
      </c>
      <c r="M36" s="10" t="s">
        <v>1265</v>
      </c>
      <c r="N36" s="10" t="s">
        <v>1845</v>
      </c>
      <c r="O36" s="11">
        <v>373074</v>
      </c>
      <c r="P36" s="11">
        <v>29754</v>
      </c>
      <c r="Q36" s="19">
        <f t="shared" si="1"/>
        <v>7.9753614564402775E-2</v>
      </c>
      <c r="R36" s="13">
        <v>42767</v>
      </c>
      <c r="T36" t="s">
        <v>711</v>
      </c>
      <c r="U36" t="s">
        <v>1846</v>
      </c>
      <c r="V36">
        <v>241264</v>
      </c>
      <c r="W36">
        <v>28088</v>
      </c>
      <c r="Y36" t="s">
        <v>1265</v>
      </c>
      <c r="Z36" t="s">
        <v>1845</v>
      </c>
      <c r="AA36">
        <v>375269</v>
      </c>
      <c r="AB36">
        <v>26401</v>
      </c>
    </row>
    <row r="37" spans="1:28" ht="9" customHeight="1" x14ac:dyDescent="0.2">
      <c r="A37" s="8" t="s">
        <v>1837</v>
      </c>
      <c r="B37" s="9">
        <v>14</v>
      </c>
      <c r="C37" s="10" t="s">
        <v>702</v>
      </c>
      <c r="D37" s="10" t="s">
        <v>715</v>
      </c>
      <c r="E37" s="10" t="s">
        <v>1846</v>
      </c>
      <c r="F37" s="11" t="e">
        <f>VLOOKUP($D37,#REF!,2,FALSE)</f>
        <v>#REF!</v>
      </c>
      <c r="G37" s="11" t="e">
        <f>VLOOKUP($D37,#REF!,3,FALSE)</f>
        <v>#REF!</v>
      </c>
      <c r="H37" s="12" t="e">
        <f t="shared" si="2"/>
        <v>#REF!</v>
      </c>
      <c r="I37" s="13">
        <v>42394</v>
      </c>
      <c r="K37" s="9">
        <v>35</v>
      </c>
      <c r="L37" s="21" t="s">
        <v>1335</v>
      </c>
      <c r="M37" s="21" t="s">
        <v>1337</v>
      </c>
      <c r="N37" s="21" t="s">
        <v>1845</v>
      </c>
      <c r="O37" s="22">
        <v>484174</v>
      </c>
      <c r="P37" s="22">
        <v>41397</v>
      </c>
      <c r="Q37" s="23">
        <f t="shared" si="1"/>
        <v>8.5500254040902654E-2</v>
      </c>
      <c r="R37" s="24" t="s">
        <v>1858</v>
      </c>
      <c r="T37" t="s">
        <v>715</v>
      </c>
      <c r="U37" t="s">
        <v>1846</v>
      </c>
      <c r="V37">
        <v>225503</v>
      </c>
      <c r="W37">
        <v>24780</v>
      </c>
      <c r="Y37" t="s">
        <v>1337</v>
      </c>
      <c r="Z37" t="s">
        <v>1845</v>
      </c>
      <c r="AA37">
        <v>483970</v>
      </c>
      <c r="AB37">
        <v>37746</v>
      </c>
    </row>
    <row r="38" spans="1:28" ht="9" customHeight="1" x14ac:dyDescent="0.2">
      <c r="A38" s="8" t="s">
        <v>1842</v>
      </c>
      <c r="B38" s="9">
        <v>15</v>
      </c>
      <c r="C38" s="10" t="s">
        <v>702</v>
      </c>
      <c r="D38" s="10" t="s">
        <v>716</v>
      </c>
      <c r="E38" s="10" t="s">
        <v>1846</v>
      </c>
      <c r="F38" s="11" t="e">
        <f>VLOOKUP($D38,#REF!,2,FALSE)</f>
        <v>#REF!</v>
      </c>
      <c r="G38" s="11" t="e">
        <f>VLOOKUP($D38,#REF!,3,FALSE)</f>
        <v>#REF!</v>
      </c>
      <c r="H38" s="12" t="e">
        <f t="shared" si="2"/>
        <v>#REF!</v>
      </c>
      <c r="I38" s="13">
        <v>42394</v>
      </c>
      <c r="K38" s="9">
        <v>36</v>
      </c>
      <c r="L38" s="10" t="s">
        <v>1363</v>
      </c>
      <c r="M38" s="10" t="s">
        <v>1365</v>
      </c>
      <c r="N38" s="10" t="s">
        <v>1845</v>
      </c>
      <c r="O38" s="11">
        <v>231008</v>
      </c>
      <c r="P38" s="11">
        <v>28880</v>
      </c>
      <c r="Q38" s="19">
        <f t="shared" si="1"/>
        <v>0.12501731541764788</v>
      </c>
      <c r="R38" s="13">
        <v>42748</v>
      </c>
      <c r="T38" t="s">
        <v>716</v>
      </c>
      <c r="U38" t="s">
        <v>1846</v>
      </c>
      <c r="V38">
        <v>234627</v>
      </c>
      <c r="W38">
        <v>27915</v>
      </c>
      <c r="Y38" t="s">
        <v>1365</v>
      </c>
      <c r="Z38" t="s">
        <v>1845</v>
      </c>
      <c r="AA38">
        <v>232925</v>
      </c>
      <c r="AB38">
        <v>26630</v>
      </c>
    </row>
    <row r="39" spans="1:28" ht="9" customHeight="1" x14ac:dyDescent="0.2">
      <c r="B39" s="9">
        <v>16</v>
      </c>
      <c r="C39" s="21" t="s">
        <v>736</v>
      </c>
      <c r="D39" s="21" t="s">
        <v>738</v>
      </c>
      <c r="E39" s="21" t="s">
        <v>1846</v>
      </c>
      <c r="F39" s="22" t="e">
        <f>VLOOKUP($D39,#REF!,2,FALSE)</f>
        <v>#REF!</v>
      </c>
      <c r="G39" s="22" t="e">
        <f>VLOOKUP($D39,#REF!,3,FALSE)</f>
        <v>#REF!</v>
      </c>
      <c r="H39" s="23" t="e">
        <f t="shared" si="2"/>
        <v>#REF!</v>
      </c>
      <c r="I39" s="24" t="s">
        <v>1859</v>
      </c>
      <c r="K39" s="9">
        <v>37</v>
      </c>
      <c r="L39" s="21" t="s">
        <v>1363</v>
      </c>
      <c r="M39" s="21" t="s">
        <v>1369</v>
      </c>
      <c r="N39" s="21" t="s">
        <v>1845</v>
      </c>
      <c r="O39" s="22">
        <v>471345</v>
      </c>
      <c r="P39" s="22">
        <v>35204</v>
      </c>
      <c r="Q39" s="23">
        <f t="shared" si="1"/>
        <v>7.4688391730049111E-2</v>
      </c>
      <c r="R39" s="24" t="s">
        <v>1856</v>
      </c>
      <c r="T39" t="s">
        <v>738</v>
      </c>
      <c r="U39" t="s">
        <v>1846</v>
      </c>
      <c r="V39">
        <v>276776</v>
      </c>
      <c r="W39">
        <v>19317</v>
      </c>
      <c r="Y39" t="s">
        <v>1369</v>
      </c>
      <c r="Z39" t="s">
        <v>1845</v>
      </c>
      <c r="AA39">
        <v>471974</v>
      </c>
      <c r="AB39">
        <v>32476</v>
      </c>
    </row>
    <row r="40" spans="1:28" ht="9" customHeight="1" x14ac:dyDescent="0.2">
      <c r="A40" s="8" t="s">
        <v>1788</v>
      </c>
      <c r="B40" s="9">
        <v>17</v>
      </c>
      <c r="C40" s="21" t="s">
        <v>736</v>
      </c>
      <c r="D40" s="21" t="s">
        <v>751</v>
      </c>
      <c r="E40" s="21" t="s">
        <v>1846</v>
      </c>
      <c r="F40" s="22" t="e">
        <f>VLOOKUP($D40,#REF!,2,FALSE)</f>
        <v>#REF!</v>
      </c>
      <c r="G40" s="22" t="e">
        <f>VLOOKUP($D40,#REF!,3,FALSE)</f>
        <v>#REF!</v>
      </c>
      <c r="H40" s="23" t="e">
        <f t="shared" si="2"/>
        <v>#REF!</v>
      </c>
      <c r="I40" s="24" t="s">
        <v>1856</v>
      </c>
      <c r="K40" s="9">
        <v>38</v>
      </c>
      <c r="L40" s="10" t="s">
        <v>1386</v>
      </c>
      <c r="M40" s="10" t="s">
        <v>1387</v>
      </c>
      <c r="N40" s="10" t="s">
        <v>1845</v>
      </c>
      <c r="O40" s="11">
        <v>269486</v>
      </c>
      <c r="P40" s="11">
        <v>26900</v>
      </c>
      <c r="Q40" s="19">
        <f t="shared" si="1"/>
        <v>9.9819656679753302E-2</v>
      </c>
      <c r="R40" s="13">
        <v>41117</v>
      </c>
      <c r="T40" t="s">
        <v>751</v>
      </c>
      <c r="U40" t="s">
        <v>1846</v>
      </c>
      <c r="V40">
        <v>198356</v>
      </c>
      <c r="W40">
        <v>13420</v>
      </c>
      <c r="Y40" t="s">
        <v>1387</v>
      </c>
      <c r="Z40" t="s">
        <v>1845</v>
      </c>
      <c r="AA40">
        <v>272360</v>
      </c>
      <c r="AB40">
        <v>24567</v>
      </c>
    </row>
    <row r="41" spans="1:28" ht="9" customHeight="1" x14ac:dyDescent="0.2">
      <c r="A41" s="8" t="s">
        <v>1789</v>
      </c>
      <c r="B41" s="9">
        <v>18</v>
      </c>
      <c r="C41" s="10" t="s">
        <v>803</v>
      </c>
      <c r="D41" s="10" t="s">
        <v>804</v>
      </c>
      <c r="E41" s="10" t="s">
        <v>1846</v>
      </c>
      <c r="F41" s="11" t="e">
        <f>VLOOKUP($D41,#REF!,2,FALSE)</f>
        <v>#REF!</v>
      </c>
      <c r="G41" s="11" t="e">
        <f>VLOOKUP($D41,#REF!,3,FALSE)</f>
        <v>#REF!</v>
      </c>
      <c r="H41" s="12" t="e">
        <f t="shared" si="2"/>
        <v>#REF!</v>
      </c>
      <c r="I41" s="13">
        <v>41827</v>
      </c>
      <c r="K41" s="9">
        <v>39</v>
      </c>
      <c r="L41" s="10" t="s">
        <v>1431</v>
      </c>
      <c r="M41" s="10" t="s">
        <v>1432</v>
      </c>
      <c r="N41" s="10" t="s">
        <v>1845</v>
      </c>
      <c r="O41" s="11">
        <v>429242</v>
      </c>
      <c r="P41" s="11">
        <v>38763</v>
      </c>
      <c r="Q41" s="19">
        <f t="shared" si="1"/>
        <v>9.0305701678773276E-2</v>
      </c>
      <c r="R41" s="13">
        <v>42415</v>
      </c>
      <c r="T41" t="s">
        <v>804</v>
      </c>
      <c r="U41" t="s">
        <v>1846</v>
      </c>
      <c r="V41">
        <v>266553</v>
      </c>
      <c r="W41">
        <v>16532</v>
      </c>
      <c r="Y41" t="s">
        <v>1432</v>
      </c>
      <c r="Z41" t="s">
        <v>1845</v>
      </c>
      <c r="AA41">
        <v>429451</v>
      </c>
      <c r="AB41">
        <v>33753</v>
      </c>
    </row>
    <row r="42" spans="1:28" ht="9" customHeight="1" x14ac:dyDescent="0.2">
      <c r="A42" s="8" t="s">
        <v>1795</v>
      </c>
      <c r="B42" s="9">
        <v>19</v>
      </c>
      <c r="C42" s="33" t="s">
        <v>821</v>
      </c>
      <c r="D42" s="33" t="s">
        <v>822</v>
      </c>
      <c r="E42" s="33" t="s">
        <v>1846</v>
      </c>
      <c r="F42" s="11" t="e">
        <f>VLOOKUP($D42,#REF!,2,FALSE)</f>
        <v>#REF!</v>
      </c>
      <c r="G42" s="11" t="e">
        <f>VLOOKUP($D42,#REF!,3,FALSE)</f>
        <v>#REF!</v>
      </c>
      <c r="H42" s="35" t="e">
        <f t="shared" si="2"/>
        <v>#REF!</v>
      </c>
      <c r="I42" s="13">
        <v>42947</v>
      </c>
      <c r="K42" s="9">
        <v>40</v>
      </c>
      <c r="L42" s="21" t="s">
        <v>1449</v>
      </c>
      <c r="M42" s="21" t="s">
        <v>1450</v>
      </c>
      <c r="N42" s="21" t="s">
        <v>1845</v>
      </c>
      <c r="O42" s="22">
        <v>515882</v>
      </c>
      <c r="P42" s="22">
        <v>42003</v>
      </c>
      <c r="Q42" s="23">
        <f t="shared" si="1"/>
        <v>8.1419782043180414E-2</v>
      </c>
      <c r="R42" s="24" t="s">
        <v>1855</v>
      </c>
      <c r="T42" t="s">
        <v>822</v>
      </c>
      <c r="U42" t="s">
        <v>1846</v>
      </c>
      <c r="V42">
        <v>192559</v>
      </c>
      <c r="W42">
        <v>14385</v>
      </c>
      <c r="Y42" t="s">
        <v>1450</v>
      </c>
      <c r="Z42" t="s">
        <v>1845</v>
      </c>
      <c r="AA42">
        <v>517057</v>
      </c>
      <c r="AB42">
        <v>37431</v>
      </c>
    </row>
    <row r="43" spans="1:28" ht="9" customHeight="1" x14ac:dyDescent="0.2">
      <c r="A43" s="8" t="s">
        <v>1801</v>
      </c>
      <c r="B43" s="9">
        <v>20</v>
      </c>
      <c r="C43" s="10" t="s">
        <v>849</v>
      </c>
      <c r="D43" s="10" t="s">
        <v>851</v>
      </c>
      <c r="E43" s="10" t="s">
        <v>1846</v>
      </c>
      <c r="F43" s="11" t="e">
        <f>VLOOKUP($D43,#REF!,2,FALSE)</f>
        <v>#REF!</v>
      </c>
      <c r="G43" s="11" t="e">
        <f>VLOOKUP($D43,#REF!,3,FALSE)</f>
        <v>#REF!</v>
      </c>
      <c r="H43" s="12" t="e">
        <f t="shared" si="2"/>
        <v>#REF!</v>
      </c>
      <c r="I43" s="13">
        <v>42401</v>
      </c>
      <c r="K43" s="9">
        <v>41</v>
      </c>
      <c r="L43" s="14" t="s">
        <v>1470</v>
      </c>
      <c r="M43" s="14" t="s">
        <v>1471</v>
      </c>
      <c r="N43" s="14" t="s">
        <v>1845</v>
      </c>
      <c r="O43" s="15">
        <v>334049</v>
      </c>
      <c r="P43" s="15">
        <v>22605</v>
      </c>
      <c r="Q43" s="16">
        <f t="shared" si="1"/>
        <v>6.7669713125918657E-2</v>
      </c>
      <c r="R43" s="18" t="s">
        <v>1853</v>
      </c>
      <c r="T43" t="s">
        <v>851</v>
      </c>
      <c r="U43" t="s">
        <v>1846</v>
      </c>
      <c r="V43">
        <v>241796</v>
      </c>
      <c r="W43">
        <v>18317</v>
      </c>
      <c r="Y43" t="s">
        <v>1471</v>
      </c>
      <c r="Z43" t="s">
        <v>1845</v>
      </c>
      <c r="AA43">
        <v>336052</v>
      </c>
      <c r="AB43">
        <v>20320</v>
      </c>
    </row>
    <row r="44" spans="1:28" ht="9" customHeight="1" x14ac:dyDescent="0.2">
      <c r="A44" s="8" t="s">
        <v>1802</v>
      </c>
      <c r="B44" s="9">
        <v>21</v>
      </c>
      <c r="C44" s="10" t="s">
        <v>970</v>
      </c>
      <c r="D44" s="10" t="s">
        <v>973</v>
      </c>
      <c r="E44" s="10" t="s">
        <v>1846</v>
      </c>
      <c r="F44" s="11" t="e">
        <f>VLOOKUP($D44,#REF!,2,FALSE)</f>
        <v>#REF!</v>
      </c>
      <c r="G44" s="11" t="e">
        <f>VLOOKUP($D44,#REF!,3,FALSE)</f>
        <v>#REF!</v>
      </c>
      <c r="H44" s="12" t="e">
        <f t="shared" si="2"/>
        <v>#REF!</v>
      </c>
      <c r="I44" s="13">
        <v>42644</v>
      </c>
      <c r="K44" s="9">
        <v>42</v>
      </c>
      <c r="L44" s="21" t="s">
        <v>1505</v>
      </c>
      <c r="M44" s="21" t="s">
        <v>1509</v>
      </c>
      <c r="N44" s="21" t="s">
        <v>1845</v>
      </c>
      <c r="O44" s="22">
        <v>306800</v>
      </c>
      <c r="P44" s="22">
        <v>19125</v>
      </c>
      <c r="Q44" s="23">
        <f t="shared" si="1"/>
        <v>6.2337027379400257E-2</v>
      </c>
      <c r="R44" s="24" t="s">
        <v>1856</v>
      </c>
      <c r="T44" t="s">
        <v>973</v>
      </c>
      <c r="U44" t="s">
        <v>1846</v>
      </c>
      <c r="V44">
        <v>200704</v>
      </c>
      <c r="W44">
        <v>19009</v>
      </c>
      <c r="Y44" t="s">
        <v>1509</v>
      </c>
      <c r="Z44" t="s">
        <v>1845</v>
      </c>
      <c r="AA44">
        <v>306700</v>
      </c>
      <c r="AB44">
        <v>17255</v>
      </c>
    </row>
    <row r="45" spans="1:28" ht="9" customHeight="1" x14ac:dyDescent="0.2">
      <c r="A45" s="8" t="s">
        <v>1803</v>
      </c>
      <c r="B45" s="9">
        <v>22</v>
      </c>
      <c r="C45" s="10" t="s">
        <v>970</v>
      </c>
      <c r="D45" s="10" t="s">
        <v>979</v>
      </c>
      <c r="E45" s="10" t="s">
        <v>1846</v>
      </c>
      <c r="F45" s="11" t="e">
        <f>VLOOKUP($D45,#REF!,2,FALSE)</f>
        <v>#REF!</v>
      </c>
      <c r="G45" s="11" t="e">
        <f>VLOOKUP($D45,#REF!,3,FALSE)</f>
        <v>#REF!</v>
      </c>
      <c r="H45" s="12" t="e">
        <f t="shared" si="2"/>
        <v>#REF!</v>
      </c>
      <c r="I45" s="13">
        <v>42767</v>
      </c>
      <c r="K45" s="9">
        <v>43</v>
      </c>
      <c r="L45" s="10" t="s">
        <v>1587</v>
      </c>
      <c r="M45" s="10" t="s">
        <v>1588</v>
      </c>
      <c r="N45" s="10" t="s">
        <v>1845</v>
      </c>
      <c r="O45" s="11">
        <v>432088</v>
      </c>
      <c r="P45" s="11">
        <v>47233</v>
      </c>
      <c r="Q45" s="19">
        <f t="shared" si="1"/>
        <v>0.109313380607654</v>
      </c>
      <c r="R45" s="13">
        <v>42394</v>
      </c>
      <c r="T45" t="s">
        <v>979</v>
      </c>
      <c r="U45" t="s">
        <v>1846</v>
      </c>
      <c r="V45">
        <v>256731</v>
      </c>
      <c r="W45">
        <v>22062</v>
      </c>
      <c r="Y45" t="s">
        <v>1588</v>
      </c>
      <c r="Z45" t="s">
        <v>1845</v>
      </c>
      <c r="AA45">
        <v>435525</v>
      </c>
      <c r="AB45">
        <v>40308</v>
      </c>
    </row>
    <row r="46" spans="1:28" ht="9" customHeight="1" x14ac:dyDescent="0.2">
      <c r="A46" s="8" t="s">
        <v>1804</v>
      </c>
      <c r="B46" s="9">
        <v>23</v>
      </c>
      <c r="C46" s="10" t="s">
        <v>1006</v>
      </c>
      <c r="D46" s="10" t="s">
        <v>1010</v>
      </c>
      <c r="E46" s="10" t="s">
        <v>1846</v>
      </c>
      <c r="F46" s="11" t="e">
        <f>VLOOKUP($D46,#REF!,2,FALSE)</f>
        <v>#REF!</v>
      </c>
      <c r="G46" s="11" t="e">
        <f>VLOOKUP($D46,#REF!,3,FALSE)</f>
        <v>#REF!</v>
      </c>
      <c r="H46" s="12" t="e">
        <f t="shared" si="2"/>
        <v>#REF!</v>
      </c>
      <c r="I46" s="13">
        <v>41191</v>
      </c>
      <c r="K46" s="9">
        <v>44</v>
      </c>
      <c r="L46" s="10" t="s">
        <v>1587</v>
      </c>
      <c r="M46" s="10" t="s">
        <v>1589</v>
      </c>
      <c r="N46" s="10" t="s">
        <v>1845</v>
      </c>
      <c r="O46" s="11">
        <v>256520</v>
      </c>
      <c r="P46" s="11">
        <v>30793</v>
      </c>
      <c r="Q46" s="19">
        <f t="shared" si="1"/>
        <v>0.12004132231404958</v>
      </c>
      <c r="R46" s="13">
        <v>42389</v>
      </c>
      <c r="T46" t="s">
        <v>1010</v>
      </c>
      <c r="U46" t="s">
        <v>1846</v>
      </c>
      <c r="V46">
        <v>386343</v>
      </c>
      <c r="W46">
        <v>26738</v>
      </c>
      <c r="Y46" t="s">
        <v>1589</v>
      </c>
      <c r="Z46" t="s">
        <v>1845</v>
      </c>
      <c r="AA46">
        <v>258466</v>
      </c>
      <c r="AB46">
        <v>24866</v>
      </c>
    </row>
    <row r="47" spans="1:28" ht="9" customHeight="1" x14ac:dyDescent="0.2">
      <c r="A47" s="20" t="s">
        <v>1810</v>
      </c>
      <c r="B47" s="9">
        <v>24</v>
      </c>
      <c r="C47" s="21" t="s">
        <v>1006</v>
      </c>
      <c r="D47" s="21" t="s">
        <v>1013</v>
      </c>
      <c r="E47" s="21" t="s">
        <v>1846</v>
      </c>
      <c r="F47" s="22" t="e">
        <f>VLOOKUP($D47,#REF!,2,FALSE)</f>
        <v>#REF!</v>
      </c>
      <c r="G47" s="22" t="e">
        <f>VLOOKUP($D47,#REF!,3,FALSE)</f>
        <v>#REF!</v>
      </c>
      <c r="H47" s="23" t="e">
        <f t="shared" si="2"/>
        <v>#REF!</v>
      </c>
      <c r="I47" s="24" t="s">
        <v>1855</v>
      </c>
      <c r="K47" s="9">
        <v>45</v>
      </c>
      <c r="L47" s="21" t="s">
        <v>1655</v>
      </c>
      <c r="M47" s="21" t="s">
        <v>1656</v>
      </c>
      <c r="N47" s="21" t="s">
        <v>1845</v>
      </c>
      <c r="O47" s="22">
        <v>479726</v>
      </c>
      <c r="P47" s="22">
        <v>38959</v>
      </c>
      <c r="Q47" s="23">
        <f t="shared" si="1"/>
        <v>8.1210941245627707E-2</v>
      </c>
      <c r="R47" s="24" t="s">
        <v>1855</v>
      </c>
      <c r="T47" t="s">
        <v>1013</v>
      </c>
      <c r="U47" t="s">
        <v>1846</v>
      </c>
      <c r="V47">
        <v>311327</v>
      </c>
      <c r="W47">
        <v>24656</v>
      </c>
      <c r="Y47" t="s">
        <v>1656</v>
      </c>
      <c r="Z47" t="s">
        <v>1845</v>
      </c>
      <c r="AA47">
        <v>479340</v>
      </c>
      <c r="AB47">
        <v>35082</v>
      </c>
    </row>
    <row r="48" spans="1:28" ht="9" customHeight="1" x14ac:dyDescent="0.2">
      <c r="A48" s="8" t="s">
        <v>1816</v>
      </c>
      <c r="B48" s="9">
        <v>25</v>
      </c>
      <c r="C48" s="21" t="s">
        <v>1061</v>
      </c>
      <c r="D48" s="21" t="s">
        <v>1063</v>
      </c>
      <c r="E48" s="21" t="s">
        <v>1846</v>
      </c>
      <c r="F48" s="22" t="e">
        <f>VLOOKUP($D48,#REF!,2,FALSE)</f>
        <v>#REF!</v>
      </c>
      <c r="G48" s="22" t="e">
        <f>VLOOKUP($D48,#REF!,3,FALSE)</f>
        <v>#REF!</v>
      </c>
      <c r="H48" s="23" t="e">
        <f t="shared" si="2"/>
        <v>#REF!</v>
      </c>
      <c r="I48" s="24" t="s">
        <v>1855</v>
      </c>
      <c r="K48" s="9">
        <v>46</v>
      </c>
      <c r="L48" s="10" t="s">
        <v>1674</v>
      </c>
      <c r="M48" s="10" t="s">
        <v>1675</v>
      </c>
      <c r="N48" s="10" t="s">
        <v>1845</v>
      </c>
      <c r="O48" s="11">
        <v>404375</v>
      </c>
      <c r="P48" s="11">
        <v>52977</v>
      </c>
      <c r="Q48" s="19">
        <f t="shared" si="1"/>
        <v>0.13100958268933541</v>
      </c>
      <c r="R48" s="13">
        <v>41627</v>
      </c>
      <c r="T48" t="s">
        <v>1063</v>
      </c>
      <c r="U48" t="s">
        <v>1846</v>
      </c>
      <c r="V48">
        <v>312457</v>
      </c>
      <c r="W48">
        <v>21862</v>
      </c>
      <c r="Y48" t="s">
        <v>1675</v>
      </c>
      <c r="Z48" t="s">
        <v>1845</v>
      </c>
      <c r="AA48">
        <v>405681</v>
      </c>
      <c r="AB48">
        <v>45503</v>
      </c>
    </row>
    <row r="49" spans="1:28" ht="9" customHeight="1" x14ac:dyDescent="0.2">
      <c r="A49" s="8" t="s">
        <v>1817</v>
      </c>
      <c r="B49" s="9">
        <v>26</v>
      </c>
      <c r="C49" s="27" t="s">
        <v>1138</v>
      </c>
      <c r="D49" s="27" t="s">
        <v>1141</v>
      </c>
      <c r="E49" s="27" t="s">
        <v>1846</v>
      </c>
      <c r="F49" s="11" t="e">
        <f>VLOOKUP($D49,#REF!,2,FALSE)</f>
        <v>#REF!</v>
      </c>
      <c r="G49" s="11" t="e">
        <f>VLOOKUP($D49,#REF!,3,FALSE)</f>
        <v>#REF!</v>
      </c>
      <c r="H49" s="19" t="e">
        <f t="shared" si="2"/>
        <v>#REF!</v>
      </c>
      <c r="I49" s="28">
        <v>42845</v>
      </c>
      <c r="K49" s="9">
        <v>47</v>
      </c>
      <c r="L49" s="10" t="s">
        <v>1701</v>
      </c>
      <c r="M49" s="10" t="s">
        <v>1702</v>
      </c>
      <c r="N49" s="10" t="s">
        <v>1845</v>
      </c>
      <c r="O49" s="11">
        <v>606706</v>
      </c>
      <c r="P49" s="11">
        <v>55742</v>
      </c>
      <c r="Q49" s="19">
        <f t="shared" si="1"/>
        <v>9.1876460756939934E-2</v>
      </c>
      <c r="R49" s="13">
        <v>41653</v>
      </c>
      <c r="T49" t="s">
        <v>1141</v>
      </c>
      <c r="U49" t="s">
        <v>1846</v>
      </c>
      <c r="V49">
        <v>199214</v>
      </c>
      <c r="W49">
        <v>16247</v>
      </c>
      <c r="Y49" t="s">
        <v>1702</v>
      </c>
      <c r="Z49" t="s">
        <v>1845</v>
      </c>
      <c r="AA49">
        <v>607382</v>
      </c>
      <c r="AB49">
        <v>49855</v>
      </c>
    </row>
    <row r="50" spans="1:28" ht="9" customHeight="1" x14ac:dyDescent="0.2">
      <c r="A50" s="20" t="s">
        <v>1820</v>
      </c>
      <c r="B50" s="9">
        <v>27</v>
      </c>
      <c r="C50" s="10" t="s">
        <v>1138</v>
      </c>
      <c r="D50" s="10" t="s">
        <v>1144</v>
      </c>
      <c r="E50" s="10" t="s">
        <v>1846</v>
      </c>
      <c r="F50" s="11" t="e">
        <f>VLOOKUP($D50,#REF!,2,FALSE)</f>
        <v>#REF!</v>
      </c>
      <c r="G50" s="11" t="e">
        <f>VLOOKUP($D50,#REF!,3,FALSE)</f>
        <v>#REF!</v>
      </c>
      <c r="H50" s="12" t="e">
        <f t="shared" si="2"/>
        <v>#REF!</v>
      </c>
      <c r="I50" s="13">
        <v>42394</v>
      </c>
      <c r="K50" s="29">
        <v>48</v>
      </c>
      <c r="L50" s="10" t="s">
        <v>1745</v>
      </c>
      <c r="M50" s="10" t="s">
        <v>1746</v>
      </c>
      <c r="N50" s="10" t="s">
        <v>1845</v>
      </c>
      <c r="O50" s="11">
        <v>324157</v>
      </c>
      <c r="P50" s="11">
        <v>27284</v>
      </c>
      <c r="Q50" s="19">
        <f t="shared" si="1"/>
        <v>8.4169090903481958E-2</v>
      </c>
      <c r="R50" s="13">
        <v>42644</v>
      </c>
      <c r="T50" t="s">
        <v>1144</v>
      </c>
      <c r="U50" t="s">
        <v>1846</v>
      </c>
      <c r="V50">
        <v>367068</v>
      </c>
      <c r="W50">
        <v>41114</v>
      </c>
      <c r="Y50" t="s">
        <v>1746</v>
      </c>
      <c r="Z50" t="s">
        <v>1845</v>
      </c>
      <c r="AA50">
        <v>324169</v>
      </c>
      <c r="AB50">
        <v>22517</v>
      </c>
    </row>
    <row r="51" spans="1:28" ht="9" customHeight="1" x14ac:dyDescent="0.2">
      <c r="A51" s="20" t="s">
        <v>1824</v>
      </c>
      <c r="B51" s="9">
        <v>28</v>
      </c>
      <c r="C51" s="10" t="s">
        <v>1138</v>
      </c>
      <c r="D51" s="10" t="s">
        <v>1150</v>
      </c>
      <c r="E51" s="10" t="s">
        <v>1846</v>
      </c>
      <c r="F51" s="11" t="e">
        <f>VLOOKUP($D51,#REF!,2,FALSE)</f>
        <v>#REF!</v>
      </c>
      <c r="G51" s="11" t="e">
        <f>VLOOKUP($D51,#REF!,3,FALSE)</f>
        <v>#REF!</v>
      </c>
      <c r="H51" s="12" t="e">
        <f t="shared" si="2"/>
        <v>#REF!</v>
      </c>
      <c r="I51" s="13">
        <v>41548</v>
      </c>
      <c r="K51" s="36"/>
      <c r="L51" s="36"/>
      <c r="M51" s="36"/>
      <c r="N51" s="36"/>
      <c r="O51" s="36"/>
      <c r="P51" s="36"/>
      <c r="Q51" s="36"/>
      <c r="R51" s="36"/>
      <c r="T51" t="s">
        <v>1150</v>
      </c>
      <c r="U51" t="s">
        <v>1846</v>
      </c>
      <c r="V51">
        <v>279395</v>
      </c>
      <c r="W51">
        <v>28755</v>
      </c>
    </row>
    <row r="52" spans="1:28" ht="9" customHeight="1" x14ac:dyDescent="0.2">
      <c r="A52" s="8" t="s">
        <v>1825</v>
      </c>
      <c r="B52" s="9">
        <v>29</v>
      </c>
      <c r="C52" s="10" t="s">
        <v>1138</v>
      </c>
      <c r="D52" s="10" t="s">
        <v>1151</v>
      </c>
      <c r="E52" s="10" t="s">
        <v>1846</v>
      </c>
      <c r="F52" s="11" t="e">
        <f>VLOOKUP($D52,#REF!,2,FALSE)</f>
        <v>#REF!</v>
      </c>
      <c r="G52" s="11" t="e">
        <f>VLOOKUP($D52,#REF!,3,FALSE)</f>
        <v>#REF!</v>
      </c>
      <c r="H52" s="12" t="e">
        <f t="shared" si="2"/>
        <v>#REF!</v>
      </c>
      <c r="I52" s="13">
        <v>42667</v>
      </c>
      <c r="K52" s="100" t="s">
        <v>1860</v>
      </c>
      <c r="L52" s="101"/>
      <c r="M52" s="101"/>
      <c r="N52" s="101"/>
      <c r="O52" s="101"/>
      <c r="P52" s="101"/>
      <c r="Q52" s="101"/>
      <c r="R52" s="102"/>
      <c r="T52" t="s">
        <v>1151</v>
      </c>
      <c r="U52" t="s">
        <v>1846</v>
      </c>
      <c r="V52">
        <v>268965</v>
      </c>
      <c r="W52">
        <v>26639</v>
      </c>
    </row>
    <row r="53" spans="1:28" ht="9" customHeight="1" x14ac:dyDescent="0.2">
      <c r="A53" s="20" t="s">
        <v>1826</v>
      </c>
      <c r="B53" s="9">
        <v>30</v>
      </c>
      <c r="C53" s="10" t="s">
        <v>1138</v>
      </c>
      <c r="D53" s="10" t="s">
        <v>1154</v>
      </c>
      <c r="E53" s="10" t="s">
        <v>1846</v>
      </c>
      <c r="F53" s="11" t="e">
        <f>VLOOKUP($D53,#REF!,2,FALSE)</f>
        <v>#REF!</v>
      </c>
      <c r="G53" s="11" t="e">
        <f>VLOOKUP($D53,#REF!,3,FALSE)</f>
        <v>#REF!</v>
      </c>
      <c r="H53" s="12" t="e">
        <f t="shared" si="2"/>
        <v>#REF!</v>
      </c>
      <c r="I53" s="13">
        <v>42739</v>
      </c>
      <c r="K53" s="103"/>
      <c r="L53" s="96"/>
      <c r="M53" s="96"/>
      <c r="N53" s="96"/>
      <c r="O53" s="96"/>
      <c r="P53" s="96"/>
      <c r="Q53" s="96"/>
      <c r="R53" s="98"/>
      <c r="T53" t="s">
        <v>1154</v>
      </c>
      <c r="U53" t="s">
        <v>1846</v>
      </c>
      <c r="V53">
        <v>239108</v>
      </c>
      <c r="W53">
        <v>21254</v>
      </c>
    </row>
    <row r="54" spans="1:28" ht="9" customHeight="1" x14ac:dyDescent="0.2">
      <c r="A54" s="8" t="s">
        <v>1832</v>
      </c>
      <c r="B54" s="9">
        <v>31</v>
      </c>
      <c r="C54" s="14" t="s">
        <v>1182</v>
      </c>
      <c r="D54" s="14" t="s">
        <v>1186</v>
      </c>
      <c r="E54" s="14" t="s">
        <v>1846</v>
      </c>
      <c r="F54" s="15" t="e">
        <f>VLOOKUP($D54,#REF!,2,FALSE)</f>
        <v>#REF!</v>
      </c>
      <c r="G54" s="15" t="e">
        <f>VLOOKUP($D54,#REF!,3,FALSE)</f>
        <v>#REF!</v>
      </c>
      <c r="H54" s="16" t="e">
        <f t="shared" si="2"/>
        <v>#REF!</v>
      </c>
      <c r="I54" s="18" t="s">
        <v>1853</v>
      </c>
      <c r="K54" s="37"/>
      <c r="L54" s="96" t="s">
        <v>1850</v>
      </c>
      <c r="M54" s="96"/>
      <c r="N54" s="96"/>
      <c r="O54" s="96"/>
      <c r="P54" s="96" t="s">
        <v>1861</v>
      </c>
      <c r="Q54" s="96"/>
      <c r="R54" s="98"/>
      <c r="T54" t="s">
        <v>1186</v>
      </c>
      <c r="U54" t="s">
        <v>1846</v>
      </c>
      <c r="V54">
        <v>298059</v>
      </c>
      <c r="W54">
        <v>25095</v>
      </c>
    </row>
    <row r="55" spans="1:28" ht="9" customHeight="1" x14ac:dyDescent="0.2">
      <c r="A55" s="8" t="s">
        <v>1838</v>
      </c>
      <c r="B55" s="9">
        <v>32</v>
      </c>
      <c r="C55" s="10" t="s">
        <v>1182</v>
      </c>
      <c r="D55" s="10" t="s">
        <v>1193</v>
      </c>
      <c r="E55" s="10" t="s">
        <v>1846</v>
      </c>
      <c r="F55" s="11" t="e">
        <f>VLOOKUP($D55,#REF!,2,FALSE)</f>
        <v>#REF!</v>
      </c>
      <c r="G55" s="11" t="e">
        <f>VLOOKUP($D55,#REF!,3,FALSE)</f>
        <v>#REF!</v>
      </c>
      <c r="H55" s="12" t="e">
        <f t="shared" si="2"/>
        <v>#REF!</v>
      </c>
      <c r="I55" s="13">
        <v>42436</v>
      </c>
      <c r="K55" s="37"/>
      <c r="L55" s="96"/>
      <c r="M55" s="96"/>
      <c r="N55" s="96"/>
      <c r="O55" s="96"/>
      <c r="P55" s="96"/>
      <c r="Q55" s="96"/>
      <c r="R55" s="98"/>
      <c r="T55" t="s">
        <v>1193</v>
      </c>
      <c r="U55" t="s">
        <v>1846</v>
      </c>
      <c r="V55">
        <v>269555</v>
      </c>
      <c r="W55">
        <v>29836</v>
      </c>
    </row>
    <row r="56" spans="1:28" ht="9" customHeight="1" x14ac:dyDescent="0.2">
      <c r="A56" s="8" t="s">
        <v>1839</v>
      </c>
      <c r="B56" s="9">
        <v>33</v>
      </c>
      <c r="C56" s="10" t="s">
        <v>1182</v>
      </c>
      <c r="D56" s="10" t="s">
        <v>1196</v>
      </c>
      <c r="E56" s="10" t="s">
        <v>1846</v>
      </c>
      <c r="F56" s="11" t="e">
        <f>VLOOKUP($D56,#REF!,2,FALSE)</f>
        <v>#REF!</v>
      </c>
      <c r="G56" s="11" t="e">
        <f>VLOOKUP($D56,#REF!,3,FALSE)</f>
        <v>#REF!</v>
      </c>
      <c r="H56" s="12" t="e">
        <f t="shared" si="2"/>
        <v>#REF!</v>
      </c>
      <c r="I56" s="13">
        <v>42536</v>
      </c>
      <c r="K56" s="37"/>
      <c r="L56" s="96" t="s">
        <v>1851</v>
      </c>
      <c r="M56" s="96"/>
      <c r="N56" s="96"/>
      <c r="O56" s="96"/>
      <c r="P56" s="96" t="s">
        <v>1862</v>
      </c>
      <c r="Q56" s="96"/>
      <c r="R56" s="98"/>
      <c r="T56" t="s">
        <v>1196</v>
      </c>
      <c r="U56" t="s">
        <v>1846</v>
      </c>
      <c r="V56">
        <v>233962</v>
      </c>
      <c r="W56">
        <v>22162</v>
      </c>
    </row>
    <row r="57" spans="1:28" ht="9" customHeight="1" x14ac:dyDescent="0.2">
      <c r="A57" s="8" t="s">
        <v>1840</v>
      </c>
      <c r="B57" s="9">
        <v>34</v>
      </c>
      <c r="C57" s="33" t="s">
        <v>1295</v>
      </c>
      <c r="D57" s="33" t="s">
        <v>1296</v>
      </c>
      <c r="E57" s="33" t="s">
        <v>1846</v>
      </c>
      <c r="F57" s="11" t="e">
        <f>VLOOKUP($D57,#REF!,2,FALSE)</f>
        <v>#REF!</v>
      </c>
      <c r="G57" s="11" t="e">
        <f>VLOOKUP($D57,#REF!,3,FALSE)</f>
        <v>#REF!</v>
      </c>
      <c r="H57" s="35" t="e">
        <f t="shared" si="2"/>
        <v>#REF!</v>
      </c>
      <c r="I57" s="13">
        <v>42887</v>
      </c>
      <c r="K57" s="37"/>
      <c r="L57" s="96"/>
      <c r="M57" s="96"/>
      <c r="N57" s="96"/>
      <c r="O57" s="96"/>
      <c r="P57" s="96"/>
      <c r="Q57" s="96"/>
      <c r="R57" s="98"/>
      <c r="T57" t="s">
        <v>1296</v>
      </c>
      <c r="U57" t="s">
        <v>1846</v>
      </c>
      <c r="V57">
        <v>191969</v>
      </c>
      <c r="W57">
        <v>14807</v>
      </c>
    </row>
    <row r="58" spans="1:28" ht="9" customHeight="1" x14ac:dyDescent="0.2">
      <c r="A58" s="8" t="s">
        <v>1841</v>
      </c>
      <c r="B58" s="9">
        <v>35</v>
      </c>
      <c r="C58" s="10" t="s">
        <v>1315</v>
      </c>
      <c r="D58" s="10" t="s">
        <v>1316</v>
      </c>
      <c r="E58" s="10" t="s">
        <v>1846</v>
      </c>
      <c r="F58" s="11" t="e">
        <f>VLOOKUP($D58,#REF!,2,FALSE)</f>
        <v>#REF!</v>
      </c>
      <c r="G58" s="11" t="e">
        <f>VLOOKUP($D58,#REF!,3,FALSE)</f>
        <v>#REF!</v>
      </c>
      <c r="H58" s="12" t="e">
        <f t="shared" si="2"/>
        <v>#REF!</v>
      </c>
      <c r="I58" s="13">
        <v>42739</v>
      </c>
      <c r="K58" s="37"/>
      <c r="L58" s="96" t="s">
        <v>1863</v>
      </c>
      <c r="M58" s="96"/>
      <c r="N58" s="96"/>
      <c r="O58" s="96"/>
      <c r="P58" s="96" t="s">
        <v>1864</v>
      </c>
      <c r="Q58" s="96"/>
      <c r="R58" s="98"/>
      <c r="T58" t="s">
        <v>1316</v>
      </c>
      <c r="U58" t="s">
        <v>1846</v>
      </c>
      <c r="V58">
        <v>204952</v>
      </c>
      <c r="W58">
        <v>15239</v>
      </c>
    </row>
    <row r="59" spans="1:28" ht="9" customHeight="1" x14ac:dyDescent="0.2">
      <c r="A59" s="8" t="s">
        <v>1843</v>
      </c>
      <c r="B59" s="29">
        <v>36</v>
      </c>
      <c r="C59" s="10" t="s">
        <v>1566</v>
      </c>
      <c r="D59" s="10" t="s">
        <v>1567</v>
      </c>
      <c r="E59" s="10" t="s">
        <v>1846</v>
      </c>
      <c r="F59" s="11" t="e">
        <f>VLOOKUP($D59,#REF!,2,FALSE)</f>
        <v>#REF!</v>
      </c>
      <c r="G59" s="11" t="e">
        <f>VLOOKUP($D59,#REF!,3,FALSE)</f>
        <v>#REF!</v>
      </c>
      <c r="H59" s="12" t="e">
        <f t="shared" si="2"/>
        <v>#REF!</v>
      </c>
      <c r="I59" s="13">
        <v>42381</v>
      </c>
      <c r="K59" s="38"/>
      <c r="L59" s="97"/>
      <c r="M59" s="97"/>
      <c r="N59" s="97"/>
      <c r="O59" s="97"/>
      <c r="P59" s="97"/>
      <c r="Q59" s="97"/>
      <c r="R59" s="99"/>
      <c r="T59" t="s">
        <v>1567</v>
      </c>
      <c r="U59" t="s">
        <v>1846</v>
      </c>
      <c r="V59">
        <v>235523</v>
      </c>
      <c r="W59">
        <v>18474</v>
      </c>
    </row>
    <row r="60" spans="1:28" x14ac:dyDescent="0.2">
      <c r="L60" t="s">
        <v>1865</v>
      </c>
    </row>
  </sheetData>
  <mergeCells count="7">
    <mergeCell ref="L58:O59"/>
    <mergeCell ref="P58:R59"/>
    <mergeCell ref="K52:R53"/>
    <mergeCell ref="L54:O55"/>
    <mergeCell ref="P54:R55"/>
    <mergeCell ref="L56:O57"/>
    <mergeCell ref="P56:R57"/>
  </mergeCells>
  <phoneticPr fontId="3"/>
  <pageMargins left="0.23622047244094491" right="0.23622047244094491" top="0.55118110236220474" bottom="0.55118110236220474" header="0.31496062992125984" footer="0.31496062992125984"/>
  <pageSetup paperSize="9" orientation="landscape" r:id="rId1"/>
  <headerFooter>
    <oddHeader>&amp;C&amp;12政令市・中核市・施行時特例市（元特例市）におけるコンビニ交付導入状況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A1866"/>
  <sheetViews>
    <sheetView tabSelected="1" topLeftCell="A1681" zoomScale="70" zoomScaleNormal="70" workbookViewId="0">
      <selection activeCell="A1866" sqref="A1866"/>
    </sheetView>
  </sheetViews>
  <sheetFormatPr defaultRowHeight="13" x14ac:dyDescent="0.2"/>
  <cols>
    <col min="1" max="1" width="26.90625" bestFit="1" customWidth="1"/>
    <col min="2" max="2" width="24.1796875" bestFit="1" customWidth="1"/>
    <col min="3" max="3" width="13.54296875" customWidth="1"/>
    <col min="4" max="4" width="30.26953125" bestFit="1" customWidth="1"/>
  </cols>
  <sheetData>
    <row r="3" spans="1:5" ht="15.5" x14ac:dyDescent="0.2">
      <c r="A3" s="46" t="s">
        <v>1919</v>
      </c>
      <c r="B3" s="45"/>
      <c r="C3" s="45"/>
      <c r="D3" s="45"/>
      <c r="E3" s="45"/>
    </row>
    <row r="4" spans="1:5" ht="15.5" x14ac:dyDescent="0.2">
      <c r="A4" s="47" t="s">
        <v>1925</v>
      </c>
      <c r="B4" s="91" t="s">
        <v>1951</v>
      </c>
      <c r="C4" s="91" t="s">
        <v>1950</v>
      </c>
      <c r="D4" s="47" t="s">
        <v>1926</v>
      </c>
      <c r="E4" s="45"/>
    </row>
    <row r="5" spans="1:5" ht="14.5" customHeight="1" x14ac:dyDescent="0.2">
      <c r="A5" s="48" t="s">
        <v>1894</v>
      </c>
      <c r="B5" s="49">
        <v>127443563</v>
      </c>
      <c r="C5" s="49">
        <v>23246822</v>
      </c>
      <c r="D5" s="50">
        <v>0.18240875767103279</v>
      </c>
      <c r="E5" s="45"/>
    </row>
    <row r="6" spans="1:5" ht="14.5" customHeight="1" x14ac:dyDescent="0.2">
      <c r="A6" s="48" t="s">
        <v>1895</v>
      </c>
      <c r="B6" s="49">
        <v>9486618</v>
      </c>
      <c r="C6" s="49">
        <v>2258503</v>
      </c>
      <c r="D6" s="50">
        <v>0.23807251435653887</v>
      </c>
      <c r="E6" s="45"/>
    </row>
    <row r="7" spans="1:5" ht="14.5" customHeight="1" x14ac:dyDescent="0.2">
      <c r="A7" s="48" t="s">
        <v>1896</v>
      </c>
      <c r="B7" s="49">
        <v>27488569</v>
      </c>
      <c r="C7" s="49">
        <v>5340870</v>
      </c>
      <c r="D7" s="50">
        <v>0.19429421735267485</v>
      </c>
      <c r="E7" s="45"/>
    </row>
    <row r="8" spans="1:5" ht="14.5" customHeight="1" x14ac:dyDescent="0.2">
      <c r="A8" s="51" t="s">
        <v>1922</v>
      </c>
      <c r="B8" s="49">
        <v>79573258</v>
      </c>
      <c r="C8" s="49">
        <v>13962375</v>
      </c>
      <c r="D8" s="50">
        <v>0.17546566963489166</v>
      </c>
      <c r="E8" s="45"/>
    </row>
    <row r="9" spans="1:5" ht="14.5" customHeight="1" x14ac:dyDescent="0.2">
      <c r="A9" s="48" t="s">
        <v>1897</v>
      </c>
      <c r="B9" s="49">
        <v>10895118</v>
      </c>
      <c r="C9" s="49">
        <v>1685074</v>
      </c>
      <c r="D9" s="50">
        <v>0.15466321704822289</v>
      </c>
      <c r="E9" s="45"/>
    </row>
    <row r="10" spans="1:5" ht="18.5" x14ac:dyDescent="0.2">
      <c r="A10" s="90" t="s">
        <v>1949</v>
      </c>
      <c r="B10" s="89">
        <v>43466</v>
      </c>
      <c r="C10" s="89">
        <v>44044</v>
      </c>
      <c r="D10" s="45"/>
      <c r="E10" s="45"/>
    </row>
    <row r="11" spans="1:5" ht="14.5" x14ac:dyDescent="0.2">
      <c r="A11" s="45"/>
      <c r="B11" s="45"/>
      <c r="C11" s="45"/>
      <c r="D11" s="45"/>
      <c r="E11" s="45"/>
    </row>
    <row r="12" spans="1:5" ht="15.5" x14ac:dyDescent="0.2">
      <c r="A12" s="46" t="s">
        <v>1899</v>
      </c>
      <c r="B12" s="45"/>
      <c r="C12" s="45"/>
      <c r="D12" s="45"/>
      <c r="E12" s="45"/>
    </row>
    <row r="13" spans="1:5" ht="15.5" x14ac:dyDescent="0.2">
      <c r="A13" s="46" t="s">
        <v>1900</v>
      </c>
      <c r="B13" s="45"/>
      <c r="C13" s="45"/>
      <c r="D13" s="45"/>
    </row>
    <row r="14" spans="1:5" ht="15.5" x14ac:dyDescent="0.2">
      <c r="A14" s="47" t="s">
        <v>1898</v>
      </c>
      <c r="B14" s="87" t="s">
        <v>1951</v>
      </c>
      <c r="C14" s="93" t="s">
        <v>1950</v>
      </c>
      <c r="D14" s="87" t="s">
        <v>1923</v>
      </c>
    </row>
    <row r="15" spans="1:5" ht="15.5" x14ac:dyDescent="0.2">
      <c r="A15" s="52" t="s">
        <v>1928</v>
      </c>
      <c r="B15" s="53">
        <v>165433</v>
      </c>
      <c r="C15" s="54">
        <v>64751</v>
      </c>
      <c r="D15" s="55">
        <v>0.39140316623648247</v>
      </c>
    </row>
    <row r="16" spans="1:5" ht="15.5" x14ac:dyDescent="0.2">
      <c r="A16" s="52" t="s">
        <v>1929</v>
      </c>
      <c r="B16" s="53">
        <v>122242</v>
      </c>
      <c r="C16" s="54">
        <v>39020</v>
      </c>
      <c r="D16" s="55">
        <v>0.31920289262283014</v>
      </c>
    </row>
    <row r="17" spans="1:5" ht="15.5" x14ac:dyDescent="0.2">
      <c r="A17" s="52" t="s">
        <v>1930</v>
      </c>
      <c r="B17" s="53">
        <v>15437</v>
      </c>
      <c r="C17" s="54">
        <v>4779</v>
      </c>
      <c r="D17" s="55">
        <v>0.3095808771134288</v>
      </c>
    </row>
    <row r="18" spans="1:5" ht="15.5" x14ac:dyDescent="0.2">
      <c r="A18" s="52" t="s">
        <v>1931</v>
      </c>
      <c r="B18" s="53">
        <v>112806</v>
      </c>
      <c r="C18" s="54">
        <v>33801</v>
      </c>
      <c r="D18" s="55">
        <v>0.29963831711079197</v>
      </c>
    </row>
    <row r="19" spans="1:5" ht="15.5" x14ac:dyDescent="0.2">
      <c r="A19" s="52" t="s">
        <v>1932</v>
      </c>
      <c r="B19" s="53">
        <v>162502</v>
      </c>
      <c r="C19" s="54">
        <v>48439</v>
      </c>
      <c r="D19" s="55">
        <v>0.29808248513864444</v>
      </c>
    </row>
    <row r="20" spans="1:5" ht="15.5" x14ac:dyDescent="0.2">
      <c r="A20" s="52" t="s">
        <v>1933</v>
      </c>
      <c r="B20" s="53">
        <v>257426</v>
      </c>
      <c r="C20" s="54">
        <v>76717</v>
      </c>
      <c r="D20" s="55">
        <v>0.29801574044579804</v>
      </c>
    </row>
    <row r="21" spans="1:5" ht="15.5" x14ac:dyDescent="0.2">
      <c r="A21" s="52" t="s">
        <v>1934</v>
      </c>
      <c r="B21" s="53">
        <v>18631</v>
      </c>
      <c r="C21" s="54">
        <v>5462</v>
      </c>
      <c r="D21" s="55">
        <v>0.29316730180881329</v>
      </c>
    </row>
    <row r="22" spans="1:5" ht="15.5" x14ac:dyDescent="0.2">
      <c r="A22" s="52" t="s">
        <v>1935</v>
      </c>
      <c r="B22" s="53">
        <v>120132</v>
      </c>
      <c r="C22" s="54">
        <v>34467</v>
      </c>
      <c r="D22" s="55">
        <v>0.2869093996603736</v>
      </c>
    </row>
    <row r="23" spans="1:5" ht="15.5" x14ac:dyDescent="0.2">
      <c r="A23" s="52" t="s">
        <v>1936</v>
      </c>
      <c r="B23" s="53">
        <v>199292</v>
      </c>
      <c r="C23" s="54">
        <v>56799</v>
      </c>
      <c r="D23" s="55">
        <v>0.28500391385504686</v>
      </c>
    </row>
    <row r="24" spans="1:5" ht="15.5" x14ac:dyDescent="0.2">
      <c r="A24" s="52" t="s">
        <v>1937</v>
      </c>
      <c r="B24" s="53">
        <v>96329</v>
      </c>
      <c r="C24" s="54">
        <v>27125</v>
      </c>
      <c r="D24" s="55">
        <v>0.2815870610096648</v>
      </c>
    </row>
    <row r="25" spans="1:5" ht="18.5" x14ac:dyDescent="0.2">
      <c r="A25" s="90" t="s">
        <v>1949</v>
      </c>
      <c r="B25" s="89">
        <v>43466</v>
      </c>
      <c r="C25" s="89">
        <v>44044</v>
      </c>
      <c r="D25" s="92"/>
    </row>
    <row r="26" spans="1:5" ht="15.5" x14ac:dyDescent="0.2">
      <c r="A26" s="56"/>
      <c r="C26" s="58"/>
      <c r="D26" s="59"/>
      <c r="E26" s="59"/>
    </row>
    <row r="27" spans="1:5" ht="15.5" x14ac:dyDescent="0.2">
      <c r="A27" s="46" t="s">
        <v>1901</v>
      </c>
      <c r="B27" s="45"/>
      <c r="C27" s="45"/>
      <c r="D27" s="45"/>
      <c r="E27" s="59"/>
    </row>
    <row r="28" spans="1:5" ht="15.5" x14ac:dyDescent="0.2">
      <c r="A28" s="47" t="s">
        <v>1898</v>
      </c>
      <c r="B28" s="87" t="s">
        <v>1951</v>
      </c>
      <c r="C28" s="93" t="s">
        <v>1950</v>
      </c>
      <c r="D28" s="87" t="s">
        <v>1923</v>
      </c>
      <c r="E28" s="59"/>
    </row>
    <row r="29" spans="1:5" ht="15.5" x14ac:dyDescent="0.2">
      <c r="A29" s="52" t="s">
        <v>1938</v>
      </c>
      <c r="B29" s="53">
        <v>351</v>
      </c>
      <c r="C29" s="54">
        <v>234</v>
      </c>
      <c r="D29" s="55">
        <v>0.66666666666666663</v>
      </c>
      <c r="E29" s="59"/>
    </row>
    <row r="30" spans="1:5" ht="15.5" x14ac:dyDescent="0.2">
      <c r="A30" s="52" t="s">
        <v>1939</v>
      </c>
      <c r="B30" s="53">
        <v>2034</v>
      </c>
      <c r="C30" s="54">
        <v>1031</v>
      </c>
      <c r="D30" s="55">
        <v>0.50688298918387409</v>
      </c>
      <c r="E30" s="59"/>
    </row>
    <row r="31" spans="1:5" ht="15.5" x14ac:dyDescent="0.2">
      <c r="A31" s="52" t="s">
        <v>1940</v>
      </c>
      <c r="B31" s="53">
        <v>8613</v>
      </c>
      <c r="C31" s="54">
        <v>3662</v>
      </c>
      <c r="D31" s="55">
        <v>0.42517125275745965</v>
      </c>
      <c r="E31" s="59"/>
    </row>
    <row r="32" spans="1:5" ht="15.5" x14ac:dyDescent="0.2">
      <c r="A32" s="52" t="s">
        <v>1941</v>
      </c>
      <c r="B32" s="53">
        <v>13030</v>
      </c>
      <c r="C32" s="54">
        <v>5030</v>
      </c>
      <c r="D32" s="55">
        <v>0.38603223330775133</v>
      </c>
      <c r="E32" s="59"/>
    </row>
    <row r="33" spans="1:5" ht="15.5" x14ac:dyDescent="0.2">
      <c r="A33" s="52" t="s">
        <v>1942</v>
      </c>
      <c r="B33" s="53">
        <v>1430</v>
      </c>
      <c r="C33" s="54">
        <v>516</v>
      </c>
      <c r="D33" s="55">
        <v>0.36083916083916084</v>
      </c>
      <c r="E33" s="59"/>
    </row>
    <row r="34" spans="1:5" ht="15.5" x14ac:dyDescent="0.2">
      <c r="A34" s="52" t="s">
        <v>1943</v>
      </c>
      <c r="B34" s="53">
        <v>12586</v>
      </c>
      <c r="C34" s="54">
        <v>4376</v>
      </c>
      <c r="D34" s="55">
        <v>0.34768790719847448</v>
      </c>
      <c r="E34" s="59"/>
    </row>
    <row r="35" spans="1:5" ht="15.5" x14ac:dyDescent="0.2">
      <c r="A35" s="52" t="s">
        <v>1944</v>
      </c>
      <c r="B35" s="53">
        <v>1275</v>
      </c>
      <c r="C35" s="54">
        <v>443</v>
      </c>
      <c r="D35" s="55">
        <v>0.34745098039215688</v>
      </c>
      <c r="E35" s="59"/>
    </row>
    <row r="36" spans="1:5" ht="15.5" x14ac:dyDescent="0.2">
      <c r="A36" s="52" t="s">
        <v>1945</v>
      </c>
      <c r="B36" s="53">
        <v>3277</v>
      </c>
      <c r="C36" s="54">
        <v>1064</v>
      </c>
      <c r="D36" s="55">
        <v>0.32468721391516631</v>
      </c>
      <c r="E36" s="59"/>
    </row>
    <row r="37" spans="1:5" ht="15.5" x14ac:dyDescent="0.2">
      <c r="A37" s="52" t="s">
        <v>1946</v>
      </c>
      <c r="B37" s="53">
        <v>7954</v>
      </c>
      <c r="C37" s="54">
        <v>2582</v>
      </c>
      <c r="D37" s="55">
        <v>0.32461654513452354</v>
      </c>
      <c r="E37" s="59"/>
    </row>
    <row r="38" spans="1:5" ht="15.5" x14ac:dyDescent="0.2">
      <c r="A38" s="52" t="s">
        <v>1947</v>
      </c>
      <c r="B38" s="53">
        <v>17199</v>
      </c>
      <c r="C38" s="54">
        <v>5531</v>
      </c>
      <c r="D38" s="55">
        <v>0.32158846444560729</v>
      </c>
      <c r="E38" s="59"/>
    </row>
    <row r="39" spans="1:5" ht="18.5" x14ac:dyDescent="0.2">
      <c r="A39" s="90" t="s">
        <v>1949</v>
      </c>
      <c r="B39" s="89">
        <v>43466</v>
      </c>
      <c r="C39" s="89">
        <v>44044</v>
      </c>
      <c r="D39" s="59"/>
      <c r="E39" s="59"/>
    </row>
    <row r="40" spans="1:5" ht="15.5" x14ac:dyDescent="0.2">
      <c r="A40" s="56"/>
      <c r="B40" s="57"/>
      <c r="C40" s="58"/>
      <c r="D40" s="59"/>
      <c r="E40" s="59"/>
    </row>
    <row r="41" spans="1:5" ht="15.5" x14ac:dyDescent="0.2">
      <c r="A41" s="46" t="s">
        <v>1902</v>
      </c>
      <c r="B41" s="45"/>
      <c r="C41" s="45"/>
      <c r="D41" s="45"/>
      <c r="E41" s="59"/>
    </row>
    <row r="42" spans="1:5" ht="15.5" x14ac:dyDescent="0.2">
      <c r="A42" s="47" t="s">
        <v>1903</v>
      </c>
      <c r="B42" s="87" t="s">
        <v>1951</v>
      </c>
      <c r="C42" s="87" t="s">
        <v>1950</v>
      </c>
      <c r="D42" s="87" t="s">
        <v>1923</v>
      </c>
      <c r="E42" s="59"/>
    </row>
    <row r="43" spans="1:5" ht="16" x14ac:dyDescent="0.2">
      <c r="A43" s="82" t="s">
        <v>1904</v>
      </c>
      <c r="B43" s="83">
        <v>5304413</v>
      </c>
      <c r="C43" s="83">
        <v>840125</v>
      </c>
      <c r="D43" s="84">
        <v>0.15838227528663398</v>
      </c>
      <c r="E43" s="59"/>
    </row>
    <row r="44" spans="1:5" ht="16" x14ac:dyDescent="0.2">
      <c r="A44" s="82" t="s">
        <v>1905</v>
      </c>
      <c r="B44" s="83">
        <v>1292709</v>
      </c>
      <c r="C44" s="83">
        <v>208252</v>
      </c>
      <c r="D44" s="84">
        <v>0.16109735447034096</v>
      </c>
      <c r="E44" s="59"/>
    </row>
    <row r="45" spans="1:5" ht="16" x14ac:dyDescent="0.2">
      <c r="A45" s="82" t="s">
        <v>1906</v>
      </c>
      <c r="B45" s="83">
        <v>1250142</v>
      </c>
      <c r="C45" s="83">
        <v>203738</v>
      </c>
      <c r="D45" s="84">
        <v>0.16297188639370566</v>
      </c>
      <c r="E45" s="59"/>
    </row>
    <row r="46" spans="1:5" ht="16" x14ac:dyDescent="0.2">
      <c r="A46" s="82" t="s">
        <v>1907</v>
      </c>
      <c r="B46" s="83">
        <v>2303098</v>
      </c>
      <c r="C46" s="83">
        <v>405129</v>
      </c>
      <c r="D46" s="84">
        <v>0.17590610560210637</v>
      </c>
      <c r="E46" s="59"/>
    </row>
    <row r="47" spans="1:5" ht="16" x14ac:dyDescent="0.2">
      <c r="A47" s="82" t="s">
        <v>1908</v>
      </c>
      <c r="B47" s="83">
        <v>1000223</v>
      </c>
      <c r="C47" s="83">
        <v>154453</v>
      </c>
      <c r="D47" s="84">
        <v>0.1544185646600808</v>
      </c>
      <c r="E47" s="59"/>
    </row>
    <row r="48" spans="1:5" ht="16" x14ac:dyDescent="0.2">
      <c r="A48" s="82" t="s">
        <v>1909</v>
      </c>
      <c r="B48" s="83">
        <v>1095383</v>
      </c>
      <c r="C48" s="83">
        <v>153131</v>
      </c>
      <c r="D48" s="84">
        <v>0.13979676514972389</v>
      </c>
      <c r="E48" s="59"/>
    </row>
    <row r="49" spans="1:5" ht="16" x14ac:dyDescent="0.2">
      <c r="A49" s="82" t="s">
        <v>1910</v>
      </c>
      <c r="B49" s="83">
        <v>1901053</v>
      </c>
      <c r="C49" s="83">
        <v>298994</v>
      </c>
      <c r="D49" s="84">
        <v>0.15727809798043504</v>
      </c>
      <c r="E49" s="59"/>
    </row>
    <row r="50" spans="1:5" ht="16" x14ac:dyDescent="0.2">
      <c r="A50" s="52" t="s">
        <v>1911</v>
      </c>
      <c r="B50" s="83">
        <v>2936184</v>
      </c>
      <c r="C50" s="83">
        <v>522595</v>
      </c>
      <c r="D50" s="55">
        <v>0.17798441787026972</v>
      </c>
      <c r="E50" s="59"/>
    </row>
    <row r="51" spans="1:5" ht="16" x14ac:dyDescent="0.2">
      <c r="A51" s="52" t="s">
        <v>1912</v>
      </c>
      <c r="B51" s="83">
        <v>1976121</v>
      </c>
      <c r="C51" s="83">
        <v>339538</v>
      </c>
      <c r="D51" s="55">
        <v>0.1718204502659503</v>
      </c>
      <c r="E51" s="59"/>
    </row>
    <row r="52" spans="1:5" ht="16" x14ac:dyDescent="0.2">
      <c r="A52" s="52" t="s">
        <v>1913</v>
      </c>
      <c r="B52" s="83">
        <v>1981202</v>
      </c>
      <c r="C52" s="83">
        <v>293690</v>
      </c>
      <c r="D52" s="55">
        <v>0.1482382917037233</v>
      </c>
      <c r="E52" s="59"/>
    </row>
    <row r="53" spans="1:5" ht="16" x14ac:dyDescent="0.2">
      <c r="A53" s="52" t="s">
        <v>1914</v>
      </c>
      <c r="B53" s="83">
        <v>7377288</v>
      </c>
      <c r="C53" s="83">
        <v>1299443</v>
      </c>
      <c r="D53" s="55">
        <v>0.17614101550596914</v>
      </c>
      <c r="E53" s="59"/>
    </row>
    <row r="54" spans="1:5" ht="16" x14ac:dyDescent="0.2">
      <c r="A54" s="52" t="s">
        <v>1915</v>
      </c>
      <c r="B54" s="83">
        <v>6311190</v>
      </c>
      <c r="C54" s="83">
        <v>1209225</v>
      </c>
      <c r="D54" s="55">
        <v>0.19160015781492873</v>
      </c>
      <c r="E54" s="45"/>
    </row>
    <row r="55" spans="1:5" ht="16" x14ac:dyDescent="0.2">
      <c r="A55" s="52" t="s">
        <v>1916</v>
      </c>
      <c r="B55" s="83">
        <v>13740732</v>
      </c>
      <c r="C55" s="83">
        <v>3172260</v>
      </c>
      <c r="D55" s="55">
        <v>0.23086542987666159</v>
      </c>
      <c r="E55" s="45"/>
    </row>
    <row r="56" spans="1:5" ht="16" x14ac:dyDescent="0.2">
      <c r="A56" s="52" t="s">
        <v>1917</v>
      </c>
      <c r="B56" s="83">
        <v>9189521</v>
      </c>
      <c r="C56" s="83">
        <v>1976582</v>
      </c>
      <c r="D56" s="55">
        <v>0.21509086273375946</v>
      </c>
      <c r="E56" s="45"/>
    </row>
    <row r="57" spans="1:5" ht="14.5" customHeight="1" x14ac:dyDescent="0.2">
      <c r="A57" s="52" t="s">
        <v>736</v>
      </c>
      <c r="B57" s="83">
        <v>2259309</v>
      </c>
      <c r="C57" s="83">
        <v>306072</v>
      </c>
      <c r="D57" s="55">
        <v>0.13547150920923168</v>
      </c>
    </row>
    <row r="58" spans="1:5" ht="14.5" customHeight="1" x14ac:dyDescent="0.2">
      <c r="A58" s="52" t="s">
        <v>767</v>
      </c>
      <c r="B58" s="83">
        <v>1063293</v>
      </c>
      <c r="C58" s="83">
        <v>168284</v>
      </c>
      <c r="D58" s="55">
        <v>0.15826681827116326</v>
      </c>
    </row>
    <row r="59" spans="1:5" ht="15.5" x14ac:dyDescent="0.2">
      <c r="A59" s="52" t="s">
        <v>783</v>
      </c>
      <c r="B59" s="83">
        <v>1145948</v>
      </c>
      <c r="C59" s="83">
        <v>169817</v>
      </c>
      <c r="D59" s="55">
        <v>0.1481890975855798</v>
      </c>
    </row>
    <row r="60" spans="1:5" ht="15.5" x14ac:dyDescent="0.2">
      <c r="A60" s="52" t="s">
        <v>803</v>
      </c>
      <c r="B60" s="83">
        <v>786503</v>
      </c>
      <c r="C60" s="83">
        <v>115066</v>
      </c>
      <c r="D60" s="55">
        <v>0.14630077698368602</v>
      </c>
    </row>
    <row r="61" spans="1:5" ht="15.5" x14ac:dyDescent="0.2">
      <c r="A61" s="52" t="s">
        <v>821</v>
      </c>
      <c r="B61" s="83">
        <v>832769</v>
      </c>
      <c r="C61" s="83">
        <v>139329</v>
      </c>
      <c r="D61" s="55">
        <v>0.16730810104602836</v>
      </c>
    </row>
    <row r="62" spans="1:5" ht="15.5" x14ac:dyDescent="0.2">
      <c r="A62" s="52" t="s">
        <v>849</v>
      </c>
      <c r="B62" s="83">
        <v>2101891</v>
      </c>
      <c r="C62" s="83">
        <v>317533</v>
      </c>
      <c r="D62" s="55">
        <v>0.1510701553981629</v>
      </c>
    </row>
    <row r="63" spans="1:5" ht="15.5" x14ac:dyDescent="0.2">
      <c r="A63" s="52" t="s">
        <v>927</v>
      </c>
      <c r="B63" s="83">
        <v>2044114</v>
      </c>
      <c r="C63" s="83">
        <v>287890</v>
      </c>
      <c r="D63" s="55">
        <v>0.1408385246615404</v>
      </c>
    </row>
    <row r="64" spans="1:5" ht="15.5" x14ac:dyDescent="0.2">
      <c r="A64" s="52" t="s">
        <v>970</v>
      </c>
      <c r="B64" s="83">
        <v>3726537</v>
      </c>
      <c r="C64" s="83">
        <v>635331</v>
      </c>
      <c r="D64" s="55">
        <v>0.17048831126592867</v>
      </c>
    </row>
    <row r="65" spans="1:5" ht="15.5" x14ac:dyDescent="0.2">
      <c r="A65" s="52" t="s">
        <v>1006</v>
      </c>
      <c r="B65" s="83">
        <v>7565309</v>
      </c>
      <c r="C65" s="83">
        <v>1230332</v>
      </c>
      <c r="D65" s="55">
        <v>0.16262812265830781</v>
      </c>
    </row>
    <row r="66" spans="1:5" ht="15.5" x14ac:dyDescent="0.2">
      <c r="A66" s="52" t="s">
        <v>1061</v>
      </c>
      <c r="B66" s="83">
        <v>1824637</v>
      </c>
      <c r="C66" s="83">
        <v>290014</v>
      </c>
      <c r="D66" s="55">
        <v>0.15894339531643828</v>
      </c>
    </row>
    <row r="67" spans="1:5" ht="15.5" x14ac:dyDescent="0.2">
      <c r="A67" s="52" t="s">
        <v>1918</v>
      </c>
      <c r="B67" s="83">
        <v>1420080</v>
      </c>
      <c r="C67" s="83">
        <v>263949</v>
      </c>
      <c r="D67" s="55">
        <v>0.18586910596586106</v>
      </c>
    </row>
    <row r="68" spans="1:5" ht="15.5" x14ac:dyDescent="0.2">
      <c r="A68" s="52" t="s">
        <v>1111</v>
      </c>
      <c r="B68" s="83">
        <v>2555068</v>
      </c>
      <c r="C68" s="83">
        <v>471616</v>
      </c>
      <c r="D68" s="55">
        <v>0.18458060607388924</v>
      </c>
    </row>
    <row r="69" spans="1:5" ht="15.5" x14ac:dyDescent="0.2">
      <c r="A69" s="52" t="s">
        <v>1138</v>
      </c>
      <c r="B69" s="83">
        <v>8848998</v>
      </c>
      <c r="C69" s="83">
        <v>1750568</v>
      </c>
      <c r="D69" s="55">
        <v>0.19782669179041515</v>
      </c>
    </row>
    <row r="70" spans="1:5" ht="15.5" x14ac:dyDescent="0.2">
      <c r="A70" s="52" t="s">
        <v>1182</v>
      </c>
      <c r="B70" s="83">
        <v>5570618</v>
      </c>
      <c r="C70" s="83">
        <v>1177264</v>
      </c>
      <c r="D70" s="55">
        <v>0.21133454133814236</v>
      </c>
    </row>
    <row r="71" spans="1:5" ht="15.5" x14ac:dyDescent="0.2">
      <c r="A71" s="52" t="s">
        <v>1224</v>
      </c>
      <c r="B71" s="83">
        <v>1362781</v>
      </c>
      <c r="C71" s="83">
        <v>290247</v>
      </c>
      <c r="D71" s="55">
        <v>0.21298139613041273</v>
      </c>
    </row>
    <row r="72" spans="1:5" ht="15.5" x14ac:dyDescent="0.2">
      <c r="A72" s="52" t="s">
        <v>1264</v>
      </c>
      <c r="B72" s="83">
        <v>964598</v>
      </c>
      <c r="C72" s="83">
        <v>148492</v>
      </c>
      <c r="D72" s="55">
        <v>0.15394184935071398</v>
      </c>
    </row>
    <row r="73" spans="1:5" ht="15.5" x14ac:dyDescent="0.2">
      <c r="A73" s="52" t="s">
        <v>1295</v>
      </c>
      <c r="B73" s="83">
        <v>566052</v>
      </c>
      <c r="C73" s="83">
        <v>90903</v>
      </c>
      <c r="D73" s="55">
        <v>0.16059125310042188</v>
      </c>
    </row>
    <row r="74" spans="1:5" ht="15.5" x14ac:dyDescent="0.2">
      <c r="A74" s="52" t="s">
        <v>1315</v>
      </c>
      <c r="B74" s="83">
        <v>686126</v>
      </c>
      <c r="C74" s="83">
        <v>114183</v>
      </c>
      <c r="D74" s="55">
        <v>0.16641695548631008</v>
      </c>
    </row>
    <row r="75" spans="1:5" ht="15.5" x14ac:dyDescent="0.2">
      <c r="A75" s="52" t="s">
        <v>1335</v>
      </c>
      <c r="B75" s="83">
        <v>1911722</v>
      </c>
      <c r="C75" s="83">
        <v>290234</v>
      </c>
      <c r="D75" s="55">
        <v>0.15181809907507474</v>
      </c>
    </row>
    <row r="76" spans="1:5" ht="15.5" x14ac:dyDescent="0.2">
      <c r="A76" s="52" t="s">
        <v>1363</v>
      </c>
      <c r="B76" s="83">
        <v>2838632</v>
      </c>
      <c r="C76" s="83">
        <v>485895</v>
      </c>
      <c r="D76" s="55">
        <v>0.17117224071313225</v>
      </c>
      <c r="E76" s="59"/>
    </row>
    <row r="77" spans="1:5" ht="15.5" x14ac:dyDescent="0.2">
      <c r="A77" s="52" t="s">
        <v>1386</v>
      </c>
      <c r="B77" s="83">
        <v>1383079</v>
      </c>
      <c r="C77" s="83">
        <v>247727</v>
      </c>
      <c r="D77" s="55">
        <v>0.17911268987527104</v>
      </c>
      <c r="E77" s="59"/>
    </row>
    <row r="78" spans="1:5" ht="15.5" x14ac:dyDescent="0.2">
      <c r="A78" s="52" t="s">
        <v>1406</v>
      </c>
      <c r="B78" s="83">
        <v>750519</v>
      </c>
      <c r="C78" s="83">
        <v>113885</v>
      </c>
      <c r="D78" s="55">
        <v>0.15174166143695231</v>
      </c>
      <c r="E78" s="59"/>
    </row>
    <row r="79" spans="1:5" ht="15.5" x14ac:dyDescent="0.2">
      <c r="A79" s="52" t="s">
        <v>1431</v>
      </c>
      <c r="B79" s="83">
        <v>987336</v>
      </c>
      <c r="C79" s="83">
        <v>151456</v>
      </c>
      <c r="D79" s="55">
        <v>0.15339864038179504</v>
      </c>
      <c r="E79" s="59"/>
    </row>
    <row r="80" spans="1:5" ht="15.5" x14ac:dyDescent="0.2">
      <c r="A80" s="52" t="s">
        <v>1449</v>
      </c>
      <c r="B80" s="83">
        <v>1381761</v>
      </c>
      <c r="C80" s="83">
        <v>216027</v>
      </c>
      <c r="D80" s="55">
        <v>0.15634179861785069</v>
      </c>
      <c r="E80" s="59"/>
    </row>
    <row r="81" spans="1:13" ht="15.5" x14ac:dyDescent="0.2">
      <c r="A81" s="52" t="s">
        <v>1470</v>
      </c>
      <c r="B81" s="83">
        <v>717480</v>
      </c>
      <c r="C81" s="83">
        <v>83777</v>
      </c>
      <c r="D81" s="55">
        <v>0.11676562412889557</v>
      </c>
      <c r="E81" s="59"/>
    </row>
    <row r="82" spans="1:13" ht="15.5" x14ac:dyDescent="0.2">
      <c r="A82" s="52" t="s">
        <v>1505</v>
      </c>
      <c r="B82" s="83">
        <v>5131305</v>
      </c>
      <c r="C82" s="83">
        <v>878149</v>
      </c>
      <c r="D82" s="55">
        <v>0.17113560780347301</v>
      </c>
      <c r="E82" s="59"/>
    </row>
    <row r="83" spans="1:13" ht="15.5" x14ac:dyDescent="0.2">
      <c r="A83" s="52" t="s">
        <v>1566</v>
      </c>
      <c r="B83" s="83">
        <v>828781</v>
      </c>
      <c r="C83" s="83">
        <v>139302</v>
      </c>
      <c r="D83" s="55">
        <v>0.16808059065060613</v>
      </c>
      <c r="E83" s="59"/>
    </row>
    <row r="84" spans="1:13" ht="15.5" x14ac:dyDescent="0.2">
      <c r="A84" s="52" t="s">
        <v>1587</v>
      </c>
      <c r="B84" s="83">
        <v>1365391</v>
      </c>
      <c r="C84" s="83">
        <v>266267</v>
      </c>
      <c r="D84" s="55">
        <v>0.19501153881928326</v>
      </c>
      <c r="E84" s="59"/>
    </row>
    <row r="85" spans="1:13" ht="15.5" x14ac:dyDescent="0.2">
      <c r="A85" s="52" t="s">
        <v>1609</v>
      </c>
      <c r="B85" s="83">
        <v>1780079</v>
      </c>
      <c r="C85" s="83">
        <v>337491</v>
      </c>
      <c r="D85" s="55">
        <v>0.18959327086045058</v>
      </c>
      <c r="E85" s="59"/>
    </row>
    <row r="86" spans="1:13" ht="15.5" x14ac:dyDescent="0.2">
      <c r="A86" s="52" t="s">
        <v>1655</v>
      </c>
      <c r="B86" s="83">
        <v>1160218</v>
      </c>
      <c r="C86" s="83">
        <v>204579</v>
      </c>
      <c r="D86" s="55">
        <v>0.17632806938006479</v>
      </c>
      <c r="E86" s="59"/>
    </row>
    <row r="87" spans="1:13" ht="15.5" x14ac:dyDescent="0.2">
      <c r="A87" s="52" t="s">
        <v>1674</v>
      </c>
      <c r="B87" s="83">
        <v>1103755</v>
      </c>
      <c r="C87" s="83">
        <v>279365</v>
      </c>
      <c r="D87" s="55">
        <v>0.25310417619852232</v>
      </c>
      <c r="E87" s="59"/>
    </row>
    <row r="88" spans="1:13" ht="15.5" x14ac:dyDescent="0.2">
      <c r="A88" s="52" t="s">
        <v>1701</v>
      </c>
      <c r="B88" s="83">
        <v>1643437</v>
      </c>
      <c r="C88" s="83">
        <v>280774</v>
      </c>
      <c r="D88" s="55">
        <v>0.17084561197052275</v>
      </c>
      <c r="E88" s="59"/>
    </row>
    <row r="89" spans="1:13" ht="15.5" x14ac:dyDescent="0.2">
      <c r="A89" s="52" t="s">
        <v>1745</v>
      </c>
      <c r="B89" s="83">
        <v>1476178</v>
      </c>
      <c r="C89" s="83">
        <v>227849</v>
      </c>
      <c r="D89" s="55">
        <v>0.15435062709239672</v>
      </c>
      <c r="E89" s="59"/>
    </row>
    <row r="90" spans="1:13" ht="18.5" x14ac:dyDescent="0.2">
      <c r="A90" s="90" t="s">
        <v>1949</v>
      </c>
      <c r="B90" s="89">
        <v>43466</v>
      </c>
      <c r="C90" s="89">
        <v>44044</v>
      </c>
      <c r="D90" s="56"/>
      <c r="E90" s="59"/>
    </row>
    <row r="91" spans="1:13" ht="15.5" x14ac:dyDescent="0.2">
      <c r="C91" s="45"/>
      <c r="D91" s="56"/>
      <c r="E91" s="59"/>
    </row>
    <row r="92" spans="1:13" ht="15.5" x14ac:dyDescent="0.2">
      <c r="C92" s="45"/>
      <c r="D92" s="56"/>
      <c r="E92" s="59"/>
    </row>
    <row r="93" spans="1:13" ht="16" x14ac:dyDescent="0.2">
      <c r="A93" s="64" t="s">
        <v>1921</v>
      </c>
      <c r="B93" s="42"/>
      <c r="C93" s="110"/>
      <c r="D93" s="110"/>
      <c r="E93" s="110"/>
      <c r="F93" s="110"/>
      <c r="G93" s="110"/>
      <c r="H93" s="110"/>
    </row>
    <row r="94" spans="1:13" ht="13" customHeight="1" x14ac:dyDescent="0.2">
      <c r="A94" s="111" t="s">
        <v>1892</v>
      </c>
      <c r="B94" s="114" t="s">
        <v>1952</v>
      </c>
      <c r="C94" s="115"/>
      <c r="D94" s="116"/>
      <c r="E94" s="114" t="s">
        <v>1953</v>
      </c>
      <c r="F94" s="115"/>
      <c r="G94" s="116"/>
      <c r="H94" s="114" t="s">
        <v>1927</v>
      </c>
      <c r="I94" s="120"/>
      <c r="J94" s="121"/>
      <c r="K94" s="104" t="s">
        <v>1893</v>
      </c>
      <c r="L94" s="105"/>
      <c r="M94" s="106"/>
    </row>
    <row r="95" spans="1:13" ht="13" customHeight="1" x14ac:dyDescent="0.2">
      <c r="A95" s="112"/>
      <c r="B95" s="117"/>
      <c r="C95" s="118"/>
      <c r="D95" s="119"/>
      <c r="E95" s="117"/>
      <c r="F95" s="118"/>
      <c r="G95" s="119"/>
      <c r="H95" s="122"/>
      <c r="I95" s="123"/>
      <c r="J95" s="124"/>
      <c r="K95" s="107"/>
      <c r="L95" s="108"/>
      <c r="M95" s="109"/>
    </row>
    <row r="96" spans="1:13" ht="14" customHeight="1" x14ac:dyDescent="0.2">
      <c r="A96" s="113"/>
      <c r="B96" s="44" t="s">
        <v>1868</v>
      </c>
      <c r="C96" s="43" t="s">
        <v>1869</v>
      </c>
      <c r="D96" s="43" t="s">
        <v>1870</v>
      </c>
      <c r="E96" s="43" t="s">
        <v>1868</v>
      </c>
      <c r="F96" s="43" t="s">
        <v>1869</v>
      </c>
      <c r="G96" s="43" t="s">
        <v>1870</v>
      </c>
      <c r="H96" s="43" t="s">
        <v>1868</v>
      </c>
      <c r="I96" s="43" t="s">
        <v>1869</v>
      </c>
      <c r="J96" s="43" t="s">
        <v>1870</v>
      </c>
      <c r="K96" s="43" t="s">
        <v>1868</v>
      </c>
      <c r="L96" s="43" t="s">
        <v>1869</v>
      </c>
      <c r="M96" s="43" t="s">
        <v>1870</v>
      </c>
    </row>
    <row r="97" spans="1:27" ht="15.5" x14ac:dyDescent="0.2">
      <c r="A97" s="79" t="s">
        <v>1871</v>
      </c>
      <c r="B97" s="39">
        <v>62174142</v>
      </c>
      <c r="C97" s="39">
        <v>65269421</v>
      </c>
      <c r="D97" s="39">
        <v>127443563</v>
      </c>
      <c r="E97" s="40">
        <v>12195103</v>
      </c>
      <c r="F97" s="40">
        <v>11051719</v>
      </c>
      <c r="G97" s="40">
        <v>23246822</v>
      </c>
      <c r="H97" s="41">
        <v>0.19614429098193265</v>
      </c>
      <c r="I97" s="41">
        <v>0.16932460608161362</v>
      </c>
      <c r="J97" s="41">
        <v>0.18240875767103279</v>
      </c>
      <c r="K97" s="41">
        <v>1.0000000000000002</v>
      </c>
      <c r="L97" s="41">
        <v>1.0000000000000002</v>
      </c>
      <c r="M97" s="41">
        <v>1</v>
      </c>
    </row>
    <row r="98" spans="1:27" ht="15.5" x14ac:dyDescent="0.2">
      <c r="A98" s="80" t="s">
        <v>1872</v>
      </c>
      <c r="B98" s="39">
        <v>2521289</v>
      </c>
      <c r="C98" s="39">
        <v>2396069</v>
      </c>
      <c r="D98" s="39">
        <v>4917358</v>
      </c>
      <c r="E98" s="40">
        <v>136029</v>
      </c>
      <c r="F98" s="40">
        <v>129525</v>
      </c>
      <c r="G98" s="40">
        <v>265554</v>
      </c>
      <c r="H98" s="41">
        <v>5.3952164944201159E-2</v>
      </c>
      <c r="I98" s="41">
        <v>5.4057291338438083E-2</v>
      </c>
      <c r="J98" s="41">
        <v>5.4003389625079161E-2</v>
      </c>
      <c r="K98" s="41">
        <v>1.115439533393035E-2</v>
      </c>
      <c r="L98" s="41">
        <v>1.1719896244195133E-2</v>
      </c>
      <c r="M98" s="41">
        <v>1.1423238840990824E-2</v>
      </c>
    </row>
    <row r="99" spans="1:27" ht="15.5" x14ac:dyDescent="0.2">
      <c r="A99" s="80" t="s">
        <v>1873</v>
      </c>
      <c r="B99" s="39">
        <v>2732810</v>
      </c>
      <c r="C99" s="39">
        <v>2597758</v>
      </c>
      <c r="D99" s="39">
        <v>5330568</v>
      </c>
      <c r="E99" s="40">
        <v>193365</v>
      </c>
      <c r="F99" s="40">
        <v>188262</v>
      </c>
      <c r="G99" s="40">
        <v>381627</v>
      </c>
      <c r="H99" s="41">
        <v>7.0756840029127521E-2</v>
      </c>
      <c r="I99" s="41">
        <v>7.2470953799391627E-2</v>
      </c>
      <c r="J99" s="41">
        <v>7.1592183046909827E-2</v>
      </c>
      <c r="K99" s="41">
        <v>1.5855954640153512E-2</v>
      </c>
      <c r="L99" s="41">
        <v>1.7034635064463729E-2</v>
      </c>
      <c r="M99" s="41">
        <v>1.6416308431320203E-2</v>
      </c>
    </row>
    <row r="100" spans="1:27" ht="15.5" x14ac:dyDescent="0.2">
      <c r="A100" s="80" t="s">
        <v>1874</v>
      </c>
      <c r="B100" s="39">
        <v>2823910</v>
      </c>
      <c r="C100" s="39">
        <v>2686588</v>
      </c>
      <c r="D100" s="39">
        <v>5510498</v>
      </c>
      <c r="E100" s="40">
        <v>186461</v>
      </c>
      <c r="F100" s="40">
        <v>190412</v>
      </c>
      <c r="G100" s="40">
        <v>376873</v>
      </c>
      <c r="H100" s="41">
        <v>6.602937062441791E-2</v>
      </c>
      <c r="I100" s="41">
        <v>7.0875028102559828E-2</v>
      </c>
      <c r="J100" s="41">
        <v>6.8391822299908284E-2</v>
      </c>
      <c r="K100" s="41">
        <v>1.5289825760389232E-2</v>
      </c>
      <c r="L100" s="41">
        <v>1.7229174936496304E-2</v>
      </c>
      <c r="M100" s="41">
        <v>1.6211807360163037E-2</v>
      </c>
    </row>
    <row r="101" spans="1:27" ht="15.5" x14ac:dyDescent="0.2">
      <c r="A101" s="80" t="s">
        <v>1875</v>
      </c>
      <c r="B101" s="39">
        <v>3041288</v>
      </c>
      <c r="C101" s="39">
        <v>2892530</v>
      </c>
      <c r="D101" s="39">
        <v>5933818</v>
      </c>
      <c r="E101" s="40">
        <v>308275</v>
      </c>
      <c r="F101" s="40">
        <v>310822</v>
      </c>
      <c r="G101" s="40">
        <v>619097</v>
      </c>
      <c r="H101" s="41">
        <v>0.10136330396858173</v>
      </c>
      <c r="I101" s="41">
        <v>0.10745679387940661</v>
      </c>
      <c r="J101" s="41">
        <v>0.10433366847449652</v>
      </c>
      <c r="K101" s="41">
        <v>2.5278589282927744E-2</v>
      </c>
      <c r="L101" s="41">
        <v>2.8124312606934723E-2</v>
      </c>
      <c r="M101" s="41">
        <v>2.6631468163691364E-2</v>
      </c>
    </row>
    <row r="102" spans="1:27" ht="15.5" x14ac:dyDescent="0.2">
      <c r="A102" s="80" t="s">
        <v>1876</v>
      </c>
      <c r="B102" s="39">
        <v>3296677</v>
      </c>
      <c r="C102" s="39">
        <v>3124747</v>
      </c>
      <c r="D102" s="39">
        <v>6421424</v>
      </c>
      <c r="E102" s="40">
        <v>520671</v>
      </c>
      <c r="F102" s="40">
        <v>534875</v>
      </c>
      <c r="G102" s="40">
        <v>1055546</v>
      </c>
      <c r="H102" s="41">
        <v>0.15793812981981553</v>
      </c>
      <c r="I102" s="41">
        <v>0.17117385823556275</v>
      </c>
      <c r="J102" s="41">
        <v>0.1643788044520966</v>
      </c>
      <c r="K102" s="41">
        <v>4.2695088348167293E-2</v>
      </c>
      <c r="L102" s="41">
        <v>4.839744839694169E-2</v>
      </c>
      <c r="M102" s="41">
        <v>4.5406034424834499E-2</v>
      </c>
    </row>
    <row r="103" spans="1:27" ht="15.5" x14ac:dyDescent="0.2">
      <c r="A103" s="80" t="s">
        <v>1877</v>
      </c>
      <c r="B103" s="39">
        <v>3310343</v>
      </c>
      <c r="C103" s="39">
        <v>3124346</v>
      </c>
      <c r="D103" s="39">
        <v>6434689</v>
      </c>
      <c r="E103" s="40">
        <v>624164</v>
      </c>
      <c r="F103" s="40">
        <v>588142</v>
      </c>
      <c r="G103" s="40">
        <v>1212306</v>
      </c>
      <c r="H103" s="41">
        <v>0.1885496457617836</v>
      </c>
      <c r="I103" s="41">
        <v>0.18824483587925281</v>
      </c>
      <c r="J103" s="41">
        <v>0.18840164614016311</v>
      </c>
      <c r="K103" s="41">
        <v>5.1181527536093792E-2</v>
      </c>
      <c r="L103" s="41">
        <v>5.3217241589294841E-2</v>
      </c>
      <c r="M103" s="41">
        <v>5.2149321743849543E-2</v>
      </c>
    </row>
    <row r="104" spans="1:27" ht="15.5" x14ac:dyDescent="0.2">
      <c r="A104" s="80" t="s">
        <v>1878</v>
      </c>
      <c r="B104" s="39">
        <v>3658968</v>
      </c>
      <c r="C104" s="39">
        <v>3493161</v>
      </c>
      <c r="D104" s="39">
        <v>7152129</v>
      </c>
      <c r="E104" s="40">
        <v>700428</v>
      </c>
      <c r="F104" s="40">
        <v>620999</v>
      </c>
      <c r="G104" s="40">
        <v>1321427</v>
      </c>
      <c r="H104" s="41">
        <v>0.19142774684009262</v>
      </c>
      <c r="I104" s="41">
        <v>0.17777565935266082</v>
      </c>
      <c r="J104" s="41">
        <v>0.18475995049865571</v>
      </c>
      <c r="K104" s="41">
        <v>5.7435185254277883E-2</v>
      </c>
      <c r="L104" s="41">
        <v>5.6190263252259669E-2</v>
      </c>
      <c r="M104" s="41">
        <v>5.6843339704670169E-2</v>
      </c>
    </row>
    <row r="105" spans="1:27" ht="15.5" x14ac:dyDescent="0.2">
      <c r="A105" s="80" t="s">
        <v>1879</v>
      </c>
      <c r="B105" s="39">
        <v>4002907</v>
      </c>
      <c r="C105" s="39">
        <v>3856691</v>
      </c>
      <c r="D105" s="39">
        <v>7859598</v>
      </c>
      <c r="E105" s="40">
        <v>736439</v>
      </c>
      <c r="F105" s="40">
        <v>617267</v>
      </c>
      <c r="G105" s="40">
        <v>1353706</v>
      </c>
      <c r="H105" s="41">
        <v>0.18397604540899901</v>
      </c>
      <c r="I105" s="41">
        <v>0.16005093485581293</v>
      </c>
      <c r="J105" s="41">
        <v>0.17223603548171293</v>
      </c>
      <c r="K105" s="41">
        <v>6.0388091843094724E-2</v>
      </c>
      <c r="L105" s="41">
        <v>5.5852578227875684E-2</v>
      </c>
      <c r="M105" s="41">
        <v>5.823187358684985E-2</v>
      </c>
    </row>
    <row r="106" spans="1:27" ht="15.5" x14ac:dyDescent="0.2">
      <c r="A106" s="80" t="s">
        <v>1880</v>
      </c>
      <c r="B106" s="39">
        <v>4656293</v>
      </c>
      <c r="C106" s="39">
        <v>4495779</v>
      </c>
      <c r="D106" s="39">
        <v>9152072</v>
      </c>
      <c r="E106" s="40">
        <v>804585</v>
      </c>
      <c r="F106" s="40">
        <v>642463</v>
      </c>
      <c r="G106" s="40">
        <v>1447048</v>
      </c>
      <c r="H106" s="41">
        <v>0.17279518277737246</v>
      </c>
      <c r="I106" s="41">
        <v>0.14290359913154094</v>
      </c>
      <c r="J106" s="41">
        <v>0.15811151835343953</v>
      </c>
      <c r="K106" s="41">
        <v>6.5976072526816712E-2</v>
      </c>
      <c r="L106" s="41">
        <v>5.8132404560774661E-2</v>
      </c>
      <c r="M106" s="41">
        <v>6.2247132102616003E-2</v>
      </c>
    </row>
    <row r="107" spans="1:27" ht="15.5" x14ac:dyDescent="0.2">
      <c r="A107" s="80" t="s">
        <v>1881</v>
      </c>
      <c r="B107" s="39">
        <v>4983034</v>
      </c>
      <c r="C107" s="39">
        <v>4848511</v>
      </c>
      <c r="D107" s="39">
        <v>9831545</v>
      </c>
      <c r="E107" s="40">
        <v>907380</v>
      </c>
      <c r="F107" s="40">
        <v>733545</v>
      </c>
      <c r="G107" s="40">
        <v>1640925</v>
      </c>
      <c r="H107" s="41">
        <v>0.18209388095686282</v>
      </c>
      <c r="I107" s="41">
        <v>0.15129284021424311</v>
      </c>
      <c r="J107" s="41">
        <v>0.16690408272555332</v>
      </c>
      <c r="K107" s="41">
        <v>7.4405275625798323E-2</v>
      </c>
      <c r="L107" s="41">
        <v>6.6373837409365907E-2</v>
      </c>
      <c r="M107" s="41">
        <v>7.0587067772102358E-2</v>
      </c>
    </row>
    <row r="108" spans="1:27" ht="18.5" customHeight="1" x14ac:dyDescent="0.2">
      <c r="A108" s="80" t="s">
        <v>1882</v>
      </c>
      <c r="B108" s="39">
        <v>4272064</v>
      </c>
      <c r="C108" s="39">
        <v>4205832</v>
      </c>
      <c r="D108" s="39">
        <v>8477896</v>
      </c>
      <c r="E108" s="40">
        <v>870198</v>
      </c>
      <c r="F108" s="40">
        <v>723320</v>
      </c>
      <c r="G108" s="40">
        <v>1593518</v>
      </c>
      <c r="H108" s="41">
        <v>0.20369498209764647</v>
      </c>
      <c r="I108" s="41">
        <v>0.17198024077043494</v>
      </c>
      <c r="J108" s="41">
        <v>0.18796149421979227</v>
      </c>
      <c r="K108" s="41">
        <v>7.1356346887763059E-2</v>
      </c>
      <c r="L108" s="41">
        <v>6.5448641971443539E-2</v>
      </c>
      <c r="M108" s="41">
        <v>6.8547778272660231E-2</v>
      </c>
      <c r="N108" s="73"/>
      <c r="O108" s="76"/>
      <c r="P108" s="77"/>
      <c r="Q108" s="78"/>
      <c r="R108" s="78"/>
      <c r="S108" s="78"/>
      <c r="T108" s="78"/>
      <c r="U108" s="78"/>
      <c r="V108" s="78"/>
      <c r="W108" s="69"/>
      <c r="X108" s="69"/>
      <c r="Y108" s="69"/>
      <c r="Z108" s="69"/>
      <c r="AA108" s="69"/>
    </row>
    <row r="109" spans="1:27" ht="16.5" customHeight="1" x14ac:dyDescent="0.2">
      <c r="A109" s="80" t="s">
        <v>1883</v>
      </c>
      <c r="B109" s="39">
        <v>3832181</v>
      </c>
      <c r="C109" s="39">
        <v>3829920</v>
      </c>
      <c r="D109" s="39">
        <v>7662101</v>
      </c>
      <c r="E109" s="40">
        <v>898352</v>
      </c>
      <c r="F109" s="40">
        <v>755119</v>
      </c>
      <c r="G109" s="40">
        <v>1653471</v>
      </c>
      <c r="H109" s="41">
        <v>0.23442316529412363</v>
      </c>
      <c r="I109" s="41">
        <v>0.19716312612273887</v>
      </c>
      <c r="J109" s="41">
        <v>0.21579864321809383</v>
      </c>
      <c r="K109" s="41">
        <v>7.366497847537655E-2</v>
      </c>
      <c r="L109" s="41">
        <v>6.832593192063606E-2</v>
      </c>
      <c r="M109" s="41">
        <v>7.112675444411283E-2</v>
      </c>
      <c r="N109" s="73"/>
      <c r="O109" s="77"/>
      <c r="P109" s="71"/>
      <c r="Q109" s="70"/>
      <c r="R109" s="70"/>
      <c r="S109" s="71"/>
      <c r="T109" s="70"/>
      <c r="U109" s="70"/>
      <c r="V109" s="72"/>
      <c r="W109" s="73"/>
      <c r="X109" s="73"/>
      <c r="Y109" s="73"/>
      <c r="Z109" s="73"/>
      <c r="AA109" s="73"/>
    </row>
    <row r="110" spans="1:27" ht="14" customHeight="1" x14ac:dyDescent="0.2">
      <c r="A110" s="80" t="s">
        <v>1884</v>
      </c>
      <c r="B110" s="39">
        <v>3749568</v>
      </c>
      <c r="C110" s="39">
        <v>3824988</v>
      </c>
      <c r="D110" s="39">
        <v>7574556</v>
      </c>
      <c r="E110" s="40">
        <v>957099</v>
      </c>
      <c r="F110" s="40">
        <v>826273</v>
      </c>
      <c r="G110" s="40">
        <v>1783372</v>
      </c>
      <c r="H110" s="41">
        <v>0.25525580546879001</v>
      </c>
      <c r="I110" s="41">
        <v>0.21601976267637965</v>
      </c>
      <c r="J110" s="41">
        <v>0.2354424470556426</v>
      </c>
      <c r="K110" s="41">
        <v>7.8482239961400899E-2</v>
      </c>
      <c r="L110" s="41">
        <v>7.4764206364638847E-2</v>
      </c>
      <c r="M110" s="41">
        <v>7.6714658029385693E-2</v>
      </c>
      <c r="N110" s="68"/>
      <c r="O110" s="77"/>
      <c r="P110" s="70"/>
      <c r="Q110" s="70"/>
      <c r="R110" s="70"/>
      <c r="S110" s="70"/>
      <c r="T110" s="70"/>
      <c r="U110" s="70"/>
      <c r="V110" s="73"/>
      <c r="W110" s="73"/>
      <c r="X110" s="73"/>
      <c r="Y110" s="73"/>
      <c r="Z110" s="73"/>
      <c r="AA110" s="73"/>
    </row>
    <row r="111" spans="1:27" ht="15.5" x14ac:dyDescent="0.2">
      <c r="A111" s="80" t="s">
        <v>1885</v>
      </c>
      <c r="B111" s="39">
        <v>4439844</v>
      </c>
      <c r="C111" s="39">
        <v>4717535</v>
      </c>
      <c r="D111" s="39">
        <v>9157379</v>
      </c>
      <c r="E111" s="40">
        <v>1099115</v>
      </c>
      <c r="F111" s="40">
        <v>977663</v>
      </c>
      <c r="G111" s="40">
        <v>2076778</v>
      </c>
      <c r="H111" s="41">
        <v>0.24755712137633665</v>
      </c>
      <c r="I111" s="41">
        <v>0.20724022185315</v>
      </c>
      <c r="J111" s="41">
        <v>0.22678738097440326</v>
      </c>
      <c r="K111" s="41">
        <v>9.0127570058243872E-2</v>
      </c>
      <c r="L111" s="41">
        <v>8.8462527865574583E-2</v>
      </c>
      <c r="M111" s="41">
        <v>8.9335996120243871E-2</v>
      </c>
      <c r="N111" s="67"/>
      <c r="O111" s="77"/>
      <c r="P111" s="68"/>
      <c r="Q111" s="68"/>
      <c r="R111" s="68"/>
      <c r="S111" s="68"/>
      <c r="T111" s="68"/>
      <c r="U111" s="68"/>
      <c r="V111" s="68"/>
      <c r="W111" s="68"/>
      <c r="X111" s="68"/>
      <c r="Y111" s="68"/>
      <c r="Z111" s="68"/>
      <c r="AA111" s="68"/>
    </row>
    <row r="112" spans="1:27" ht="15.5" x14ac:dyDescent="0.2">
      <c r="A112" s="80" t="s">
        <v>1886</v>
      </c>
      <c r="B112" s="39">
        <v>3881182</v>
      </c>
      <c r="C112" s="39">
        <v>4364234</v>
      </c>
      <c r="D112" s="39">
        <v>8245416</v>
      </c>
      <c r="E112" s="40">
        <v>1124879</v>
      </c>
      <c r="F112" s="40">
        <v>1071373</v>
      </c>
      <c r="G112" s="40">
        <v>2196252</v>
      </c>
      <c r="H112" s="41">
        <v>0.28982897478139391</v>
      </c>
      <c r="I112" s="41">
        <v>0.24548935735343247</v>
      </c>
      <c r="J112" s="41">
        <v>0.26636036313995559</v>
      </c>
      <c r="K112" s="41">
        <v>9.2240221341303968E-2</v>
      </c>
      <c r="L112" s="41">
        <v>9.6941751776352614E-2</v>
      </c>
      <c r="M112" s="41">
        <v>9.447536527788615E-2</v>
      </c>
      <c r="N112" s="67"/>
      <c r="O112" s="68"/>
      <c r="P112" s="65"/>
      <c r="Q112" s="65"/>
      <c r="R112" s="65"/>
      <c r="S112" s="66"/>
      <c r="T112" s="66"/>
      <c r="U112" s="66"/>
      <c r="V112" s="67"/>
      <c r="W112" s="67"/>
      <c r="X112" s="67"/>
      <c r="Y112" s="67"/>
      <c r="Z112" s="67"/>
      <c r="AA112" s="67"/>
    </row>
    <row r="113" spans="1:27" ht="15.5" x14ac:dyDescent="0.2">
      <c r="A113" s="80" t="s">
        <v>1887</v>
      </c>
      <c r="B113" s="39">
        <v>3098224</v>
      </c>
      <c r="C113" s="39">
        <v>3842998</v>
      </c>
      <c r="D113" s="39">
        <v>6941222</v>
      </c>
      <c r="E113" s="40">
        <v>940050</v>
      </c>
      <c r="F113" s="40">
        <v>971360</v>
      </c>
      <c r="G113" s="40">
        <v>1911410</v>
      </c>
      <c r="H113" s="41">
        <v>0.30341576335345671</v>
      </c>
      <c r="I113" s="41">
        <v>0.25276099545198827</v>
      </c>
      <c r="J113" s="41">
        <v>0.27537082087275122</v>
      </c>
      <c r="K113" s="41">
        <v>7.7084219788877556E-2</v>
      </c>
      <c r="L113" s="41">
        <v>8.7892209347704184E-2</v>
      </c>
      <c r="M113" s="41">
        <v>8.2222421628212236E-2</v>
      </c>
      <c r="N113" s="67"/>
      <c r="O113" s="74"/>
      <c r="P113" s="65"/>
      <c r="Q113" s="65"/>
      <c r="R113" s="65"/>
      <c r="S113" s="66"/>
      <c r="T113" s="66"/>
      <c r="U113" s="66"/>
      <c r="V113" s="67"/>
      <c r="W113" s="67"/>
      <c r="X113" s="67"/>
      <c r="Y113" s="67"/>
      <c r="Z113" s="67"/>
      <c r="AA113" s="67"/>
    </row>
    <row r="114" spans="1:27" ht="15.5" x14ac:dyDescent="0.2">
      <c r="A114" s="80" t="s">
        <v>1888</v>
      </c>
      <c r="B114" s="39">
        <v>2147070</v>
      </c>
      <c r="C114" s="39">
        <v>3089298</v>
      </c>
      <c r="D114" s="39">
        <v>5236368</v>
      </c>
      <c r="E114" s="40">
        <v>655581</v>
      </c>
      <c r="F114" s="40">
        <v>655496</v>
      </c>
      <c r="G114" s="40">
        <v>1311077</v>
      </c>
      <c r="H114" s="41">
        <v>0.30533750646229513</v>
      </c>
      <c r="I114" s="41">
        <v>0.21218283247520958</v>
      </c>
      <c r="J114" s="41">
        <v>0.25037907954521149</v>
      </c>
      <c r="K114" s="41">
        <v>5.3757725539505488E-2</v>
      </c>
      <c r="L114" s="41">
        <v>5.9311678119937719E-2</v>
      </c>
      <c r="M114" s="41">
        <v>5.6398117557746173E-2</v>
      </c>
      <c r="N114" s="67"/>
      <c r="O114" s="74"/>
      <c r="P114" s="65"/>
      <c r="Q114" s="65"/>
      <c r="R114" s="65"/>
      <c r="S114" s="66"/>
      <c r="T114" s="66"/>
      <c r="U114" s="66"/>
      <c r="V114" s="67"/>
      <c r="W114" s="67"/>
      <c r="X114" s="67"/>
      <c r="Y114" s="67"/>
      <c r="Z114" s="67"/>
      <c r="AA114" s="67"/>
    </row>
    <row r="115" spans="1:27" ht="15.5" x14ac:dyDescent="0.2">
      <c r="A115" s="80" t="s">
        <v>1889</v>
      </c>
      <c r="B115" s="39">
        <v>1202685</v>
      </c>
      <c r="C115" s="39">
        <v>2251901</v>
      </c>
      <c r="D115" s="39">
        <v>3454586</v>
      </c>
      <c r="E115" s="40">
        <v>372829</v>
      </c>
      <c r="F115" s="40">
        <v>359397</v>
      </c>
      <c r="G115" s="40">
        <v>732226</v>
      </c>
      <c r="H115" s="41">
        <v>0.30999721456574247</v>
      </c>
      <c r="I115" s="41">
        <v>0.15959715813439401</v>
      </c>
      <c r="J115" s="41">
        <v>0.21195767018102893</v>
      </c>
      <c r="K115" s="41">
        <v>3.0572025508927642E-2</v>
      </c>
      <c r="L115" s="41">
        <v>3.2519556459949805E-2</v>
      </c>
      <c r="M115" s="41">
        <v>3.1497896787784585E-2</v>
      </c>
      <c r="N115" s="67"/>
      <c r="O115" s="74"/>
      <c r="P115" s="65"/>
      <c r="Q115" s="65"/>
      <c r="R115" s="65"/>
      <c r="S115" s="66"/>
      <c r="T115" s="66"/>
      <c r="U115" s="66"/>
      <c r="V115" s="67"/>
      <c r="W115" s="67"/>
      <c r="X115" s="67"/>
      <c r="Y115" s="67"/>
      <c r="Z115" s="67"/>
      <c r="AA115" s="67"/>
    </row>
    <row r="116" spans="1:27" ht="15.5" x14ac:dyDescent="0.2">
      <c r="A116" s="80" t="s">
        <v>1890</v>
      </c>
      <c r="B116" s="39">
        <v>437923</v>
      </c>
      <c r="C116" s="39">
        <v>1193961</v>
      </c>
      <c r="D116" s="39">
        <v>1631884</v>
      </c>
      <c r="E116" s="40">
        <v>131610</v>
      </c>
      <c r="F116" s="40">
        <v>124196</v>
      </c>
      <c r="G116" s="40">
        <v>255806</v>
      </c>
      <c r="H116" s="41">
        <v>0.30053228535610144</v>
      </c>
      <c r="I116" s="41">
        <v>0.10402014806178761</v>
      </c>
      <c r="J116" s="41">
        <v>0.15675501444955647</v>
      </c>
      <c r="K116" s="41">
        <v>1.0792036770825141E-2</v>
      </c>
      <c r="L116" s="41">
        <v>1.1237708812538574E-2</v>
      </c>
      <c r="M116" s="41">
        <v>1.100391270686376E-2</v>
      </c>
      <c r="N116" s="67"/>
      <c r="O116" s="74"/>
      <c r="P116" s="65"/>
      <c r="Q116" s="65"/>
      <c r="R116" s="65"/>
      <c r="S116" s="66"/>
      <c r="T116" s="66"/>
      <c r="U116" s="66"/>
      <c r="V116" s="67"/>
      <c r="W116" s="67"/>
      <c r="X116" s="67"/>
      <c r="Y116" s="67"/>
      <c r="Z116" s="67"/>
      <c r="AA116" s="67"/>
    </row>
    <row r="117" spans="1:27" ht="15.5" x14ac:dyDescent="0.2">
      <c r="A117" s="80" t="s">
        <v>1891</v>
      </c>
      <c r="B117" s="39">
        <v>77620</v>
      </c>
      <c r="C117" s="39">
        <v>371776</v>
      </c>
      <c r="D117" s="39">
        <v>449396</v>
      </c>
      <c r="E117" s="40">
        <v>21075</v>
      </c>
      <c r="F117" s="40">
        <v>23915</v>
      </c>
      <c r="G117" s="40">
        <v>44990</v>
      </c>
      <c r="H117" s="41">
        <v>0.27151507343468179</v>
      </c>
      <c r="I117" s="41">
        <v>6.4326368566018241E-2</v>
      </c>
      <c r="J117" s="41">
        <v>0.10011215053093485</v>
      </c>
      <c r="K117" s="41">
        <v>1.7281526855492733E-3</v>
      </c>
      <c r="L117" s="41">
        <v>2.1639167626321299E-3</v>
      </c>
      <c r="M117" s="41">
        <v>1.935318298561412E-3</v>
      </c>
      <c r="N117" s="67"/>
      <c r="O117" s="74"/>
      <c r="P117" s="65"/>
      <c r="Q117" s="65"/>
      <c r="R117" s="65"/>
      <c r="S117" s="66"/>
      <c r="T117" s="66"/>
      <c r="U117" s="66"/>
      <c r="V117" s="67"/>
      <c r="W117" s="67"/>
      <c r="X117" s="67"/>
      <c r="Y117" s="67"/>
      <c r="Z117" s="67"/>
      <c r="AA117" s="67"/>
    </row>
    <row r="118" spans="1:27" ht="15.5" x14ac:dyDescent="0.2">
      <c r="A118" s="81" t="s">
        <v>1920</v>
      </c>
      <c r="B118" s="39">
        <v>8241</v>
      </c>
      <c r="C118" s="39">
        <v>60749</v>
      </c>
      <c r="D118" s="39">
        <v>68990</v>
      </c>
      <c r="E118" s="40">
        <v>6518</v>
      </c>
      <c r="F118" s="40">
        <v>7295</v>
      </c>
      <c r="G118" s="40">
        <v>13813</v>
      </c>
      <c r="H118" s="41">
        <v>0.79092343162237588</v>
      </c>
      <c r="I118" s="41">
        <v>0.12008428122273618</v>
      </c>
      <c r="J118" s="41">
        <v>0.20021742281490071</v>
      </c>
      <c r="K118" s="41">
        <v>5.3447683057699475E-4</v>
      </c>
      <c r="L118" s="41">
        <v>6.6007830998960433E-4</v>
      </c>
      <c r="M118" s="41">
        <v>5.9418874545518526E-4</v>
      </c>
      <c r="N118" s="67"/>
      <c r="O118" s="74"/>
      <c r="P118" s="65"/>
      <c r="Q118" s="65"/>
      <c r="R118" s="65"/>
      <c r="S118" s="66"/>
      <c r="T118" s="66"/>
      <c r="U118" s="66"/>
      <c r="V118" s="67"/>
      <c r="W118" s="67"/>
      <c r="X118" s="67"/>
      <c r="Y118" s="67"/>
      <c r="Z118" s="67"/>
      <c r="AA118" s="67"/>
    </row>
    <row r="119" spans="1:27" ht="18.5" x14ac:dyDescent="0.2">
      <c r="A119" s="90" t="s">
        <v>1949</v>
      </c>
      <c r="B119" s="89">
        <v>43466</v>
      </c>
      <c r="C119" s="89"/>
      <c r="E119" s="89">
        <v>44044</v>
      </c>
      <c r="F119" s="66"/>
      <c r="G119" s="66"/>
      <c r="H119" s="66"/>
      <c r="I119" s="67"/>
      <c r="J119" s="67"/>
      <c r="K119" s="67"/>
      <c r="L119" s="67"/>
      <c r="M119" s="67"/>
      <c r="N119" s="67"/>
      <c r="O119" s="74"/>
      <c r="P119" s="65"/>
      <c r="Q119" s="65"/>
      <c r="R119" s="65"/>
      <c r="S119" s="66"/>
      <c r="T119" s="66"/>
      <c r="U119" s="66"/>
      <c r="V119" s="67"/>
      <c r="W119" s="67"/>
      <c r="X119" s="67"/>
      <c r="Y119" s="67"/>
      <c r="Z119" s="67"/>
      <c r="AA119" s="67"/>
    </row>
    <row r="120" spans="1:27" ht="15.5" x14ac:dyDescent="0.2">
      <c r="E120" s="65"/>
      <c r="F120" s="66"/>
      <c r="G120" s="66"/>
      <c r="H120" s="66"/>
      <c r="I120" s="67"/>
      <c r="J120" s="67"/>
      <c r="K120" s="67"/>
      <c r="L120" s="67"/>
      <c r="M120" s="67"/>
      <c r="N120" s="67"/>
      <c r="O120" s="74"/>
      <c r="P120" s="65"/>
      <c r="Q120" s="65"/>
      <c r="R120" s="65"/>
      <c r="S120" s="66"/>
      <c r="T120" s="66"/>
      <c r="U120" s="66"/>
      <c r="V120" s="67"/>
      <c r="W120" s="67"/>
      <c r="X120" s="67"/>
      <c r="Y120" s="67"/>
      <c r="Z120" s="67"/>
      <c r="AA120" s="67"/>
    </row>
    <row r="121" spans="1:27" ht="15.5" x14ac:dyDescent="0.2">
      <c r="E121" s="65"/>
      <c r="F121" s="66"/>
      <c r="G121" s="66"/>
      <c r="H121" s="66"/>
      <c r="I121" s="67"/>
      <c r="J121" s="67"/>
      <c r="K121" s="67"/>
      <c r="L121" s="67"/>
      <c r="M121" s="67"/>
      <c r="N121" s="67"/>
      <c r="O121" s="74"/>
      <c r="P121" s="65"/>
      <c r="Q121" s="65"/>
      <c r="R121" s="65"/>
      <c r="S121" s="66"/>
      <c r="T121" s="66"/>
      <c r="U121" s="66"/>
      <c r="V121" s="67"/>
      <c r="W121" s="67"/>
      <c r="X121" s="67"/>
      <c r="Y121" s="67"/>
      <c r="Z121" s="67"/>
      <c r="AA121" s="67"/>
    </row>
    <row r="122" spans="1:27" ht="15.5" x14ac:dyDescent="0.2">
      <c r="E122" s="65"/>
      <c r="F122" s="66"/>
      <c r="G122" s="66"/>
      <c r="H122" s="66"/>
      <c r="I122" s="67"/>
      <c r="J122" s="67"/>
      <c r="K122" s="67"/>
      <c r="L122" s="67"/>
      <c r="M122" s="67"/>
      <c r="N122" s="67"/>
      <c r="O122" s="74"/>
      <c r="P122" s="65"/>
      <c r="Q122" s="65"/>
      <c r="R122" s="65"/>
      <c r="S122" s="66"/>
      <c r="T122" s="66"/>
      <c r="U122" s="66"/>
      <c r="V122" s="67"/>
      <c r="W122" s="67"/>
      <c r="X122" s="67"/>
      <c r="Y122" s="67"/>
      <c r="Z122" s="67"/>
      <c r="AA122" s="67"/>
    </row>
    <row r="123" spans="1:27" ht="36" x14ac:dyDescent="0.2">
      <c r="A123" s="85" t="s">
        <v>0</v>
      </c>
      <c r="B123" s="88" t="s">
        <v>1787</v>
      </c>
      <c r="C123" s="94" t="s">
        <v>1954</v>
      </c>
      <c r="D123" s="95" t="s">
        <v>1955</v>
      </c>
      <c r="E123" s="86" t="s">
        <v>1923</v>
      </c>
      <c r="F123" s="66"/>
      <c r="G123" s="66"/>
      <c r="H123" s="66"/>
      <c r="I123" s="67"/>
      <c r="J123" s="67"/>
      <c r="K123" s="67"/>
      <c r="L123" s="67"/>
      <c r="M123" s="67"/>
      <c r="N123" s="67"/>
      <c r="O123" s="74"/>
      <c r="P123" s="65"/>
      <c r="Q123" s="65"/>
      <c r="R123" s="65"/>
      <c r="S123" s="66"/>
      <c r="T123" s="66"/>
      <c r="U123" s="66"/>
      <c r="V123" s="67"/>
      <c r="W123" s="67"/>
      <c r="X123" s="67"/>
      <c r="Y123" s="67"/>
      <c r="Z123" s="67"/>
      <c r="AA123" s="67"/>
    </row>
    <row r="124" spans="1:27" ht="15.5" x14ac:dyDescent="0.2">
      <c r="A124" s="1" t="s">
        <v>1924</v>
      </c>
      <c r="B124" s="60"/>
      <c r="C124" s="61">
        <v>127443563</v>
      </c>
      <c r="D124" s="62">
        <v>23246822</v>
      </c>
      <c r="E124" s="63">
        <v>0.18240875767103279</v>
      </c>
      <c r="F124" s="66"/>
      <c r="G124" s="66"/>
      <c r="H124" s="66"/>
      <c r="I124" s="67"/>
      <c r="J124" s="67"/>
      <c r="K124" s="67"/>
      <c r="L124" s="67"/>
      <c r="M124" s="67"/>
      <c r="N124" s="67"/>
      <c r="O124" s="74"/>
      <c r="P124" s="65"/>
      <c r="Q124" s="65"/>
      <c r="R124" s="65"/>
      <c r="S124" s="66"/>
      <c r="T124" s="66"/>
      <c r="U124" s="66"/>
      <c r="V124" s="67"/>
      <c r="W124" s="67"/>
      <c r="X124" s="67"/>
      <c r="Y124" s="67"/>
      <c r="Z124" s="67"/>
      <c r="AA124" s="67"/>
    </row>
    <row r="125" spans="1:27" ht="15.5" x14ac:dyDescent="0.2">
      <c r="A125" s="1" t="s">
        <v>2</v>
      </c>
      <c r="B125" s="52" t="s">
        <v>3</v>
      </c>
      <c r="C125" s="54">
        <v>1955457</v>
      </c>
      <c r="D125" s="54">
        <v>312994</v>
      </c>
      <c r="E125" s="55">
        <v>0.16006181675178743</v>
      </c>
      <c r="F125" s="66"/>
      <c r="G125" s="66"/>
      <c r="H125" s="66"/>
      <c r="I125" s="67"/>
      <c r="J125" s="67"/>
      <c r="K125" s="67"/>
      <c r="L125" s="67"/>
      <c r="M125" s="67"/>
      <c r="N125" s="67"/>
      <c r="O125" s="74"/>
      <c r="P125" s="65"/>
      <c r="Q125" s="65"/>
      <c r="R125" s="65"/>
      <c r="S125" s="66"/>
      <c r="T125" s="66"/>
      <c r="U125" s="66"/>
      <c r="V125" s="67"/>
      <c r="W125" s="67"/>
      <c r="X125" s="67"/>
      <c r="Y125" s="67"/>
      <c r="Z125" s="67"/>
      <c r="AA125" s="67"/>
    </row>
    <row r="126" spans="1:27" ht="15.5" x14ac:dyDescent="0.2">
      <c r="A126" s="1" t="s">
        <v>2</v>
      </c>
      <c r="B126" s="52" t="s">
        <v>4</v>
      </c>
      <c r="C126" s="54">
        <v>258948</v>
      </c>
      <c r="D126" s="54">
        <v>38507</v>
      </c>
      <c r="E126" s="55">
        <v>0.14870553161252453</v>
      </c>
      <c r="F126" s="66"/>
      <c r="G126" s="66"/>
      <c r="H126" s="66"/>
      <c r="I126" s="67"/>
      <c r="J126" s="67"/>
      <c r="K126" s="67"/>
      <c r="L126" s="67"/>
      <c r="M126" s="67"/>
      <c r="N126" s="67"/>
      <c r="O126" s="74"/>
      <c r="P126" s="65"/>
      <c r="Q126" s="65"/>
      <c r="R126" s="65"/>
      <c r="S126" s="66"/>
      <c r="T126" s="66"/>
      <c r="U126" s="66"/>
      <c r="V126" s="67"/>
      <c r="W126" s="67"/>
      <c r="X126" s="67"/>
      <c r="Y126" s="67"/>
      <c r="Z126" s="67"/>
      <c r="AA126" s="67"/>
    </row>
    <row r="127" spans="1:27" ht="15.5" x14ac:dyDescent="0.2">
      <c r="A127" s="1" t="s">
        <v>2</v>
      </c>
      <c r="B127" s="52" t="s">
        <v>5</v>
      </c>
      <c r="C127" s="54">
        <v>116529</v>
      </c>
      <c r="D127" s="54">
        <v>19129</v>
      </c>
      <c r="E127" s="55">
        <v>0.16415656188588248</v>
      </c>
      <c r="F127" s="66"/>
      <c r="G127" s="66"/>
      <c r="H127" s="66"/>
      <c r="I127" s="67"/>
      <c r="J127" s="67"/>
      <c r="K127" s="67"/>
      <c r="L127" s="67"/>
      <c r="M127" s="67"/>
      <c r="N127" s="67"/>
      <c r="O127" s="74"/>
      <c r="P127" s="65"/>
      <c r="Q127" s="65"/>
      <c r="R127" s="65"/>
      <c r="S127" s="66"/>
      <c r="T127" s="66"/>
      <c r="U127" s="66"/>
      <c r="V127" s="67"/>
      <c r="W127" s="67"/>
      <c r="X127" s="67"/>
      <c r="Y127" s="67"/>
      <c r="Z127" s="67"/>
      <c r="AA127" s="67"/>
    </row>
    <row r="128" spans="1:27" ht="15.5" x14ac:dyDescent="0.2">
      <c r="A128" s="1" t="s">
        <v>2</v>
      </c>
      <c r="B128" s="52" t="s">
        <v>6</v>
      </c>
      <c r="C128" s="54">
        <v>337392</v>
      </c>
      <c r="D128" s="54">
        <v>49404</v>
      </c>
      <c r="E128" s="55">
        <v>0.14642907952767106</v>
      </c>
      <c r="F128" s="66"/>
      <c r="G128" s="66"/>
      <c r="H128" s="66"/>
      <c r="I128" s="67"/>
      <c r="J128" s="67"/>
      <c r="K128" s="67"/>
      <c r="L128" s="67"/>
      <c r="M128" s="67"/>
      <c r="N128" s="67"/>
      <c r="O128" s="74"/>
      <c r="P128" s="65"/>
      <c r="Q128" s="65"/>
      <c r="R128" s="65"/>
      <c r="S128" s="66"/>
      <c r="T128" s="66"/>
      <c r="U128" s="66"/>
      <c r="V128" s="67"/>
      <c r="W128" s="67"/>
      <c r="X128" s="67"/>
      <c r="Y128" s="67"/>
      <c r="Z128" s="67"/>
      <c r="AA128" s="67"/>
    </row>
    <row r="129" spans="1:27" ht="15.5" x14ac:dyDescent="0.2">
      <c r="A129" s="1" t="s">
        <v>2</v>
      </c>
      <c r="B129" s="52" t="s">
        <v>7</v>
      </c>
      <c r="C129" s="54">
        <v>84405</v>
      </c>
      <c r="D129" s="54">
        <v>15371</v>
      </c>
      <c r="E129" s="55">
        <v>0.18211006456963449</v>
      </c>
      <c r="F129" s="66"/>
      <c r="G129" s="66"/>
      <c r="H129" s="66"/>
      <c r="I129" s="67"/>
      <c r="J129" s="67"/>
      <c r="K129" s="67"/>
      <c r="L129" s="67"/>
      <c r="M129" s="67"/>
      <c r="N129" s="67"/>
      <c r="O129" s="74"/>
      <c r="P129" s="65"/>
      <c r="Q129" s="65"/>
      <c r="R129" s="65"/>
      <c r="S129" s="66"/>
      <c r="T129" s="66"/>
      <c r="U129" s="66"/>
      <c r="V129" s="67"/>
      <c r="W129" s="67"/>
      <c r="X129" s="67"/>
      <c r="Y129" s="67"/>
      <c r="Z129" s="67"/>
      <c r="AA129" s="67"/>
    </row>
    <row r="130" spans="1:27" ht="15.5" x14ac:dyDescent="0.2">
      <c r="A130" s="1" t="s">
        <v>2</v>
      </c>
      <c r="B130" s="52" t="s">
        <v>8</v>
      </c>
      <c r="C130" s="54">
        <v>170364</v>
      </c>
      <c r="D130" s="54">
        <v>30475</v>
      </c>
      <c r="E130" s="55">
        <v>0.17888168861966144</v>
      </c>
      <c r="F130" s="66"/>
      <c r="G130" s="66"/>
      <c r="H130" s="66"/>
      <c r="I130" s="67"/>
      <c r="J130" s="67"/>
      <c r="K130" s="67"/>
      <c r="L130" s="67"/>
      <c r="M130" s="67"/>
      <c r="N130" s="67"/>
      <c r="O130" s="74"/>
      <c r="P130" s="65"/>
      <c r="Q130" s="65"/>
      <c r="R130" s="65"/>
      <c r="S130" s="66"/>
      <c r="T130" s="66"/>
      <c r="U130" s="66"/>
      <c r="V130" s="67"/>
      <c r="W130" s="67"/>
      <c r="X130" s="67"/>
      <c r="Y130" s="67"/>
      <c r="Z130" s="67"/>
      <c r="AA130" s="67"/>
    </row>
    <row r="131" spans="1:27" ht="15.5" x14ac:dyDescent="0.2">
      <c r="A131" s="1" t="s">
        <v>2</v>
      </c>
      <c r="B131" s="52" t="s">
        <v>9</v>
      </c>
      <c r="C131" s="54">
        <v>166889</v>
      </c>
      <c r="D131" s="54">
        <v>22054</v>
      </c>
      <c r="E131" s="55">
        <v>0.13214771494825903</v>
      </c>
      <c r="F131" s="66"/>
      <c r="G131" s="66"/>
      <c r="H131" s="66"/>
      <c r="I131" s="67"/>
      <c r="J131" s="67"/>
      <c r="K131" s="67"/>
      <c r="L131" s="67"/>
      <c r="M131" s="67"/>
      <c r="N131" s="67"/>
      <c r="O131" s="74"/>
      <c r="P131" s="65"/>
      <c r="Q131" s="65"/>
      <c r="R131" s="65"/>
      <c r="S131" s="66"/>
      <c r="T131" s="66"/>
      <c r="U131" s="66"/>
      <c r="V131" s="67"/>
      <c r="W131" s="67"/>
      <c r="X131" s="67"/>
      <c r="Y131" s="67"/>
      <c r="Z131" s="67"/>
      <c r="AA131" s="67"/>
    </row>
    <row r="132" spans="1:27" ht="15.5" x14ac:dyDescent="0.2">
      <c r="A132" s="1" t="s">
        <v>2</v>
      </c>
      <c r="B132" s="52" t="s">
        <v>10</v>
      </c>
      <c r="C132" s="54">
        <v>117806</v>
      </c>
      <c r="D132" s="54">
        <v>18660</v>
      </c>
      <c r="E132" s="55">
        <v>0.15839600699455036</v>
      </c>
      <c r="F132" s="69"/>
      <c r="G132" s="69"/>
      <c r="H132" s="69"/>
      <c r="I132" s="69"/>
      <c r="J132" s="69"/>
      <c r="K132" s="69"/>
      <c r="L132" s="69"/>
      <c r="M132" s="69"/>
      <c r="N132" s="69"/>
      <c r="O132" s="75"/>
      <c r="P132" s="65"/>
      <c r="Q132" s="65"/>
      <c r="R132" s="65"/>
      <c r="S132" s="66"/>
      <c r="T132" s="66"/>
      <c r="U132" s="66"/>
      <c r="V132" s="67"/>
      <c r="W132" s="67"/>
      <c r="X132" s="67"/>
      <c r="Y132" s="67"/>
      <c r="Z132" s="67"/>
      <c r="AA132" s="67"/>
    </row>
    <row r="133" spans="1:27" ht="15.5" x14ac:dyDescent="0.2">
      <c r="A133" s="1" t="s">
        <v>2</v>
      </c>
      <c r="B133" s="52" t="s">
        <v>11</v>
      </c>
      <c r="C133" s="54">
        <v>8087</v>
      </c>
      <c r="D133" s="54">
        <v>1298</v>
      </c>
      <c r="E133" s="55">
        <v>0.16050451341659452</v>
      </c>
    </row>
    <row r="134" spans="1:27" ht="15.5" x14ac:dyDescent="0.2">
      <c r="A134" s="1" t="s">
        <v>2</v>
      </c>
      <c r="B134" s="52" t="s">
        <v>12</v>
      </c>
      <c r="C134" s="54">
        <v>81778</v>
      </c>
      <c r="D134" s="54">
        <v>13437</v>
      </c>
      <c r="E134" s="55">
        <v>0.16431069480789454</v>
      </c>
    </row>
    <row r="135" spans="1:27" ht="13" customHeight="1" x14ac:dyDescent="0.2">
      <c r="A135" s="1" t="s">
        <v>2</v>
      </c>
      <c r="B135" s="52" t="s">
        <v>13</v>
      </c>
      <c r="C135" s="54">
        <v>35704</v>
      </c>
      <c r="D135" s="54">
        <v>5482</v>
      </c>
      <c r="E135" s="55">
        <v>0.15354021958323996</v>
      </c>
    </row>
    <row r="136" spans="1:27" ht="13" customHeight="1" x14ac:dyDescent="0.2">
      <c r="A136" s="1" t="s">
        <v>2</v>
      </c>
      <c r="B136" s="52" t="s">
        <v>14</v>
      </c>
      <c r="C136" s="54">
        <v>21310</v>
      </c>
      <c r="D136" s="54">
        <v>3430</v>
      </c>
      <c r="E136" s="55">
        <v>0.16095729704364148</v>
      </c>
    </row>
    <row r="137" spans="1:27" ht="13" customHeight="1" x14ac:dyDescent="0.2">
      <c r="A137" s="1" t="s">
        <v>2</v>
      </c>
      <c r="B137" s="52" t="s">
        <v>15</v>
      </c>
      <c r="C137" s="54">
        <v>171811</v>
      </c>
      <c r="D137" s="54">
        <v>31902</v>
      </c>
      <c r="E137" s="55">
        <v>0.18568077713301243</v>
      </c>
    </row>
    <row r="138" spans="1:27" ht="15.5" x14ac:dyDescent="0.2">
      <c r="A138" s="1" t="s">
        <v>2</v>
      </c>
      <c r="B138" s="52" t="s">
        <v>16</v>
      </c>
      <c r="C138" s="54">
        <v>34249</v>
      </c>
      <c r="D138" s="54">
        <v>6790</v>
      </c>
      <c r="E138" s="55">
        <v>0.19825396361937575</v>
      </c>
    </row>
    <row r="139" spans="1:27" ht="15.5" x14ac:dyDescent="0.2">
      <c r="A139" s="1" t="s">
        <v>2</v>
      </c>
      <c r="B139" s="52" t="s">
        <v>17</v>
      </c>
      <c r="C139" s="54">
        <v>21602</v>
      </c>
      <c r="D139" s="54">
        <v>3562</v>
      </c>
      <c r="E139" s="55">
        <v>0.16489213961670215</v>
      </c>
    </row>
    <row r="140" spans="1:27" ht="15.5" x14ac:dyDescent="0.2">
      <c r="A140" s="1" t="s">
        <v>2</v>
      </c>
      <c r="B140" s="52" t="s">
        <v>18</v>
      </c>
      <c r="C140" s="54">
        <v>13635</v>
      </c>
      <c r="D140" s="54">
        <v>2254</v>
      </c>
      <c r="E140" s="55">
        <v>0.1653098643197653</v>
      </c>
    </row>
    <row r="141" spans="1:27" ht="15.5" x14ac:dyDescent="0.2">
      <c r="A141" s="1" t="s">
        <v>2</v>
      </c>
      <c r="B141" s="52" t="s">
        <v>19</v>
      </c>
      <c r="C141" s="54">
        <v>118985</v>
      </c>
      <c r="D141" s="54">
        <v>17504</v>
      </c>
      <c r="E141" s="55">
        <v>0.1471109803756776</v>
      </c>
    </row>
    <row r="142" spans="1:27" ht="15.5" x14ac:dyDescent="0.2">
      <c r="A142" s="1" t="s">
        <v>2</v>
      </c>
      <c r="B142" s="52" t="s">
        <v>20</v>
      </c>
      <c r="C142" s="54">
        <v>10186</v>
      </c>
      <c r="D142" s="54">
        <v>1847</v>
      </c>
      <c r="E142" s="55">
        <v>0.18132731199685842</v>
      </c>
    </row>
    <row r="143" spans="1:27" ht="15.5" x14ac:dyDescent="0.2">
      <c r="A143" s="1" t="s">
        <v>2</v>
      </c>
      <c r="B143" s="52" t="s">
        <v>21</v>
      </c>
      <c r="C143" s="54">
        <v>22044</v>
      </c>
      <c r="D143" s="54">
        <v>2441</v>
      </c>
      <c r="E143" s="55">
        <v>0.11073307929595355</v>
      </c>
    </row>
    <row r="144" spans="1:27" ht="15.5" x14ac:dyDescent="0.2">
      <c r="A144" s="1" t="s">
        <v>2</v>
      </c>
      <c r="B144" s="52" t="s">
        <v>22</v>
      </c>
      <c r="C144" s="54">
        <v>18965</v>
      </c>
      <c r="D144" s="54">
        <v>2723</v>
      </c>
      <c r="E144" s="55">
        <v>0.14358027946216714</v>
      </c>
    </row>
    <row r="145" spans="1:5" ht="15.5" x14ac:dyDescent="0.2">
      <c r="A145" s="1" t="s">
        <v>2</v>
      </c>
      <c r="B145" s="52" t="s">
        <v>23</v>
      </c>
      <c r="C145" s="54">
        <v>27582</v>
      </c>
      <c r="D145" s="54">
        <v>5497</v>
      </c>
      <c r="E145" s="55">
        <v>0.19929664273801756</v>
      </c>
    </row>
    <row r="146" spans="1:5" ht="15.5" x14ac:dyDescent="0.2">
      <c r="A146" s="1" t="s">
        <v>2</v>
      </c>
      <c r="B146" s="52" t="s">
        <v>24</v>
      </c>
      <c r="C146" s="54">
        <v>8562</v>
      </c>
      <c r="D146" s="54">
        <v>1648</v>
      </c>
      <c r="E146" s="55">
        <v>0.1924783928988554</v>
      </c>
    </row>
    <row r="147" spans="1:5" ht="15.5" x14ac:dyDescent="0.2">
      <c r="A147" s="1" t="s">
        <v>2</v>
      </c>
      <c r="B147" s="52" t="s">
        <v>25</v>
      </c>
      <c r="C147" s="54">
        <v>25953</v>
      </c>
      <c r="D147" s="54">
        <v>3296</v>
      </c>
      <c r="E147" s="55">
        <v>0.12699880553307902</v>
      </c>
    </row>
    <row r="148" spans="1:5" ht="15.5" x14ac:dyDescent="0.2">
      <c r="A148" s="1" t="s">
        <v>2</v>
      </c>
      <c r="B148" s="52" t="s">
        <v>26</v>
      </c>
      <c r="C148" s="54">
        <v>97061</v>
      </c>
      <c r="D148" s="54">
        <v>26210</v>
      </c>
      <c r="E148" s="55">
        <v>0.27003636888142507</v>
      </c>
    </row>
    <row r="149" spans="1:5" ht="15.5" x14ac:dyDescent="0.2">
      <c r="A149" s="1" t="s">
        <v>2</v>
      </c>
      <c r="B149" s="52" t="s">
        <v>27</v>
      </c>
      <c r="C149" s="54">
        <v>40365</v>
      </c>
      <c r="D149" s="54">
        <v>6574</v>
      </c>
      <c r="E149" s="55">
        <v>0.1628638672116933</v>
      </c>
    </row>
    <row r="150" spans="1:5" ht="15.5" x14ac:dyDescent="0.2">
      <c r="A150" s="1" t="s">
        <v>2</v>
      </c>
      <c r="B150" s="52" t="s">
        <v>28</v>
      </c>
      <c r="C150" s="54">
        <v>17137</v>
      </c>
      <c r="D150" s="54">
        <v>3448</v>
      </c>
      <c r="E150" s="55">
        <v>0.20120207737643694</v>
      </c>
    </row>
    <row r="151" spans="1:5" ht="15.5" x14ac:dyDescent="0.2">
      <c r="A151" s="1" t="s">
        <v>2</v>
      </c>
      <c r="B151" s="52" t="s">
        <v>29</v>
      </c>
      <c r="C151" s="54">
        <v>3275</v>
      </c>
      <c r="D151" s="54">
        <v>505</v>
      </c>
      <c r="E151" s="55">
        <v>0.15419847328244274</v>
      </c>
    </row>
    <row r="152" spans="1:5" ht="15.5" x14ac:dyDescent="0.2">
      <c r="A152" s="1" t="s">
        <v>2</v>
      </c>
      <c r="B152" s="52" t="s">
        <v>30</v>
      </c>
      <c r="C152" s="54">
        <v>20804</v>
      </c>
      <c r="D152" s="54">
        <v>2557</v>
      </c>
      <c r="E152" s="55">
        <v>0.1229090559507787</v>
      </c>
    </row>
    <row r="153" spans="1:5" ht="15.5" x14ac:dyDescent="0.2">
      <c r="A153" s="1" t="s">
        <v>2</v>
      </c>
      <c r="B153" s="52" t="s">
        <v>31</v>
      </c>
      <c r="C153" s="54">
        <v>21921</v>
      </c>
      <c r="D153" s="54">
        <v>3767</v>
      </c>
      <c r="E153" s="55">
        <v>0.17184435016650701</v>
      </c>
    </row>
    <row r="154" spans="1:5" ht="15.5" x14ac:dyDescent="0.2">
      <c r="A154" s="1" t="s">
        <v>2</v>
      </c>
      <c r="B154" s="52" t="s">
        <v>32</v>
      </c>
      <c r="C154" s="54">
        <v>48395</v>
      </c>
      <c r="D154" s="54">
        <v>8396</v>
      </c>
      <c r="E154" s="55">
        <v>0.17348899679718979</v>
      </c>
    </row>
    <row r="155" spans="1:5" ht="15.5" x14ac:dyDescent="0.2">
      <c r="A155" s="1" t="s">
        <v>2</v>
      </c>
      <c r="B155" s="52" t="s">
        <v>33</v>
      </c>
      <c r="C155" s="54">
        <v>69850</v>
      </c>
      <c r="D155" s="54">
        <v>15183</v>
      </c>
      <c r="E155" s="55">
        <v>0.21736578382247673</v>
      </c>
    </row>
    <row r="156" spans="1:5" ht="15.5" x14ac:dyDescent="0.2">
      <c r="A156" s="1" t="s">
        <v>2</v>
      </c>
      <c r="B156" s="52" t="s">
        <v>34</v>
      </c>
      <c r="C156" s="54">
        <v>34365</v>
      </c>
      <c r="D156" s="54">
        <v>4796</v>
      </c>
      <c r="E156" s="55">
        <v>0.13956059944711188</v>
      </c>
    </row>
    <row r="157" spans="1:5" ht="15.5" x14ac:dyDescent="0.2">
      <c r="A157" s="1" t="s">
        <v>2</v>
      </c>
      <c r="B157" s="52" t="s">
        <v>35</v>
      </c>
      <c r="C157" s="54">
        <v>58630</v>
      </c>
      <c r="D157" s="54">
        <v>8796</v>
      </c>
      <c r="E157" s="55">
        <v>0.15002558417192563</v>
      </c>
    </row>
    <row r="158" spans="1:5" ht="15.5" x14ac:dyDescent="0.2">
      <c r="A158" s="1" t="s">
        <v>2</v>
      </c>
      <c r="B158" s="52" t="s">
        <v>36</v>
      </c>
      <c r="C158" s="54">
        <v>58345</v>
      </c>
      <c r="D158" s="54">
        <v>9095</v>
      </c>
      <c r="E158" s="55">
        <v>0.15588310909246722</v>
      </c>
    </row>
    <row r="159" spans="1:5" ht="15.5" x14ac:dyDescent="0.2">
      <c r="A159" s="1" t="s">
        <v>2</v>
      </c>
      <c r="B159" s="52" t="s">
        <v>37</v>
      </c>
      <c r="C159" s="54">
        <v>46487</v>
      </c>
      <c r="D159" s="54">
        <v>5786</v>
      </c>
      <c r="E159" s="55">
        <v>0.12446490416675629</v>
      </c>
    </row>
    <row r="160" spans="1:5" ht="15.5" x14ac:dyDescent="0.2">
      <c r="A160" s="1" t="s">
        <v>2</v>
      </c>
      <c r="B160" s="52" t="s">
        <v>38</v>
      </c>
      <c r="C160" s="54">
        <v>16061</v>
      </c>
      <c r="D160" s="54">
        <v>2618</v>
      </c>
      <c r="E160" s="55">
        <v>0.16300354896955357</v>
      </c>
    </row>
    <row r="161" spans="1:5" ht="15.5" x14ac:dyDescent="0.2">
      <c r="A161" s="1" t="s">
        <v>2</v>
      </c>
      <c r="B161" s="52" t="s">
        <v>39</v>
      </c>
      <c r="C161" s="54">
        <v>3101</v>
      </c>
      <c r="D161" s="54">
        <v>293</v>
      </c>
      <c r="E161" s="55">
        <v>9.4485649790390203E-2</v>
      </c>
    </row>
    <row r="162" spans="1:5" ht="15.5" x14ac:dyDescent="0.2">
      <c r="A162" s="1" t="s">
        <v>2</v>
      </c>
      <c r="B162" s="52" t="s">
        <v>40</v>
      </c>
      <c r="C162" s="54">
        <v>7257</v>
      </c>
      <c r="D162" s="54">
        <v>1297</v>
      </c>
      <c r="E162" s="55">
        <v>0.17872399062973682</v>
      </c>
    </row>
    <row r="163" spans="1:5" ht="15.5" x14ac:dyDescent="0.2">
      <c r="A163" s="1" t="s">
        <v>2</v>
      </c>
      <c r="B163" s="52" t="s">
        <v>41</v>
      </c>
      <c r="C163" s="54">
        <v>4107</v>
      </c>
      <c r="D163" s="54">
        <v>409</v>
      </c>
      <c r="E163" s="55">
        <v>9.958607255904553E-2</v>
      </c>
    </row>
    <row r="164" spans="1:5" ht="15.5" x14ac:dyDescent="0.2">
      <c r="A164" s="1" t="s">
        <v>2</v>
      </c>
      <c r="B164" s="52" t="s">
        <v>42</v>
      </c>
      <c r="C164" s="54">
        <v>4388</v>
      </c>
      <c r="D164" s="54">
        <v>437</v>
      </c>
      <c r="E164" s="55">
        <v>9.9589790337283504E-2</v>
      </c>
    </row>
    <row r="165" spans="1:5" ht="15.5" x14ac:dyDescent="0.2">
      <c r="A165" s="1" t="s">
        <v>2</v>
      </c>
      <c r="B165" s="52" t="s">
        <v>43</v>
      </c>
      <c r="C165" s="54">
        <v>4176</v>
      </c>
      <c r="D165" s="54">
        <v>612</v>
      </c>
      <c r="E165" s="55">
        <v>0.14655172413793102</v>
      </c>
    </row>
    <row r="166" spans="1:5" ht="15.5" x14ac:dyDescent="0.2">
      <c r="A166" s="1" t="s">
        <v>2</v>
      </c>
      <c r="B166" s="52" t="s">
        <v>44</v>
      </c>
      <c r="C166" s="54">
        <v>28288</v>
      </c>
      <c r="D166" s="54">
        <v>3751</v>
      </c>
      <c r="E166" s="55">
        <v>0.13260039592760181</v>
      </c>
    </row>
    <row r="167" spans="1:5" ht="15.5" x14ac:dyDescent="0.2">
      <c r="A167" s="1" t="s">
        <v>2</v>
      </c>
      <c r="B167" s="52" t="s">
        <v>45</v>
      </c>
      <c r="C167" s="54">
        <v>3961</v>
      </c>
      <c r="D167" s="54">
        <v>730</v>
      </c>
      <c r="E167" s="55">
        <v>0.18429689472355465</v>
      </c>
    </row>
    <row r="168" spans="1:5" ht="15.5" x14ac:dyDescent="0.2">
      <c r="A168" s="1" t="s">
        <v>2</v>
      </c>
      <c r="B168" s="52" t="s">
        <v>46</v>
      </c>
      <c r="C168" s="54">
        <v>15575</v>
      </c>
      <c r="D168" s="54">
        <v>2266</v>
      </c>
      <c r="E168" s="55">
        <v>0.14548956661316212</v>
      </c>
    </row>
    <row r="169" spans="1:5" ht="15.5" x14ac:dyDescent="0.2">
      <c r="A169" s="1" t="s">
        <v>2</v>
      </c>
      <c r="B169" s="52" t="s">
        <v>47</v>
      </c>
      <c r="C169" s="54">
        <v>16685</v>
      </c>
      <c r="D169" s="54">
        <v>2293</v>
      </c>
      <c r="E169" s="55">
        <v>0.13742882828888223</v>
      </c>
    </row>
    <row r="170" spans="1:5" ht="15.5" x14ac:dyDescent="0.2">
      <c r="A170" s="1" t="s">
        <v>2</v>
      </c>
      <c r="B170" s="52" t="s">
        <v>48</v>
      </c>
      <c r="C170" s="54">
        <v>5493</v>
      </c>
      <c r="D170" s="54">
        <v>674</v>
      </c>
      <c r="E170" s="55">
        <v>0.12270162024394685</v>
      </c>
    </row>
    <row r="171" spans="1:5" ht="15.5" x14ac:dyDescent="0.2">
      <c r="A171" s="1" t="s">
        <v>2</v>
      </c>
      <c r="B171" s="52" t="s">
        <v>49</v>
      </c>
      <c r="C171" s="54">
        <v>7732</v>
      </c>
      <c r="D171" s="54">
        <v>1078</v>
      </c>
      <c r="E171" s="55">
        <v>0.13942058975685462</v>
      </c>
    </row>
    <row r="172" spans="1:5" ht="15.5" x14ac:dyDescent="0.2">
      <c r="A172" s="1" t="s">
        <v>2</v>
      </c>
      <c r="B172" s="52" t="s">
        <v>50</v>
      </c>
      <c r="C172" s="54">
        <v>4851</v>
      </c>
      <c r="D172" s="54">
        <v>572</v>
      </c>
      <c r="E172" s="55">
        <v>0.11791383219954649</v>
      </c>
    </row>
    <row r="173" spans="1:5" ht="15.5" x14ac:dyDescent="0.2">
      <c r="A173" s="1" t="s">
        <v>2</v>
      </c>
      <c r="B173" s="52" t="s">
        <v>51</v>
      </c>
      <c r="C173" s="54">
        <v>3880</v>
      </c>
      <c r="D173" s="54">
        <v>420</v>
      </c>
      <c r="E173" s="55">
        <v>0.10824742268041238</v>
      </c>
    </row>
    <row r="174" spans="1:5" ht="15.5" x14ac:dyDescent="0.2">
      <c r="A174" s="1" t="s">
        <v>2</v>
      </c>
      <c r="B174" s="52" t="s">
        <v>52</v>
      </c>
      <c r="C174" s="54">
        <v>3723</v>
      </c>
      <c r="D174" s="54">
        <v>299</v>
      </c>
      <c r="E174" s="55">
        <v>8.0311576685468705E-2</v>
      </c>
    </row>
    <row r="175" spans="1:5" ht="15.5" x14ac:dyDescent="0.2">
      <c r="A175" s="1" t="s">
        <v>2</v>
      </c>
      <c r="B175" s="52" t="s">
        <v>53</v>
      </c>
      <c r="C175" s="54">
        <v>2655</v>
      </c>
      <c r="D175" s="54">
        <v>619</v>
      </c>
      <c r="E175" s="55">
        <v>0.23314500941619587</v>
      </c>
    </row>
    <row r="176" spans="1:5" ht="15.5" x14ac:dyDescent="0.2">
      <c r="A176" s="1" t="s">
        <v>2</v>
      </c>
      <c r="B176" s="52" t="s">
        <v>54</v>
      </c>
      <c r="C176" s="54">
        <v>5356</v>
      </c>
      <c r="D176" s="54">
        <v>1326</v>
      </c>
      <c r="E176" s="55">
        <v>0.24757281553398058</v>
      </c>
    </row>
    <row r="177" spans="1:5" ht="15.5" x14ac:dyDescent="0.2">
      <c r="A177" s="1" t="s">
        <v>2</v>
      </c>
      <c r="B177" s="52" t="s">
        <v>55</v>
      </c>
      <c r="C177" s="54">
        <v>7971</v>
      </c>
      <c r="D177" s="54">
        <v>848</v>
      </c>
      <c r="E177" s="55">
        <v>0.1063856479739054</v>
      </c>
    </row>
    <row r="178" spans="1:5" ht="15.5" x14ac:dyDescent="0.2">
      <c r="A178" s="1" t="s">
        <v>2</v>
      </c>
      <c r="B178" s="52" t="s">
        <v>56</v>
      </c>
      <c r="C178" s="54">
        <v>1477</v>
      </c>
      <c r="D178" s="54">
        <v>209</v>
      </c>
      <c r="E178" s="55">
        <v>0.14150304671631686</v>
      </c>
    </row>
    <row r="179" spans="1:5" ht="15.5" x14ac:dyDescent="0.2">
      <c r="A179" s="1" t="s">
        <v>2</v>
      </c>
      <c r="B179" s="52" t="s">
        <v>57</v>
      </c>
      <c r="C179" s="54">
        <v>2994</v>
      </c>
      <c r="D179" s="54">
        <v>565</v>
      </c>
      <c r="E179" s="55">
        <v>0.18871075484301938</v>
      </c>
    </row>
    <row r="180" spans="1:5" ht="15.5" x14ac:dyDescent="0.2">
      <c r="A180" s="1" t="s">
        <v>2</v>
      </c>
      <c r="B180" s="52" t="s">
        <v>58</v>
      </c>
      <c r="C180" s="54">
        <v>2837</v>
      </c>
      <c r="D180" s="54">
        <v>468</v>
      </c>
      <c r="E180" s="55">
        <v>0.16496298907296439</v>
      </c>
    </row>
    <row r="181" spans="1:5" ht="15.5" x14ac:dyDescent="0.2">
      <c r="A181" s="1" t="s">
        <v>2</v>
      </c>
      <c r="B181" s="52" t="s">
        <v>59</v>
      </c>
      <c r="C181" s="54">
        <v>4717</v>
      </c>
      <c r="D181" s="54">
        <v>581</v>
      </c>
      <c r="E181" s="55">
        <v>0.12317150731397074</v>
      </c>
    </row>
    <row r="182" spans="1:5" ht="15.5" x14ac:dyDescent="0.2">
      <c r="A182" s="1" t="s">
        <v>2</v>
      </c>
      <c r="B182" s="52" t="s">
        <v>60</v>
      </c>
      <c r="C182" s="54">
        <v>5298</v>
      </c>
      <c r="D182" s="54">
        <v>741</v>
      </c>
      <c r="E182" s="55">
        <v>0.13986409966024915</v>
      </c>
    </row>
    <row r="183" spans="1:5" ht="15.5" x14ac:dyDescent="0.2">
      <c r="A183" s="1" t="s">
        <v>2</v>
      </c>
      <c r="B183" s="52" t="s">
        <v>61</v>
      </c>
      <c r="C183" s="54">
        <v>2102</v>
      </c>
      <c r="D183" s="54">
        <v>259</v>
      </c>
      <c r="E183" s="55">
        <v>0.12321598477640343</v>
      </c>
    </row>
    <row r="184" spans="1:5" ht="15.5" x14ac:dyDescent="0.2">
      <c r="A184" s="1" t="s">
        <v>2</v>
      </c>
      <c r="B184" s="52" t="s">
        <v>62</v>
      </c>
      <c r="C184" s="54">
        <v>2047</v>
      </c>
      <c r="D184" s="54">
        <v>331</v>
      </c>
      <c r="E184" s="55">
        <v>0.1617000488519785</v>
      </c>
    </row>
    <row r="185" spans="1:5" ht="15.5" x14ac:dyDescent="0.2">
      <c r="A185" s="1" t="s">
        <v>2</v>
      </c>
      <c r="B185" s="52" t="s">
        <v>63</v>
      </c>
      <c r="C185" s="54">
        <v>2209</v>
      </c>
      <c r="D185" s="54">
        <v>252</v>
      </c>
      <c r="E185" s="55">
        <v>0.11407876867360797</v>
      </c>
    </row>
    <row r="186" spans="1:5" ht="15.5" x14ac:dyDescent="0.2">
      <c r="A186" s="1" t="s">
        <v>2</v>
      </c>
      <c r="B186" s="52" t="s">
        <v>64</v>
      </c>
      <c r="C186" s="54">
        <v>3042</v>
      </c>
      <c r="D186" s="54">
        <v>337</v>
      </c>
      <c r="E186" s="55">
        <v>0.11078238001314925</v>
      </c>
    </row>
    <row r="187" spans="1:5" ht="15.5" x14ac:dyDescent="0.2">
      <c r="A187" s="1" t="s">
        <v>2</v>
      </c>
      <c r="B187" s="52" t="s">
        <v>65</v>
      </c>
      <c r="C187" s="54">
        <v>16642</v>
      </c>
      <c r="D187" s="54">
        <v>2255</v>
      </c>
      <c r="E187" s="55">
        <v>0.13550054080038457</v>
      </c>
    </row>
    <row r="188" spans="1:5" ht="15.5" x14ac:dyDescent="0.2">
      <c r="A188" s="1" t="s">
        <v>2</v>
      </c>
      <c r="B188" s="52" t="s">
        <v>66</v>
      </c>
      <c r="C188" s="54">
        <v>5942</v>
      </c>
      <c r="D188" s="54">
        <v>999</v>
      </c>
      <c r="E188" s="55">
        <v>0.16812521036687983</v>
      </c>
    </row>
    <row r="189" spans="1:5" ht="15.5" x14ac:dyDescent="0.2">
      <c r="A189" s="1" t="s">
        <v>2</v>
      </c>
      <c r="B189" s="52" t="s">
        <v>67</v>
      </c>
      <c r="C189" s="54">
        <v>12623</v>
      </c>
      <c r="D189" s="54">
        <v>1855</v>
      </c>
      <c r="E189" s="55">
        <v>0.14695397290659906</v>
      </c>
    </row>
    <row r="190" spans="1:5" ht="15.5" x14ac:dyDescent="0.2">
      <c r="A190" s="1" t="s">
        <v>2</v>
      </c>
      <c r="B190" s="52" t="s">
        <v>68</v>
      </c>
      <c r="C190" s="54">
        <v>1652</v>
      </c>
      <c r="D190" s="54">
        <v>256</v>
      </c>
      <c r="E190" s="55">
        <v>0.15496368038740921</v>
      </c>
    </row>
    <row r="191" spans="1:5" ht="15.5" x14ac:dyDescent="0.2">
      <c r="A191" s="1" t="s">
        <v>2</v>
      </c>
      <c r="B191" s="52" t="s">
        <v>69</v>
      </c>
      <c r="C191" s="54">
        <v>861</v>
      </c>
      <c r="D191" s="54">
        <v>121</v>
      </c>
      <c r="E191" s="55">
        <v>0.14053426248548201</v>
      </c>
    </row>
    <row r="192" spans="1:5" ht="15.5" x14ac:dyDescent="0.2">
      <c r="A192" s="1" t="s">
        <v>2</v>
      </c>
      <c r="B192" s="52" t="s">
        <v>70</v>
      </c>
      <c r="C192" s="54">
        <v>2043</v>
      </c>
      <c r="D192" s="54">
        <v>412</v>
      </c>
      <c r="E192" s="55">
        <v>0.20166421928536465</v>
      </c>
    </row>
    <row r="193" spans="1:5" ht="15.5" x14ac:dyDescent="0.2">
      <c r="A193" s="1" t="s">
        <v>2</v>
      </c>
      <c r="B193" s="52" t="s">
        <v>71</v>
      </c>
      <c r="C193" s="54">
        <v>3092</v>
      </c>
      <c r="D193" s="54">
        <v>541</v>
      </c>
      <c r="E193" s="55">
        <v>0.17496765847347995</v>
      </c>
    </row>
    <row r="194" spans="1:5" ht="15.5" x14ac:dyDescent="0.2">
      <c r="A194" s="1" t="s">
        <v>2</v>
      </c>
      <c r="B194" s="52" t="s">
        <v>72</v>
      </c>
      <c r="C194" s="54">
        <v>3321</v>
      </c>
      <c r="D194" s="54">
        <v>396</v>
      </c>
      <c r="E194" s="55">
        <v>0.11924119241192412</v>
      </c>
    </row>
    <row r="195" spans="1:5" ht="15.5" x14ac:dyDescent="0.2">
      <c r="A195" s="1" t="s">
        <v>2</v>
      </c>
      <c r="B195" s="52" t="s">
        <v>73</v>
      </c>
      <c r="C195" s="54">
        <v>18894</v>
      </c>
      <c r="D195" s="54">
        <v>2334</v>
      </c>
      <c r="E195" s="55">
        <v>0.12353127977135599</v>
      </c>
    </row>
    <row r="196" spans="1:5" ht="15.5" x14ac:dyDescent="0.2">
      <c r="A196" s="1" t="s">
        <v>2</v>
      </c>
      <c r="B196" s="52" t="s">
        <v>74</v>
      </c>
      <c r="C196" s="54">
        <v>1262</v>
      </c>
      <c r="D196" s="54">
        <v>160</v>
      </c>
      <c r="E196" s="55">
        <v>0.12678288431061807</v>
      </c>
    </row>
    <row r="197" spans="1:5" ht="15.5" x14ac:dyDescent="0.2">
      <c r="A197" s="1" t="s">
        <v>2</v>
      </c>
      <c r="B197" s="52" t="s">
        <v>75</v>
      </c>
      <c r="C197" s="54">
        <v>7573</v>
      </c>
      <c r="D197" s="54">
        <v>1399</v>
      </c>
      <c r="E197" s="55">
        <v>0.18473524362868085</v>
      </c>
    </row>
    <row r="198" spans="1:5" ht="15.5" x14ac:dyDescent="0.2">
      <c r="A198" s="1" t="s">
        <v>2</v>
      </c>
      <c r="B198" s="52" t="s">
        <v>76</v>
      </c>
      <c r="C198" s="54">
        <v>5435</v>
      </c>
      <c r="D198" s="54">
        <v>1263</v>
      </c>
      <c r="E198" s="55">
        <v>0.23238270469181233</v>
      </c>
    </row>
    <row r="199" spans="1:5" ht="15.5" x14ac:dyDescent="0.2">
      <c r="A199" s="1" t="s">
        <v>2</v>
      </c>
      <c r="B199" s="52" t="s">
        <v>77</v>
      </c>
      <c r="C199" s="54">
        <v>2987</v>
      </c>
      <c r="D199" s="54">
        <v>570</v>
      </c>
      <c r="E199" s="55">
        <v>0.190826916638768</v>
      </c>
    </row>
    <row r="200" spans="1:5" ht="15.5" x14ac:dyDescent="0.2">
      <c r="A200" s="1" t="s">
        <v>2</v>
      </c>
      <c r="B200" s="52" t="s">
        <v>78</v>
      </c>
      <c r="C200" s="54">
        <v>5173</v>
      </c>
      <c r="D200" s="54">
        <v>802</v>
      </c>
      <c r="E200" s="55">
        <v>0.15503576261357047</v>
      </c>
    </row>
    <row r="201" spans="1:5" ht="15.5" x14ac:dyDescent="0.2">
      <c r="A201" s="1" t="s">
        <v>2</v>
      </c>
      <c r="B201" s="52" t="s">
        <v>79</v>
      </c>
      <c r="C201" s="54">
        <v>10876</v>
      </c>
      <c r="D201" s="54">
        <v>1875</v>
      </c>
      <c r="E201" s="55">
        <v>0.17239794041927178</v>
      </c>
    </row>
    <row r="202" spans="1:5" ht="15.5" x14ac:dyDescent="0.2">
      <c r="A202" s="1" t="s">
        <v>2</v>
      </c>
      <c r="B202" s="52" t="s">
        <v>80</v>
      </c>
      <c r="C202" s="54">
        <v>11823</v>
      </c>
      <c r="D202" s="54">
        <v>1808</v>
      </c>
      <c r="E202" s="55">
        <v>0.15292227015139981</v>
      </c>
    </row>
    <row r="203" spans="1:5" ht="15.5" x14ac:dyDescent="0.2">
      <c r="A203" s="1" t="s">
        <v>2</v>
      </c>
      <c r="B203" s="52" t="s">
        <v>81</v>
      </c>
      <c r="C203" s="54">
        <v>3216</v>
      </c>
      <c r="D203" s="54">
        <v>454</v>
      </c>
      <c r="E203" s="55">
        <v>0.14116915422885573</v>
      </c>
    </row>
    <row r="204" spans="1:5" ht="15.5" x14ac:dyDescent="0.2">
      <c r="A204" s="1" t="s">
        <v>2</v>
      </c>
      <c r="B204" s="52" t="s">
        <v>82</v>
      </c>
      <c r="C204" s="54">
        <v>1844</v>
      </c>
      <c r="D204" s="54">
        <v>397</v>
      </c>
      <c r="E204" s="55">
        <v>0.21529284164859003</v>
      </c>
    </row>
    <row r="205" spans="1:5" ht="15.5" x14ac:dyDescent="0.2">
      <c r="A205" s="1" t="s">
        <v>2</v>
      </c>
      <c r="B205" s="52" t="s">
        <v>83</v>
      </c>
      <c r="C205" s="54">
        <v>6609</v>
      </c>
      <c r="D205" s="54">
        <v>1191</v>
      </c>
      <c r="E205" s="55">
        <v>0.1802088061733999</v>
      </c>
    </row>
    <row r="206" spans="1:5" ht="15.5" x14ac:dyDescent="0.2">
      <c r="A206" s="1" t="s">
        <v>2</v>
      </c>
      <c r="B206" s="52" t="s">
        <v>84</v>
      </c>
      <c r="C206" s="54">
        <v>2976</v>
      </c>
      <c r="D206" s="54">
        <v>656</v>
      </c>
      <c r="E206" s="55">
        <v>0.22043010752688172</v>
      </c>
    </row>
    <row r="207" spans="1:5" ht="15.5" x14ac:dyDescent="0.2">
      <c r="A207" s="1" t="s">
        <v>2</v>
      </c>
      <c r="B207" s="52" t="s">
        <v>85</v>
      </c>
      <c r="C207" s="54">
        <v>2424</v>
      </c>
      <c r="D207" s="54">
        <v>341</v>
      </c>
      <c r="E207" s="55">
        <v>0.14067656765676567</v>
      </c>
    </row>
    <row r="208" spans="1:5" ht="15.5" x14ac:dyDescent="0.2">
      <c r="A208" s="1" t="s">
        <v>2</v>
      </c>
      <c r="B208" s="52" t="s">
        <v>86</v>
      </c>
      <c r="C208" s="54">
        <v>2404</v>
      </c>
      <c r="D208" s="54">
        <v>377</v>
      </c>
      <c r="E208" s="55">
        <v>0.15682196339434276</v>
      </c>
    </row>
    <row r="209" spans="1:5" ht="15.5" x14ac:dyDescent="0.2">
      <c r="A209" s="1" t="s">
        <v>2</v>
      </c>
      <c r="B209" s="52" t="s">
        <v>87</v>
      </c>
      <c r="C209" s="54">
        <v>1868</v>
      </c>
      <c r="D209" s="54">
        <v>360</v>
      </c>
      <c r="E209" s="55">
        <v>0.19271948608137046</v>
      </c>
    </row>
    <row r="210" spans="1:5" ht="15.5" x14ac:dyDescent="0.2">
      <c r="A210" s="1" t="s">
        <v>2</v>
      </c>
      <c r="B210" s="52" t="s">
        <v>88</v>
      </c>
      <c r="C210" s="54">
        <v>3131</v>
      </c>
      <c r="D210" s="54">
        <v>615</v>
      </c>
      <c r="E210" s="55">
        <v>0.19642286809326093</v>
      </c>
    </row>
    <row r="211" spans="1:5" ht="15.5" x14ac:dyDescent="0.2">
      <c r="A211" s="1" t="s">
        <v>2</v>
      </c>
      <c r="B211" s="52" t="s">
        <v>89</v>
      </c>
      <c r="C211" s="54">
        <v>6925</v>
      </c>
      <c r="D211" s="54">
        <v>864</v>
      </c>
      <c r="E211" s="55">
        <v>0.12476534296028881</v>
      </c>
    </row>
    <row r="212" spans="1:5" ht="15.5" x14ac:dyDescent="0.2">
      <c r="A212" s="1" t="s">
        <v>2</v>
      </c>
      <c r="B212" s="52" t="s">
        <v>90</v>
      </c>
      <c r="C212" s="54">
        <v>10321</v>
      </c>
      <c r="D212" s="54">
        <v>1358</v>
      </c>
      <c r="E212" s="55">
        <v>0.13157639763588799</v>
      </c>
    </row>
    <row r="213" spans="1:5" ht="15.5" x14ac:dyDescent="0.2">
      <c r="A213" s="1" t="s">
        <v>2</v>
      </c>
      <c r="B213" s="52" t="s">
        <v>91</v>
      </c>
      <c r="C213" s="54">
        <v>6493</v>
      </c>
      <c r="D213" s="54">
        <v>804</v>
      </c>
      <c r="E213" s="55">
        <v>0.1238256584013553</v>
      </c>
    </row>
    <row r="214" spans="1:5" ht="15.5" x14ac:dyDescent="0.2">
      <c r="A214" s="1" t="s">
        <v>2</v>
      </c>
      <c r="B214" s="52" t="s">
        <v>92</v>
      </c>
      <c r="C214" s="54">
        <v>3753</v>
      </c>
      <c r="D214" s="54">
        <v>430</v>
      </c>
      <c r="E214" s="55">
        <v>0.1145750066613376</v>
      </c>
    </row>
    <row r="215" spans="1:5" ht="15.5" x14ac:dyDescent="0.2">
      <c r="A215" s="1" t="s">
        <v>2</v>
      </c>
      <c r="B215" s="52" t="s">
        <v>93</v>
      </c>
      <c r="C215" s="54">
        <v>2785</v>
      </c>
      <c r="D215" s="54">
        <v>426</v>
      </c>
      <c r="E215" s="55">
        <v>0.15296229802513464</v>
      </c>
    </row>
    <row r="216" spans="1:5" ht="15.5" x14ac:dyDescent="0.2">
      <c r="A216" s="1" t="s">
        <v>2</v>
      </c>
      <c r="B216" s="52" t="s">
        <v>94</v>
      </c>
      <c r="C216" s="54">
        <v>3594</v>
      </c>
      <c r="D216" s="54">
        <v>679</v>
      </c>
      <c r="E216" s="55">
        <v>0.1889259877573734</v>
      </c>
    </row>
    <row r="217" spans="1:5" ht="15.5" x14ac:dyDescent="0.2">
      <c r="A217" s="1" t="s">
        <v>2</v>
      </c>
      <c r="B217" s="52" t="s">
        <v>95</v>
      </c>
      <c r="C217" s="54">
        <v>8382</v>
      </c>
      <c r="D217" s="54">
        <v>1308</v>
      </c>
      <c r="E217" s="55">
        <v>0.15604867573371511</v>
      </c>
    </row>
    <row r="218" spans="1:5" ht="15.5" x14ac:dyDescent="0.2">
      <c r="A218" s="1" t="s">
        <v>2</v>
      </c>
      <c r="B218" s="52" t="s">
        <v>96</v>
      </c>
      <c r="C218" s="54">
        <v>10043</v>
      </c>
      <c r="D218" s="54">
        <v>1438</v>
      </c>
      <c r="E218" s="55">
        <v>0.14318430747784527</v>
      </c>
    </row>
    <row r="219" spans="1:5" ht="15.5" x14ac:dyDescent="0.2">
      <c r="A219" s="1" t="s">
        <v>2</v>
      </c>
      <c r="B219" s="52" t="s">
        <v>97</v>
      </c>
      <c r="C219" s="54">
        <v>10789</v>
      </c>
      <c r="D219" s="54">
        <v>2708</v>
      </c>
      <c r="E219" s="55">
        <v>0.25099638520715545</v>
      </c>
    </row>
    <row r="220" spans="1:5" ht="15.5" x14ac:dyDescent="0.2">
      <c r="A220" s="1" t="s">
        <v>2</v>
      </c>
      <c r="B220" s="52" t="s">
        <v>98</v>
      </c>
      <c r="C220" s="54">
        <v>5019</v>
      </c>
      <c r="D220" s="54">
        <v>1109</v>
      </c>
      <c r="E220" s="55">
        <v>0.22096035066746364</v>
      </c>
    </row>
    <row r="221" spans="1:5" ht="15.5" x14ac:dyDescent="0.2">
      <c r="A221" s="1" t="s">
        <v>2</v>
      </c>
      <c r="B221" s="52" t="s">
        <v>99</v>
      </c>
      <c r="C221" s="54">
        <v>2515</v>
      </c>
      <c r="D221" s="54">
        <v>428</v>
      </c>
      <c r="E221" s="55">
        <v>0.17017892644135188</v>
      </c>
    </row>
    <row r="222" spans="1:5" ht="15.5" x14ac:dyDescent="0.2">
      <c r="A222" s="1" t="s">
        <v>2</v>
      </c>
      <c r="B222" s="52" t="s">
        <v>100</v>
      </c>
      <c r="C222" s="54">
        <v>1508</v>
      </c>
      <c r="D222" s="54">
        <v>234</v>
      </c>
      <c r="E222" s="55">
        <v>0.15517241379310345</v>
      </c>
    </row>
    <row r="223" spans="1:5" ht="15.5" x14ac:dyDescent="0.2">
      <c r="A223" s="1" t="s">
        <v>2</v>
      </c>
      <c r="B223" s="52" t="s">
        <v>101</v>
      </c>
      <c r="C223" s="54">
        <v>3369</v>
      </c>
      <c r="D223" s="54">
        <v>485</v>
      </c>
      <c r="E223" s="55">
        <v>0.14395963193826061</v>
      </c>
    </row>
    <row r="224" spans="1:5" ht="15.5" x14ac:dyDescent="0.2">
      <c r="A224" s="1" t="s">
        <v>2</v>
      </c>
      <c r="B224" s="52" t="s">
        <v>102</v>
      </c>
      <c r="C224" s="54">
        <v>3131</v>
      </c>
      <c r="D224" s="54">
        <v>444</v>
      </c>
      <c r="E224" s="55">
        <v>0.14180772916001277</v>
      </c>
    </row>
    <row r="225" spans="1:5" ht="15.5" x14ac:dyDescent="0.2">
      <c r="A225" s="1" t="s">
        <v>2</v>
      </c>
      <c r="B225" s="52" t="s">
        <v>103</v>
      </c>
      <c r="C225" s="54">
        <v>3303</v>
      </c>
      <c r="D225" s="54">
        <v>407</v>
      </c>
      <c r="E225" s="55">
        <v>0.12322131395700878</v>
      </c>
    </row>
    <row r="226" spans="1:5" ht="15.5" x14ac:dyDescent="0.2">
      <c r="A226" s="1" t="s">
        <v>2</v>
      </c>
      <c r="B226" s="52" t="s">
        <v>104</v>
      </c>
      <c r="C226" s="54">
        <v>4364</v>
      </c>
      <c r="D226" s="54">
        <v>628</v>
      </c>
      <c r="E226" s="55">
        <v>0.14390467461044912</v>
      </c>
    </row>
    <row r="227" spans="1:5" ht="15.5" x14ac:dyDescent="0.2">
      <c r="A227" s="1" t="s">
        <v>2</v>
      </c>
      <c r="B227" s="52" t="s">
        <v>105</v>
      </c>
      <c r="C227" s="54">
        <v>763</v>
      </c>
      <c r="D227" s="54">
        <v>130</v>
      </c>
      <c r="E227" s="55">
        <v>0.17038007863695936</v>
      </c>
    </row>
    <row r="228" spans="1:5" ht="15.5" x14ac:dyDescent="0.2">
      <c r="A228" s="1" t="s">
        <v>2</v>
      </c>
      <c r="B228" s="52" t="s">
        <v>106</v>
      </c>
      <c r="C228" s="54">
        <v>1522</v>
      </c>
      <c r="D228" s="54">
        <v>274</v>
      </c>
      <c r="E228" s="55">
        <v>0.1800262812089356</v>
      </c>
    </row>
    <row r="229" spans="1:5" ht="15.5" x14ac:dyDescent="0.2">
      <c r="A229" s="1" t="s">
        <v>2</v>
      </c>
      <c r="B229" s="52" t="s">
        <v>107</v>
      </c>
      <c r="C229" s="54">
        <v>1508</v>
      </c>
      <c r="D229" s="54">
        <v>303</v>
      </c>
      <c r="E229" s="55">
        <v>0.20092838196286472</v>
      </c>
    </row>
    <row r="230" spans="1:5" ht="15.5" x14ac:dyDescent="0.2">
      <c r="A230" s="1" t="s">
        <v>2</v>
      </c>
      <c r="B230" s="52" t="s">
        <v>108</v>
      </c>
      <c r="C230" s="54">
        <v>4339</v>
      </c>
      <c r="D230" s="54">
        <v>622</v>
      </c>
      <c r="E230" s="55">
        <v>0.14335100253514635</v>
      </c>
    </row>
    <row r="231" spans="1:5" ht="15.5" x14ac:dyDescent="0.2">
      <c r="A231" s="1" t="s">
        <v>2</v>
      </c>
      <c r="B231" s="52" t="s">
        <v>109</v>
      </c>
      <c r="C231" s="54">
        <v>3168</v>
      </c>
      <c r="D231" s="54">
        <v>383</v>
      </c>
      <c r="E231" s="55">
        <v>0.12089646464646464</v>
      </c>
    </row>
    <row r="232" spans="1:5" ht="15.5" x14ac:dyDescent="0.2">
      <c r="A232" s="1" t="s">
        <v>2</v>
      </c>
      <c r="B232" s="52" t="s">
        <v>110</v>
      </c>
      <c r="C232" s="54">
        <v>3100</v>
      </c>
      <c r="D232" s="54">
        <v>416</v>
      </c>
      <c r="E232" s="55">
        <v>0.13419354838709677</v>
      </c>
    </row>
    <row r="233" spans="1:5" ht="15.5" x14ac:dyDescent="0.2">
      <c r="A233" s="1" t="s">
        <v>2</v>
      </c>
      <c r="B233" s="52" t="s">
        <v>111</v>
      </c>
      <c r="C233" s="54">
        <v>6993</v>
      </c>
      <c r="D233" s="54">
        <v>1156</v>
      </c>
      <c r="E233" s="55">
        <v>0.16530816530816531</v>
      </c>
    </row>
    <row r="234" spans="1:5" ht="15.5" x14ac:dyDescent="0.2">
      <c r="A234" s="1" t="s">
        <v>2</v>
      </c>
      <c r="B234" s="52" t="s">
        <v>112</v>
      </c>
      <c r="C234" s="54">
        <v>1173</v>
      </c>
      <c r="D234" s="54">
        <v>145</v>
      </c>
      <c r="E234" s="55">
        <v>0.12361466325660699</v>
      </c>
    </row>
    <row r="235" spans="1:5" ht="15.5" x14ac:dyDescent="0.2">
      <c r="A235" s="1" t="s">
        <v>2</v>
      </c>
      <c r="B235" s="52" t="s">
        <v>113</v>
      </c>
      <c r="C235" s="54">
        <v>2692</v>
      </c>
      <c r="D235" s="54">
        <v>356</v>
      </c>
      <c r="E235" s="55">
        <v>0.13224368499257058</v>
      </c>
    </row>
    <row r="236" spans="1:5" ht="15.5" x14ac:dyDescent="0.2">
      <c r="A236" s="1" t="s">
        <v>2</v>
      </c>
      <c r="B236" s="52" t="s">
        <v>114</v>
      </c>
      <c r="C236" s="54">
        <v>3065</v>
      </c>
      <c r="D236" s="54">
        <v>487</v>
      </c>
      <c r="E236" s="55">
        <v>0.15889070146818923</v>
      </c>
    </row>
    <row r="237" spans="1:5" ht="15.5" x14ac:dyDescent="0.2">
      <c r="A237" s="1" t="s">
        <v>2</v>
      </c>
      <c r="B237" s="52" t="s">
        <v>115</v>
      </c>
      <c r="C237" s="54">
        <v>2745</v>
      </c>
      <c r="D237" s="54">
        <v>716</v>
      </c>
      <c r="E237" s="55">
        <v>0.26083788706739525</v>
      </c>
    </row>
    <row r="238" spans="1:5" ht="15.5" x14ac:dyDescent="0.2">
      <c r="A238" s="1" t="s">
        <v>2</v>
      </c>
      <c r="B238" s="52" t="s">
        <v>116</v>
      </c>
      <c r="C238" s="54">
        <v>3618</v>
      </c>
      <c r="D238" s="54">
        <v>536</v>
      </c>
      <c r="E238" s="55">
        <v>0.14814814814814814</v>
      </c>
    </row>
    <row r="239" spans="1:5" ht="15.5" x14ac:dyDescent="0.2">
      <c r="A239" s="1" t="s">
        <v>2</v>
      </c>
      <c r="B239" s="52" t="s">
        <v>117</v>
      </c>
      <c r="C239" s="54">
        <v>1730</v>
      </c>
      <c r="D239" s="54">
        <v>192</v>
      </c>
      <c r="E239" s="55">
        <v>0.11098265895953757</v>
      </c>
    </row>
    <row r="240" spans="1:5" ht="15.5" x14ac:dyDescent="0.2">
      <c r="A240" s="1" t="s">
        <v>2</v>
      </c>
      <c r="B240" s="52" t="s">
        <v>118</v>
      </c>
      <c r="C240" s="54">
        <v>8177</v>
      </c>
      <c r="D240" s="54">
        <v>1580</v>
      </c>
      <c r="E240" s="55">
        <v>0.19322489910725205</v>
      </c>
    </row>
    <row r="241" spans="1:5" ht="15.5" x14ac:dyDescent="0.2">
      <c r="A241" s="1" t="s">
        <v>2</v>
      </c>
      <c r="B241" s="52" t="s">
        <v>119</v>
      </c>
      <c r="C241" s="54">
        <v>3940</v>
      </c>
      <c r="D241" s="54">
        <v>671</v>
      </c>
      <c r="E241" s="55">
        <v>0.17030456852791878</v>
      </c>
    </row>
    <row r="242" spans="1:5" ht="15.5" x14ac:dyDescent="0.2">
      <c r="A242" s="1" t="s">
        <v>2</v>
      </c>
      <c r="B242" s="52" t="s">
        <v>120</v>
      </c>
      <c r="C242" s="54">
        <v>2526</v>
      </c>
      <c r="D242" s="54">
        <v>378</v>
      </c>
      <c r="E242" s="55">
        <v>0.1496437054631829</v>
      </c>
    </row>
    <row r="243" spans="1:5" ht="15.5" x14ac:dyDescent="0.2">
      <c r="A243" s="1" t="s">
        <v>2</v>
      </c>
      <c r="B243" s="52" t="s">
        <v>121</v>
      </c>
      <c r="C243" s="54">
        <v>2037</v>
      </c>
      <c r="D243" s="54">
        <v>361</v>
      </c>
      <c r="E243" s="55">
        <v>0.17722140402552775</v>
      </c>
    </row>
    <row r="244" spans="1:5" ht="15.5" x14ac:dyDescent="0.2">
      <c r="A244" s="1" t="s">
        <v>2</v>
      </c>
      <c r="B244" s="52" t="s">
        <v>122</v>
      </c>
      <c r="C244" s="54">
        <v>2492</v>
      </c>
      <c r="D244" s="54">
        <v>522</v>
      </c>
      <c r="E244" s="55">
        <v>0.20947030497592295</v>
      </c>
    </row>
    <row r="245" spans="1:5" ht="15.5" x14ac:dyDescent="0.2">
      <c r="A245" s="1" t="s">
        <v>2</v>
      </c>
      <c r="B245" s="52" t="s">
        <v>123</v>
      </c>
      <c r="C245" s="54">
        <v>2330</v>
      </c>
      <c r="D245" s="54">
        <v>496</v>
      </c>
      <c r="E245" s="55">
        <v>0.21287553648068669</v>
      </c>
    </row>
    <row r="246" spans="1:5" ht="15.5" x14ac:dyDescent="0.2">
      <c r="A246" s="1" t="s">
        <v>2</v>
      </c>
      <c r="B246" s="52" t="s">
        <v>124</v>
      </c>
      <c r="C246" s="54">
        <v>19578</v>
      </c>
      <c r="D246" s="54">
        <v>2910</v>
      </c>
      <c r="E246" s="55">
        <v>0.14863622433343548</v>
      </c>
    </row>
    <row r="247" spans="1:5" ht="15.5" x14ac:dyDescent="0.2">
      <c r="A247" s="1" t="s">
        <v>2</v>
      </c>
      <c r="B247" s="52" t="s">
        <v>125</v>
      </c>
      <c r="C247" s="54">
        <v>4713</v>
      </c>
      <c r="D247" s="54">
        <v>494</v>
      </c>
      <c r="E247" s="55">
        <v>0.10481646509654148</v>
      </c>
    </row>
    <row r="248" spans="1:5" ht="15.5" x14ac:dyDescent="0.2">
      <c r="A248" s="1" t="s">
        <v>2</v>
      </c>
      <c r="B248" s="52" t="s">
        <v>126</v>
      </c>
      <c r="C248" s="54">
        <v>11610</v>
      </c>
      <c r="D248" s="54">
        <v>1894</v>
      </c>
      <c r="E248" s="55">
        <v>0.16313522825150731</v>
      </c>
    </row>
    <row r="249" spans="1:5" ht="15.5" x14ac:dyDescent="0.2">
      <c r="A249" s="1" t="s">
        <v>2</v>
      </c>
      <c r="B249" s="52" t="s">
        <v>127</v>
      </c>
      <c r="C249" s="54">
        <v>4110</v>
      </c>
      <c r="D249" s="54">
        <v>427</v>
      </c>
      <c r="E249" s="55">
        <v>0.10389294403892944</v>
      </c>
    </row>
    <row r="250" spans="1:5" ht="15.5" x14ac:dyDescent="0.2">
      <c r="A250" s="1" t="s">
        <v>2</v>
      </c>
      <c r="B250" s="52" t="s">
        <v>128</v>
      </c>
      <c r="C250" s="54">
        <v>4897</v>
      </c>
      <c r="D250" s="54">
        <v>745</v>
      </c>
      <c r="E250" s="55">
        <v>0.15213395956708189</v>
      </c>
    </row>
    <row r="251" spans="1:5" ht="15.5" x14ac:dyDescent="0.2">
      <c r="A251" s="1" t="s">
        <v>2</v>
      </c>
      <c r="B251" s="52" t="s">
        <v>129</v>
      </c>
      <c r="C251" s="54">
        <v>5000</v>
      </c>
      <c r="D251" s="54">
        <v>547</v>
      </c>
      <c r="E251" s="55">
        <v>0.1094</v>
      </c>
    </row>
    <row r="252" spans="1:5" ht="15.5" x14ac:dyDescent="0.2">
      <c r="A252" s="1" t="s">
        <v>2</v>
      </c>
      <c r="B252" s="52" t="s">
        <v>130</v>
      </c>
      <c r="C252" s="54">
        <v>2921</v>
      </c>
      <c r="D252" s="54">
        <v>468</v>
      </c>
      <c r="E252" s="55">
        <v>0.16021910304690173</v>
      </c>
    </row>
    <row r="253" spans="1:5" ht="15.5" x14ac:dyDescent="0.2">
      <c r="A253" s="1" t="s">
        <v>2</v>
      </c>
      <c r="B253" s="52" t="s">
        <v>131</v>
      </c>
      <c r="C253" s="54">
        <v>5212</v>
      </c>
      <c r="D253" s="54">
        <v>539</v>
      </c>
      <c r="E253" s="55">
        <v>0.10341519570222563</v>
      </c>
    </row>
    <row r="254" spans="1:5" ht="15.5" x14ac:dyDescent="0.2">
      <c r="A254" s="1" t="s">
        <v>2</v>
      </c>
      <c r="B254" s="52" t="s">
        <v>132</v>
      </c>
      <c r="C254" s="54">
        <v>19984</v>
      </c>
      <c r="D254" s="54">
        <v>2512</v>
      </c>
      <c r="E254" s="55">
        <v>0.1257005604483587</v>
      </c>
    </row>
    <row r="255" spans="1:5" ht="15.5" x14ac:dyDescent="0.2">
      <c r="A255" s="1" t="s">
        <v>2</v>
      </c>
      <c r="B255" s="52" t="s">
        <v>133</v>
      </c>
      <c r="C255" s="54">
        <v>8862</v>
      </c>
      <c r="D255" s="54">
        <v>871</v>
      </c>
      <c r="E255" s="55">
        <v>9.8284811554953735E-2</v>
      </c>
    </row>
    <row r="256" spans="1:5" ht="15.5" x14ac:dyDescent="0.2">
      <c r="A256" s="1" t="s">
        <v>2</v>
      </c>
      <c r="B256" s="52" t="s">
        <v>134</v>
      </c>
      <c r="C256" s="54">
        <v>2603</v>
      </c>
      <c r="D256" s="54">
        <v>340</v>
      </c>
      <c r="E256" s="55">
        <v>0.13061851709565886</v>
      </c>
    </row>
    <row r="257" spans="1:5" ht="15.5" x14ac:dyDescent="0.2">
      <c r="A257" s="1" t="s">
        <v>2</v>
      </c>
      <c r="B257" s="52" t="s">
        <v>135</v>
      </c>
      <c r="C257" s="54">
        <v>3815</v>
      </c>
      <c r="D257" s="54">
        <v>473</v>
      </c>
      <c r="E257" s="55">
        <v>0.12398427260812582</v>
      </c>
    </row>
    <row r="258" spans="1:5" ht="15.5" x14ac:dyDescent="0.2">
      <c r="A258" s="1" t="s">
        <v>2</v>
      </c>
      <c r="B258" s="52" t="s">
        <v>136</v>
      </c>
      <c r="C258" s="54">
        <v>1114</v>
      </c>
      <c r="D258" s="54">
        <v>105</v>
      </c>
      <c r="E258" s="55">
        <v>9.4254937163375227E-2</v>
      </c>
    </row>
    <row r="259" spans="1:5" ht="15.5" x14ac:dyDescent="0.2">
      <c r="A259" s="1" t="s">
        <v>2</v>
      </c>
      <c r="B259" s="52" t="s">
        <v>137</v>
      </c>
      <c r="C259" s="54">
        <v>4422</v>
      </c>
      <c r="D259" s="54">
        <v>670</v>
      </c>
      <c r="E259" s="55">
        <v>0.15151515151515152</v>
      </c>
    </row>
    <row r="260" spans="1:5" ht="15.5" x14ac:dyDescent="0.2">
      <c r="A260" s="1" t="s">
        <v>2</v>
      </c>
      <c r="B260" s="52" t="s">
        <v>138</v>
      </c>
      <c r="C260" s="54">
        <v>7235</v>
      </c>
      <c r="D260" s="54">
        <v>683</v>
      </c>
      <c r="E260" s="55">
        <v>9.4402211472011055E-2</v>
      </c>
    </row>
    <row r="261" spans="1:5" ht="15.5" x14ac:dyDescent="0.2">
      <c r="A261" s="1" t="s">
        <v>2</v>
      </c>
      <c r="B261" s="52" t="s">
        <v>139</v>
      </c>
      <c r="C261" s="54">
        <v>3991</v>
      </c>
      <c r="D261" s="54">
        <v>433</v>
      </c>
      <c r="E261" s="55">
        <v>0.10849411175144075</v>
      </c>
    </row>
    <row r="262" spans="1:5" ht="15.5" x14ac:dyDescent="0.2">
      <c r="A262" s="1" t="s">
        <v>2</v>
      </c>
      <c r="B262" s="52" t="s">
        <v>140</v>
      </c>
      <c r="C262" s="54">
        <v>2513</v>
      </c>
      <c r="D262" s="54">
        <v>574</v>
      </c>
      <c r="E262" s="55">
        <v>0.22841225626740946</v>
      </c>
    </row>
    <row r="263" spans="1:5" ht="15.5" x14ac:dyDescent="0.2">
      <c r="A263" s="1" t="s">
        <v>2</v>
      </c>
      <c r="B263" s="52" t="s">
        <v>141</v>
      </c>
      <c r="C263" s="54">
        <v>16981</v>
      </c>
      <c r="D263" s="54">
        <v>2652</v>
      </c>
      <c r="E263" s="55">
        <v>0.15617454802426242</v>
      </c>
    </row>
    <row r="264" spans="1:5" ht="15.5" x14ac:dyDescent="0.2">
      <c r="A264" s="1" t="s">
        <v>2</v>
      </c>
      <c r="B264" s="52" t="s">
        <v>142</v>
      </c>
      <c r="C264" s="54">
        <v>4596</v>
      </c>
      <c r="D264" s="54">
        <v>687</v>
      </c>
      <c r="E264" s="55">
        <v>0.14947780678851175</v>
      </c>
    </row>
    <row r="265" spans="1:5" ht="15.5" x14ac:dyDescent="0.2">
      <c r="A265" s="1" t="s">
        <v>2</v>
      </c>
      <c r="B265" s="52" t="s">
        <v>143</v>
      </c>
      <c r="C265" s="54">
        <v>8841</v>
      </c>
      <c r="D265" s="54">
        <v>1179</v>
      </c>
      <c r="E265" s="55">
        <v>0.13335595520868679</v>
      </c>
    </row>
    <row r="266" spans="1:5" ht="15.5" x14ac:dyDescent="0.2">
      <c r="A266" s="1" t="s">
        <v>2</v>
      </c>
      <c r="B266" s="52" t="s">
        <v>144</v>
      </c>
      <c r="C266" s="54">
        <v>7966</v>
      </c>
      <c r="D266" s="54">
        <v>1191</v>
      </c>
      <c r="E266" s="55">
        <v>0.14951041928194828</v>
      </c>
    </row>
    <row r="267" spans="1:5" ht="15.5" x14ac:dyDescent="0.2">
      <c r="A267" s="1" t="s">
        <v>2</v>
      </c>
      <c r="B267" s="52" t="s">
        <v>145</v>
      </c>
      <c r="C267" s="54">
        <v>8126</v>
      </c>
      <c r="D267" s="54">
        <v>1473</v>
      </c>
      <c r="E267" s="55">
        <v>0.18126999753876447</v>
      </c>
    </row>
    <row r="268" spans="1:5" ht="15.5" x14ac:dyDescent="0.2">
      <c r="A268" s="1" t="s">
        <v>2</v>
      </c>
      <c r="B268" s="52" t="s">
        <v>146</v>
      </c>
      <c r="C268" s="54">
        <v>12132</v>
      </c>
      <c r="D268" s="54">
        <v>1449</v>
      </c>
      <c r="E268" s="55">
        <v>0.11943620178041543</v>
      </c>
    </row>
    <row r="269" spans="1:5" ht="15.5" x14ac:dyDescent="0.2">
      <c r="A269" s="1" t="s">
        <v>2</v>
      </c>
      <c r="B269" s="52" t="s">
        <v>147</v>
      </c>
      <c r="C269" s="54">
        <v>5036</v>
      </c>
      <c r="D269" s="54">
        <v>601</v>
      </c>
      <c r="E269" s="55">
        <v>0.11934074662430501</v>
      </c>
    </row>
    <row r="270" spans="1:5" ht="15.5" x14ac:dyDescent="0.2">
      <c r="A270" s="1" t="s">
        <v>2</v>
      </c>
      <c r="B270" s="52" t="s">
        <v>148</v>
      </c>
      <c r="C270" s="54">
        <v>5553</v>
      </c>
      <c r="D270" s="54">
        <v>606</v>
      </c>
      <c r="E270" s="55">
        <v>0.1091301998919503</v>
      </c>
    </row>
    <row r="271" spans="1:5" ht="15.5" x14ac:dyDescent="0.2">
      <c r="A271" s="1" t="s">
        <v>2</v>
      </c>
      <c r="B271" s="52" t="s">
        <v>149</v>
      </c>
      <c r="C271" s="54">
        <v>12445</v>
      </c>
      <c r="D271" s="54">
        <v>1473</v>
      </c>
      <c r="E271" s="55">
        <v>0.11836078746484532</v>
      </c>
    </row>
    <row r="272" spans="1:5" ht="15.5" x14ac:dyDescent="0.2">
      <c r="A272" s="1" t="s">
        <v>2</v>
      </c>
      <c r="B272" s="52" t="s">
        <v>150</v>
      </c>
      <c r="C272" s="54">
        <v>4322</v>
      </c>
      <c r="D272" s="54">
        <v>418</v>
      </c>
      <c r="E272" s="55">
        <v>9.6714484035168899E-2</v>
      </c>
    </row>
    <row r="273" spans="1:5" ht="15.5" x14ac:dyDescent="0.2">
      <c r="A273" s="1" t="s">
        <v>2</v>
      </c>
      <c r="B273" s="52" t="s">
        <v>151</v>
      </c>
      <c r="C273" s="54">
        <v>4729</v>
      </c>
      <c r="D273" s="54">
        <v>450</v>
      </c>
      <c r="E273" s="55">
        <v>9.5157538591668422E-2</v>
      </c>
    </row>
    <row r="274" spans="1:5" ht="15.5" x14ac:dyDescent="0.2">
      <c r="A274" s="1" t="s">
        <v>2</v>
      </c>
      <c r="B274" s="52" t="s">
        <v>152</v>
      </c>
      <c r="C274" s="54">
        <v>22677</v>
      </c>
      <c r="D274" s="54">
        <v>3132</v>
      </c>
      <c r="E274" s="55">
        <v>0.13811350707765577</v>
      </c>
    </row>
    <row r="275" spans="1:5" ht="15.5" x14ac:dyDescent="0.2">
      <c r="A275" s="1" t="s">
        <v>2</v>
      </c>
      <c r="B275" s="52" t="s">
        <v>153</v>
      </c>
      <c r="C275" s="54">
        <v>44660</v>
      </c>
      <c r="D275" s="54">
        <v>5456</v>
      </c>
      <c r="E275" s="55">
        <v>0.12216748768472907</v>
      </c>
    </row>
    <row r="276" spans="1:5" ht="15.5" x14ac:dyDescent="0.2">
      <c r="A276" s="1" t="s">
        <v>2</v>
      </c>
      <c r="B276" s="52" t="s">
        <v>154</v>
      </c>
      <c r="C276" s="54">
        <v>6163</v>
      </c>
      <c r="D276" s="54">
        <v>621</v>
      </c>
      <c r="E276" s="55">
        <v>0.10076261560928119</v>
      </c>
    </row>
    <row r="277" spans="1:5" ht="15.5" x14ac:dyDescent="0.2">
      <c r="A277" s="1" t="s">
        <v>2</v>
      </c>
      <c r="B277" s="52" t="s">
        <v>155</v>
      </c>
      <c r="C277" s="54">
        <v>5000</v>
      </c>
      <c r="D277" s="54">
        <v>604</v>
      </c>
      <c r="E277" s="55">
        <v>0.1208</v>
      </c>
    </row>
    <row r="278" spans="1:5" ht="15.5" x14ac:dyDescent="0.2">
      <c r="A278" s="1" t="s">
        <v>2</v>
      </c>
      <c r="B278" s="52" t="s">
        <v>156</v>
      </c>
      <c r="C278" s="54">
        <v>5433</v>
      </c>
      <c r="D278" s="54">
        <v>962</v>
      </c>
      <c r="E278" s="55">
        <v>0.1770660776734769</v>
      </c>
    </row>
    <row r="279" spans="1:5" ht="15.5" x14ac:dyDescent="0.2">
      <c r="A279" s="1" t="s">
        <v>2</v>
      </c>
      <c r="B279" s="52" t="s">
        <v>157</v>
      </c>
      <c r="C279" s="54">
        <v>6217</v>
      </c>
      <c r="D279" s="54">
        <v>675</v>
      </c>
      <c r="E279" s="55">
        <v>0.10857326684896253</v>
      </c>
    </row>
    <row r="280" spans="1:5" ht="15.5" x14ac:dyDescent="0.2">
      <c r="A280" s="1" t="s">
        <v>2</v>
      </c>
      <c r="B280" s="52" t="s">
        <v>158</v>
      </c>
      <c r="C280" s="54">
        <v>9494</v>
      </c>
      <c r="D280" s="54">
        <v>785</v>
      </c>
      <c r="E280" s="55">
        <v>8.2683800294923115E-2</v>
      </c>
    </row>
    <row r="281" spans="1:5" ht="15.5" x14ac:dyDescent="0.2">
      <c r="A281" s="1" t="s">
        <v>2</v>
      </c>
      <c r="B281" s="52" t="s">
        <v>159</v>
      </c>
      <c r="C281" s="54">
        <v>18667</v>
      </c>
      <c r="D281" s="54">
        <v>1924</v>
      </c>
      <c r="E281" s="55">
        <v>0.10306958804307066</v>
      </c>
    </row>
    <row r="282" spans="1:5" ht="15.5" x14ac:dyDescent="0.2">
      <c r="A282" s="1" t="s">
        <v>2</v>
      </c>
      <c r="B282" s="52" t="s">
        <v>160</v>
      </c>
      <c r="C282" s="54">
        <v>3918</v>
      </c>
      <c r="D282" s="54">
        <v>505</v>
      </c>
      <c r="E282" s="55">
        <v>0.12889229198570698</v>
      </c>
    </row>
    <row r="283" spans="1:5" ht="15.5" x14ac:dyDescent="0.2">
      <c r="A283" s="1" t="s">
        <v>2</v>
      </c>
      <c r="B283" s="52" t="s">
        <v>161</v>
      </c>
      <c r="C283" s="54">
        <v>3175</v>
      </c>
      <c r="D283" s="54">
        <v>441</v>
      </c>
      <c r="E283" s="55">
        <v>0.13889763779527559</v>
      </c>
    </row>
    <row r="284" spans="1:5" ht="15.5" x14ac:dyDescent="0.2">
      <c r="A284" s="1" t="s">
        <v>2</v>
      </c>
      <c r="B284" s="52" t="s">
        <v>162</v>
      </c>
      <c r="C284" s="54">
        <v>5627</v>
      </c>
      <c r="D284" s="54">
        <v>710</v>
      </c>
      <c r="E284" s="55">
        <v>0.12617735916118714</v>
      </c>
    </row>
    <row r="285" spans="1:5" ht="15.5" x14ac:dyDescent="0.2">
      <c r="A285" s="1" t="s">
        <v>2</v>
      </c>
      <c r="B285" s="52" t="s">
        <v>163</v>
      </c>
      <c r="C285" s="54">
        <v>6888</v>
      </c>
      <c r="D285" s="54">
        <v>950</v>
      </c>
      <c r="E285" s="55">
        <v>0.13792102206736354</v>
      </c>
    </row>
    <row r="286" spans="1:5" ht="15.5" x14ac:dyDescent="0.2">
      <c r="A286" s="1" t="s">
        <v>2</v>
      </c>
      <c r="B286" s="52" t="s">
        <v>164</v>
      </c>
      <c r="C286" s="54">
        <v>26844</v>
      </c>
      <c r="D286" s="54">
        <v>3145</v>
      </c>
      <c r="E286" s="55">
        <v>0.11715839666219639</v>
      </c>
    </row>
    <row r="287" spans="1:5" ht="15.5" x14ac:dyDescent="0.2">
      <c r="A287" s="1" t="s">
        <v>2</v>
      </c>
      <c r="B287" s="52" t="s">
        <v>165</v>
      </c>
      <c r="C287" s="54">
        <v>6750</v>
      </c>
      <c r="D287" s="54">
        <v>985</v>
      </c>
      <c r="E287" s="55">
        <v>0.14592592592592593</v>
      </c>
    </row>
    <row r="288" spans="1:5" ht="15.5" x14ac:dyDescent="0.2">
      <c r="A288" s="1" t="s">
        <v>2</v>
      </c>
      <c r="B288" s="52" t="s">
        <v>166</v>
      </c>
      <c r="C288" s="54">
        <v>3205</v>
      </c>
      <c r="D288" s="54">
        <v>405</v>
      </c>
      <c r="E288" s="55">
        <v>0.12636505460218408</v>
      </c>
    </row>
    <row r="289" spans="1:5" ht="15.5" x14ac:dyDescent="0.2">
      <c r="A289" s="1" t="s">
        <v>2</v>
      </c>
      <c r="B289" s="52" t="s">
        <v>167</v>
      </c>
      <c r="C289" s="54">
        <v>7087</v>
      </c>
      <c r="D289" s="54">
        <v>710</v>
      </c>
      <c r="E289" s="55">
        <v>0.10018343445745731</v>
      </c>
    </row>
    <row r="290" spans="1:5" ht="15.5" x14ac:dyDescent="0.2">
      <c r="A290" s="1" t="s">
        <v>2</v>
      </c>
      <c r="B290" s="52" t="s">
        <v>168</v>
      </c>
      <c r="C290" s="54">
        <v>6928</v>
      </c>
      <c r="D290" s="54">
        <v>932</v>
      </c>
      <c r="E290" s="55">
        <v>0.13452655889145496</v>
      </c>
    </row>
    <row r="291" spans="1:5" ht="15.5" x14ac:dyDescent="0.2">
      <c r="A291" s="1" t="s">
        <v>2</v>
      </c>
      <c r="B291" s="52" t="s">
        <v>169</v>
      </c>
      <c r="C291" s="54">
        <v>2389</v>
      </c>
      <c r="D291" s="54">
        <v>290</v>
      </c>
      <c r="E291" s="55">
        <v>0.12138970280452072</v>
      </c>
    </row>
    <row r="292" spans="1:5" ht="15.5" x14ac:dyDescent="0.2">
      <c r="A292" s="1" t="s">
        <v>2</v>
      </c>
      <c r="B292" s="52" t="s">
        <v>170</v>
      </c>
      <c r="C292" s="54">
        <v>4754</v>
      </c>
      <c r="D292" s="54">
        <v>610</v>
      </c>
      <c r="E292" s="55">
        <v>0.12831299957930165</v>
      </c>
    </row>
    <row r="293" spans="1:5" ht="15.5" x14ac:dyDescent="0.2">
      <c r="A293" s="1" t="s">
        <v>2</v>
      </c>
      <c r="B293" s="52" t="s">
        <v>171</v>
      </c>
      <c r="C293" s="54">
        <v>19802</v>
      </c>
      <c r="D293" s="54">
        <v>2684</v>
      </c>
      <c r="E293" s="55">
        <v>0.13554186445813554</v>
      </c>
    </row>
    <row r="294" spans="1:5" ht="15.5" x14ac:dyDescent="0.2">
      <c r="A294" s="1" t="s">
        <v>2</v>
      </c>
      <c r="B294" s="52" t="s">
        <v>172</v>
      </c>
      <c r="C294" s="54">
        <v>9396</v>
      </c>
      <c r="D294" s="54">
        <v>1060</v>
      </c>
      <c r="E294" s="55">
        <v>0.11281396338867604</v>
      </c>
    </row>
    <row r="295" spans="1:5" ht="15.5" x14ac:dyDescent="0.2">
      <c r="A295" s="1" t="s">
        <v>2</v>
      </c>
      <c r="B295" s="52" t="s">
        <v>173</v>
      </c>
      <c r="C295" s="54">
        <v>5860</v>
      </c>
      <c r="D295" s="54">
        <v>669</v>
      </c>
      <c r="E295" s="55">
        <v>0.11416382252559727</v>
      </c>
    </row>
    <row r="296" spans="1:5" ht="15.5" x14ac:dyDescent="0.2">
      <c r="A296" s="1" t="s">
        <v>2</v>
      </c>
      <c r="B296" s="52" t="s">
        <v>174</v>
      </c>
      <c r="C296" s="54">
        <v>7619</v>
      </c>
      <c r="D296" s="54">
        <v>917</v>
      </c>
      <c r="E296" s="55">
        <v>0.12035700223126394</v>
      </c>
    </row>
    <row r="297" spans="1:5" ht="15.5" x14ac:dyDescent="0.2">
      <c r="A297" s="1" t="s">
        <v>2</v>
      </c>
      <c r="B297" s="52" t="s">
        <v>175</v>
      </c>
      <c r="C297" s="54">
        <v>7255</v>
      </c>
      <c r="D297" s="54">
        <v>1001</v>
      </c>
      <c r="E297" s="55">
        <v>0.13797381116471399</v>
      </c>
    </row>
    <row r="298" spans="1:5" ht="15.5" x14ac:dyDescent="0.2">
      <c r="A298" s="1" t="s">
        <v>2</v>
      </c>
      <c r="B298" s="52" t="s">
        <v>176</v>
      </c>
      <c r="C298" s="54">
        <v>2534</v>
      </c>
      <c r="D298" s="54">
        <v>330</v>
      </c>
      <c r="E298" s="55">
        <v>0.13022888713496447</v>
      </c>
    </row>
    <row r="299" spans="1:5" ht="15.5" x14ac:dyDescent="0.2">
      <c r="A299" s="1" t="s">
        <v>2</v>
      </c>
      <c r="B299" s="52" t="s">
        <v>177</v>
      </c>
      <c r="C299" s="54">
        <v>7918</v>
      </c>
      <c r="D299" s="54">
        <v>1077</v>
      </c>
      <c r="E299" s="55">
        <v>0.13601919676686031</v>
      </c>
    </row>
    <row r="300" spans="1:5" ht="15.5" x14ac:dyDescent="0.2">
      <c r="A300" s="1" t="s">
        <v>2</v>
      </c>
      <c r="B300" s="52" t="s">
        <v>178</v>
      </c>
      <c r="C300" s="54">
        <v>15171</v>
      </c>
      <c r="D300" s="54">
        <v>2006</v>
      </c>
      <c r="E300" s="55">
        <v>0.13222595741875948</v>
      </c>
    </row>
    <row r="301" spans="1:5" ht="15.5" x14ac:dyDescent="0.2">
      <c r="A301" s="1" t="s">
        <v>2</v>
      </c>
      <c r="B301" s="52" t="s">
        <v>179</v>
      </c>
      <c r="C301" s="54">
        <v>23493</v>
      </c>
      <c r="D301" s="54">
        <v>4285</v>
      </c>
      <c r="E301" s="55">
        <v>0.18239475588473161</v>
      </c>
    </row>
    <row r="302" spans="1:5" ht="15.5" x14ac:dyDescent="0.2">
      <c r="A302" s="1" t="s">
        <v>2</v>
      </c>
      <c r="B302" s="52" t="s">
        <v>180</v>
      </c>
      <c r="C302" s="54">
        <v>5347</v>
      </c>
      <c r="D302" s="54">
        <v>720</v>
      </c>
      <c r="E302" s="55">
        <v>0.13465494669908359</v>
      </c>
    </row>
    <row r="303" spans="1:5" ht="15.5" x14ac:dyDescent="0.2">
      <c r="A303" s="1" t="s">
        <v>2</v>
      </c>
      <c r="B303" s="52" t="s">
        <v>181</v>
      </c>
      <c r="C303" s="54">
        <v>5091</v>
      </c>
      <c r="D303" s="54">
        <v>656</v>
      </c>
      <c r="E303" s="55">
        <v>0.12885484187782362</v>
      </c>
    </row>
    <row r="304" spans="1:5" ht="15.5" x14ac:dyDescent="0.2">
      <c r="A304" s="1" t="s">
        <v>182</v>
      </c>
      <c r="B304" s="52" t="s">
        <v>183</v>
      </c>
      <c r="C304" s="54">
        <v>284531</v>
      </c>
      <c r="D304" s="54">
        <v>50143</v>
      </c>
      <c r="E304" s="55">
        <v>0.17623035802777201</v>
      </c>
    </row>
    <row r="305" spans="1:5" ht="15.5" x14ac:dyDescent="0.2">
      <c r="A305" s="1" t="s">
        <v>182</v>
      </c>
      <c r="B305" s="52" t="s">
        <v>184</v>
      </c>
      <c r="C305" s="54">
        <v>172031</v>
      </c>
      <c r="D305" s="54">
        <v>27699</v>
      </c>
      <c r="E305" s="55">
        <v>0.16101167812777931</v>
      </c>
    </row>
    <row r="306" spans="1:5" ht="15.5" x14ac:dyDescent="0.2">
      <c r="A306" s="1" t="s">
        <v>182</v>
      </c>
      <c r="B306" s="52" t="s">
        <v>185</v>
      </c>
      <c r="C306" s="54">
        <v>230042</v>
      </c>
      <c r="D306" s="54">
        <v>39523</v>
      </c>
      <c r="E306" s="55">
        <v>0.17180775684440233</v>
      </c>
    </row>
    <row r="307" spans="1:5" ht="15.5" x14ac:dyDescent="0.2">
      <c r="A307" s="1" t="s">
        <v>182</v>
      </c>
      <c r="B307" s="52" t="s">
        <v>186</v>
      </c>
      <c r="C307" s="54">
        <v>33499</v>
      </c>
      <c r="D307" s="54">
        <v>3916</v>
      </c>
      <c r="E307" s="55">
        <v>0.1168990119108033</v>
      </c>
    </row>
    <row r="308" spans="1:5" ht="15.5" x14ac:dyDescent="0.2">
      <c r="A308" s="1" t="s">
        <v>182</v>
      </c>
      <c r="B308" s="52" t="s">
        <v>187</v>
      </c>
      <c r="C308" s="54">
        <v>54780</v>
      </c>
      <c r="D308" s="54">
        <v>7793</v>
      </c>
      <c r="E308" s="55">
        <v>0.14225994888645491</v>
      </c>
    </row>
    <row r="309" spans="1:5" ht="15.5" x14ac:dyDescent="0.2">
      <c r="A309" s="1" t="s">
        <v>182</v>
      </c>
      <c r="B309" s="52" t="s">
        <v>188</v>
      </c>
      <c r="C309" s="54">
        <v>61717</v>
      </c>
      <c r="D309" s="54">
        <v>11233</v>
      </c>
      <c r="E309" s="55">
        <v>0.18200819871348251</v>
      </c>
    </row>
    <row r="310" spans="1:5" ht="15.5" x14ac:dyDescent="0.2">
      <c r="A310" s="1" t="s">
        <v>182</v>
      </c>
      <c r="B310" s="52" t="s">
        <v>189</v>
      </c>
      <c r="C310" s="54">
        <v>40051</v>
      </c>
      <c r="D310" s="54">
        <v>8498</v>
      </c>
      <c r="E310" s="55">
        <v>0.21217947117425282</v>
      </c>
    </row>
    <row r="311" spans="1:5" ht="15.5" x14ac:dyDescent="0.2">
      <c r="A311" s="1" t="s">
        <v>182</v>
      </c>
      <c r="B311" s="52" t="s">
        <v>190</v>
      </c>
      <c r="C311" s="54">
        <v>57993</v>
      </c>
      <c r="D311" s="54">
        <v>9823</v>
      </c>
      <c r="E311" s="55">
        <v>0.16938251168244442</v>
      </c>
    </row>
    <row r="312" spans="1:5" ht="15.5" x14ac:dyDescent="0.2">
      <c r="A312" s="1" t="s">
        <v>182</v>
      </c>
      <c r="B312" s="52" t="s">
        <v>191</v>
      </c>
      <c r="C312" s="54">
        <v>32625</v>
      </c>
      <c r="D312" s="54">
        <v>6361</v>
      </c>
      <c r="E312" s="55">
        <v>0.19497318007662837</v>
      </c>
    </row>
    <row r="313" spans="1:5" ht="15.5" x14ac:dyDescent="0.2">
      <c r="A313" s="1" t="s">
        <v>182</v>
      </c>
      <c r="B313" s="52" t="s">
        <v>192</v>
      </c>
      <c r="C313" s="54">
        <v>31458</v>
      </c>
      <c r="D313" s="54">
        <v>3759</v>
      </c>
      <c r="E313" s="55">
        <v>0.11949265687583445</v>
      </c>
    </row>
    <row r="314" spans="1:5" ht="15.5" x14ac:dyDescent="0.2">
      <c r="A314" s="1" t="s">
        <v>182</v>
      </c>
      <c r="B314" s="52" t="s">
        <v>193</v>
      </c>
      <c r="C314" s="54">
        <v>11092</v>
      </c>
      <c r="D314" s="54">
        <v>1548</v>
      </c>
      <c r="E314" s="55">
        <v>0.13956004327443203</v>
      </c>
    </row>
    <row r="315" spans="1:5" ht="15.5" x14ac:dyDescent="0.2">
      <c r="A315" s="1" t="s">
        <v>182</v>
      </c>
      <c r="B315" s="52" t="s">
        <v>194</v>
      </c>
      <c r="C315" s="54">
        <v>2664</v>
      </c>
      <c r="D315" s="54">
        <v>490</v>
      </c>
      <c r="E315" s="55">
        <v>0.18393393393393392</v>
      </c>
    </row>
    <row r="316" spans="1:5" ht="15.5" x14ac:dyDescent="0.2">
      <c r="A316" s="1" t="s">
        <v>182</v>
      </c>
      <c r="B316" s="52" t="s">
        <v>195</v>
      </c>
      <c r="C316" s="54">
        <v>2811</v>
      </c>
      <c r="D316" s="54">
        <v>344</v>
      </c>
      <c r="E316" s="55">
        <v>0.1223763785129847</v>
      </c>
    </row>
    <row r="317" spans="1:5" ht="15.5" x14ac:dyDescent="0.2">
      <c r="A317" s="1" t="s">
        <v>182</v>
      </c>
      <c r="B317" s="52" t="s">
        <v>196</v>
      </c>
      <c r="C317" s="54">
        <v>6072</v>
      </c>
      <c r="D317" s="54">
        <v>950</v>
      </c>
      <c r="E317" s="55">
        <v>0.15645586297760211</v>
      </c>
    </row>
    <row r="318" spans="1:5" ht="15.5" x14ac:dyDescent="0.2">
      <c r="A318" s="1" t="s">
        <v>182</v>
      </c>
      <c r="B318" s="52" t="s">
        <v>197</v>
      </c>
      <c r="C318" s="54">
        <v>10035</v>
      </c>
      <c r="D318" s="54">
        <v>1419</v>
      </c>
      <c r="E318" s="55">
        <v>0.14140508221225709</v>
      </c>
    </row>
    <row r="319" spans="1:5" ht="15.5" x14ac:dyDescent="0.2">
      <c r="A319" s="1" t="s">
        <v>182</v>
      </c>
      <c r="B319" s="52" t="s">
        <v>198</v>
      </c>
      <c r="C319" s="54">
        <v>8228</v>
      </c>
      <c r="D319" s="54">
        <v>957</v>
      </c>
      <c r="E319" s="55">
        <v>0.11631016042780749</v>
      </c>
    </row>
    <row r="320" spans="1:5" ht="15.5" x14ac:dyDescent="0.2">
      <c r="A320" s="1" t="s">
        <v>182</v>
      </c>
      <c r="B320" s="52" t="s">
        <v>199</v>
      </c>
      <c r="C320" s="54">
        <v>1369</v>
      </c>
      <c r="D320" s="54">
        <v>173</v>
      </c>
      <c r="E320" s="55">
        <v>0.12636961285609935</v>
      </c>
    </row>
    <row r="321" spans="1:5" ht="15.5" x14ac:dyDescent="0.2">
      <c r="A321" s="1" t="s">
        <v>182</v>
      </c>
      <c r="B321" s="52" t="s">
        <v>200</v>
      </c>
      <c r="C321" s="54">
        <v>15159</v>
      </c>
      <c r="D321" s="54">
        <v>1563</v>
      </c>
      <c r="E321" s="55">
        <v>0.10310706510983574</v>
      </c>
    </row>
    <row r="322" spans="1:5" ht="15.5" x14ac:dyDescent="0.2">
      <c r="A322" s="1" t="s">
        <v>182</v>
      </c>
      <c r="B322" s="52" t="s">
        <v>201</v>
      </c>
      <c r="C322" s="54">
        <v>9624</v>
      </c>
      <c r="D322" s="54">
        <v>1272</v>
      </c>
      <c r="E322" s="55">
        <v>0.13216957605985039</v>
      </c>
    </row>
    <row r="323" spans="1:5" ht="15.5" x14ac:dyDescent="0.2">
      <c r="A323" s="1" t="s">
        <v>182</v>
      </c>
      <c r="B323" s="52" t="s">
        <v>202</v>
      </c>
      <c r="C323" s="54">
        <v>7874</v>
      </c>
      <c r="D323" s="54">
        <v>904</v>
      </c>
      <c r="E323" s="55">
        <v>0.11480822961645923</v>
      </c>
    </row>
    <row r="324" spans="1:5" ht="15.5" x14ac:dyDescent="0.2">
      <c r="A324" s="1" t="s">
        <v>182</v>
      </c>
      <c r="B324" s="52" t="s">
        <v>203</v>
      </c>
      <c r="C324" s="54">
        <v>13735</v>
      </c>
      <c r="D324" s="54">
        <v>1406</v>
      </c>
      <c r="E324" s="55">
        <v>0.10236621769202767</v>
      </c>
    </row>
    <row r="325" spans="1:5" ht="15.5" x14ac:dyDescent="0.2">
      <c r="A325" s="1" t="s">
        <v>182</v>
      </c>
      <c r="B325" s="52" t="s">
        <v>204</v>
      </c>
      <c r="C325" s="54">
        <v>12984</v>
      </c>
      <c r="D325" s="54">
        <v>1180</v>
      </c>
      <c r="E325" s="55">
        <v>9.088108441158349E-2</v>
      </c>
    </row>
    <row r="326" spans="1:5" ht="15.5" x14ac:dyDescent="0.2">
      <c r="A326" s="1" t="s">
        <v>182</v>
      </c>
      <c r="B326" s="52" t="s">
        <v>205</v>
      </c>
      <c r="C326" s="54">
        <v>11178</v>
      </c>
      <c r="D326" s="54">
        <v>983</v>
      </c>
      <c r="E326" s="55">
        <v>8.7940597602433349E-2</v>
      </c>
    </row>
    <row r="327" spans="1:5" ht="15.5" x14ac:dyDescent="0.2">
      <c r="A327" s="1" t="s">
        <v>182</v>
      </c>
      <c r="B327" s="52" t="s">
        <v>206</v>
      </c>
      <c r="C327" s="54">
        <v>13330</v>
      </c>
      <c r="D327" s="54">
        <v>2232</v>
      </c>
      <c r="E327" s="55">
        <v>0.16744186046511628</v>
      </c>
    </row>
    <row r="328" spans="1:5" ht="15.5" x14ac:dyDescent="0.2">
      <c r="A328" s="1" t="s">
        <v>182</v>
      </c>
      <c r="B328" s="52" t="s">
        <v>207</v>
      </c>
      <c r="C328" s="54">
        <v>15825</v>
      </c>
      <c r="D328" s="54">
        <v>2454</v>
      </c>
      <c r="E328" s="55">
        <v>0.15507109004739336</v>
      </c>
    </row>
    <row r="329" spans="1:5" ht="15.5" x14ac:dyDescent="0.2">
      <c r="A329" s="1" t="s">
        <v>182</v>
      </c>
      <c r="B329" s="52" t="s">
        <v>208</v>
      </c>
      <c r="C329" s="54">
        <v>11033</v>
      </c>
      <c r="D329" s="54">
        <v>1905</v>
      </c>
      <c r="E329" s="55">
        <v>0.17266382670171304</v>
      </c>
    </row>
    <row r="330" spans="1:5" ht="15.5" x14ac:dyDescent="0.2">
      <c r="A330" s="1" t="s">
        <v>182</v>
      </c>
      <c r="B330" s="52" t="s">
        <v>209</v>
      </c>
      <c r="C330" s="54">
        <v>4566</v>
      </c>
      <c r="D330" s="54">
        <v>1120</v>
      </c>
      <c r="E330" s="55">
        <v>0.24529128339903636</v>
      </c>
    </row>
    <row r="331" spans="1:5" ht="15.5" x14ac:dyDescent="0.2">
      <c r="A331" s="1" t="s">
        <v>182</v>
      </c>
      <c r="B331" s="52" t="s">
        <v>210</v>
      </c>
      <c r="C331" s="54">
        <v>17704</v>
      </c>
      <c r="D331" s="54">
        <v>2535</v>
      </c>
      <c r="E331" s="55">
        <v>0.14318798011748757</v>
      </c>
    </row>
    <row r="332" spans="1:5" ht="15.5" x14ac:dyDescent="0.2">
      <c r="A332" s="1" t="s">
        <v>182</v>
      </c>
      <c r="B332" s="52" t="s">
        <v>211</v>
      </c>
      <c r="C332" s="54">
        <v>10391</v>
      </c>
      <c r="D332" s="54">
        <v>1536</v>
      </c>
      <c r="E332" s="55">
        <v>0.14782022904436531</v>
      </c>
    </row>
    <row r="333" spans="1:5" ht="15.5" x14ac:dyDescent="0.2">
      <c r="A333" s="1" t="s">
        <v>182</v>
      </c>
      <c r="B333" s="52" t="s">
        <v>212</v>
      </c>
      <c r="C333" s="54">
        <v>25214</v>
      </c>
      <c r="D333" s="54">
        <v>3876</v>
      </c>
      <c r="E333" s="55">
        <v>0.15372412151979059</v>
      </c>
    </row>
    <row r="334" spans="1:5" ht="15.5" x14ac:dyDescent="0.2">
      <c r="A334" s="1" t="s">
        <v>182</v>
      </c>
      <c r="B334" s="52" t="s">
        <v>213</v>
      </c>
      <c r="C334" s="54">
        <v>5366</v>
      </c>
      <c r="D334" s="54">
        <v>660</v>
      </c>
      <c r="E334" s="55">
        <v>0.12299664554603057</v>
      </c>
    </row>
    <row r="335" spans="1:5" ht="15.5" x14ac:dyDescent="0.2">
      <c r="A335" s="1" t="s">
        <v>182</v>
      </c>
      <c r="B335" s="52" t="s">
        <v>214</v>
      </c>
      <c r="C335" s="54">
        <v>6482</v>
      </c>
      <c r="D335" s="54">
        <v>831</v>
      </c>
      <c r="E335" s="55">
        <v>0.12820117247763035</v>
      </c>
    </row>
    <row r="336" spans="1:5" ht="15.5" x14ac:dyDescent="0.2">
      <c r="A336" s="1" t="s">
        <v>182</v>
      </c>
      <c r="B336" s="52" t="s">
        <v>215</v>
      </c>
      <c r="C336" s="54">
        <v>1919</v>
      </c>
      <c r="D336" s="54">
        <v>263</v>
      </c>
      <c r="E336" s="55">
        <v>0.13705054715997916</v>
      </c>
    </row>
    <row r="337" spans="1:5" ht="15.5" x14ac:dyDescent="0.2">
      <c r="A337" s="1" t="s">
        <v>182</v>
      </c>
      <c r="B337" s="52" t="s">
        <v>216</v>
      </c>
      <c r="C337" s="54">
        <v>2042</v>
      </c>
      <c r="D337" s="54">
        <v>360</v>
      </c>
      <c r="E337" s="55">
        <v>0.1762977473065622</v>
      </c>
    </row>
    <row r="338" spans="1:5" ht="15.5" x14ac:dyDescent="0.2">
      <c r="A338" s="1" t="s">
        <v>182</v>
      </c>
      <c r="B338" s="52" t="s">
        <v>217</v>
      </c>
      <c r="C338" s="54">
        <v>10101</v>
      </c>
      <c r="D338" s="54">
        <v>1492</v>
      </c>
      <c r="E338" s="55">
        <v>0.14770814770814772</v>
      </c>
    </row>
    <row r="339" spans="1:5" ht="15.5" x14ac:dyDescent="0.2">
      <c r="A339" s="1" t="s">
        <v>182</v>
      </c>
      <c r="B339" s="52" t="s">
        <v>218</v>
      </c>
      <c r="C339" s="54">
        <v>17306</v>
      </c>
      <c r="D339" s="54">
        <v>2209</v>
      </c>
      <c r="E339" s="55">
        <v>0.12764359181786664</v>
      </c>
    </row>
    <row r="340" spans="1:5" ht="15.5" x14ac:dyDescent="0.2">
      <c r="A340" s="1" t="s">
        <v>182</v>
      </c>
      <c r="B340" s="52" t="s">
        <v>219</v>
      </c>
      <c r="C340" s="54">
        <v>5540</v>
      </c>
      <c r="D340" s="54">
        <v>667</v>
      </c>
      <c r="E340" s="55">
        <v>0.1203971119133574</v>
      </c>
    </row>
    <row r="341" spans="1:5" ht="15.5" x14ac:dyDescent="0.2">
      <c r="A341" s="1" t="s">
        <v>182</v>
      </c>
      <c r="B341" s="52" t="s">
        <v>220</v>
      </c>
      <c r="C341" s="54">
        <v>18254</v>
      </c>
      <c r="D341" s="54">
        <v>1988</v>
      </c>
      <c r="E341" s="55">
        <v>0.10890763668237098</v>
      </c>
    </row>
    <row r="342" spans="1:5" ht="15.5" x14ac:dyDescent="0.2">
      <c r="A342" s="1" t="s">
        <v>182</v>
      </c>
      <c r="B342" s="52" t="s">
        <v>221</v>
      </c>
      <c r="C342" s="54">
        <v>13592</v>
      </c>
      <c r="D342" s="54">
        <v>1879</v>
      </c>
      <c r="E342" s="55">
        <v>0.13824308416715714</v>
      </c>
    </row>
    <row r="343" spans="1:5" ht="15.5" x14ac:dyDescent="0.2">
      <c r="A343" s="1" t="s">
        <v>182</v>
      </c>
      <c r="B343" s="52" t="s">
        <v>222</v>
      </c>
      <c r="C343" s="54">
        <v>2492</v>
      </c>
      <c r="D343" s="54">
        <v>308</v>
      </c>
      <c r="E343" s="55">
        <v>0.12359550561797752</v>
      </c>
    </row>
    <row r="344" spans="1:5" ht="15.5" x14ac:dyDescent="0.2">
      <c r="A344" s="1" t="s">
        <v>223</v>
      </c>
      <c r="B344" s="52" t="s">
        <v>224</v>
      </c>
      <c r="C344" s="54">
        <v>290136</v>
      </c>
      <c r="D344" s="54">
        <v>62572</v>
      </c>
      <c r="E344" s="55">
        <v>0.21566437808476024</v>
      </c>
    </row>
    <row r="345" spans="1:5" ht="15.5" x14ac:dyDescent="0.2">
      <c r="A345" s="1" t="s">
        <v>223</v>
      </c>
      <c r="B345" s="52" t="s">
        <v>225</v>
      </c>
      <c r="C345" s="54">
        <v>52973</v>
      </c>
      <c r="D345" s="54">
        <v>9294</v>
      </c>
      <c r="E345" s="55">
        <v>0.17544786966945425</v>
      </c>
    </row>
    <row r="346" spans="1:5" ht="15.5" x14ac:dyDescent="0.2">
      <c r="A346" s="1" t="s">
        <v>223</v>
      </c>
      <c r="B346" s="52" t="s">
        <v>226</v>
      </c>
      <c r="C346" s="54">
        <v>36655</v>
      </c>
      <c r="D346" s="54">
        <v>5089</v>
      </c>
      <c r="E346" s="55">
        <v>0.13883508389032875</v>
      </c>
    </row>
    <row r="347" spans="1:5" ht="15.5" x14ac:dyDescent="0.2">
      <c r="A347" s="1" t="s">
        <v>223</v>
      </c>
      <c r="B347" s="52" t="s">
        <v>227</v>
      </c>
      <c r="C347" s="54">
        <v>96000</v>
      </c>
      <c r="D347" s="54">
        <v>13689</v>
      </c>
      <c r="E347" s="55">
        <v>0.14259374999999999</v>
      </c>
    </row>
    <row r="348" spans="1:5" ht="15.5" x14ac:dyDescent="0.2">
      <c r="A348" s="1" t="s">
        <v>223</v>
      </c>
      <c r="B348" s="52" t="s">
        <v>228</v>
      </c>
      <c r="C348" s="54">
        <v>92742</v>
      </c>
      <c r="D348" s="54">
        <v>11391</v>
      </c>
      <c r="E348" s="55">
        <v>0.12282461020896682</v>
      </c>
    </row>
    <row r="349" spans="1:5" ht="15.5" x14ac:dyDescent="0.2">
      <c r="A349" s="1" t="s">
        <v>223</v>
      </c>
      <c r="B349" s="52" t="s">
        <v>229</v>
      </c>
      <c r="C349" s="54">
        <v>35199</v>
      </c>
      <c r="D349" s="54">
        <v>4535</v>
      </c>
      <c r="E349" s="55">
        <v>0.12883888746839398</v>
      </c>
    </row>
    <row r="350" spans="1:5" ht="15.5" x14ac:dyDescent="0.2">
      <c r="A350" s="1" t="s">
        <v>223</v>
      </c>
      <c r="B350" s="52" t="s">
        <v>230</v>
      </c>
      <c r="C350" s="54">
        <v>27161</v>
      </c>
      <c r="D350" s="54">
        <v>3660</v>
      </c>
      <c r="E350" s="55">
        <v>0.13475203416663598</v>
      </c>
    </row>
    <row r="351" spans="1:5" ht="15.5" x14ac:dyDescent="0.2">
      <c r="A351" s="1" t="s">
        <v>223</v>
      </c>
      <c r="B351" s="52" t="s">
        <v>231</v>
      </c>
      <c r="C351" s="54">
        <v>117530</v>
      </c>
      <c r="D351" s="54">
        <v>17482</v>
      </c>
      <c r="E351" s="55">
        <v>0.14874500127626988</v>
      </c>
    </row>
    <row r="352" spans="1:5" ht="15.5" x14ac:dyDescent="0.2">
      <c r="A352" s="1" t="s">
        <v>223</v>
      </c>
      <c r="B352" s="52" t="s">
        <v>232</v>
      </c>
      <c r="C352" s="54">
        <v>19201</v>
      </c>
      <c r="D352" s="54">
        <v>2358</v>
      </c>
      <c r="E352" s="55">
        <v>0.12280610384875788</v>
      </c>
    </row>
    <row r="353" spans="1:5" ht="15.5" x14ac:dyDescent="0.2">
      <c r="A353" s="1" t="s">
        <v>223</v>
      </c>
      <c r="B353" s="52" t="s">
        <v>233</v>
      </c>
      <c r="C353" s="54">
        <v>33837</v>
      </c>
      <c r="D353" s="54">
        <v>5484</v>
      </c>
      <c r="E353" s="55">
        <v>0.16207110559446761</v>
      </c>
    </row>
    <row r="354" spans="1:5" ht="15.5" x14ac:dyDescent="0.2">
      <c r="A354" s="1" t="s">
        <v>223</v>
      </c>
      <c r="B354" s="52" t="s">
        <v>234</v>
      </c>
      <c r="C354" s="54">
        <v>27087</v>
      </c>
      <c r="D354" s="54">
        <v>3424</v>
      </c>
      <c r="E354" s="55">
        <v>0.12640750175360874</v>
      </c>
    </row>
    <row r="355" spans="1:5" ht="15.5" x14ac:dyDescent="0.2">
      <c r="A355" s="1" t="s">
        <v>223</v>
      </c>
      <c r="B355" s="52" t="s">
        <v>235</v>
      </c>
      <c r="C355" s="54">
        <v>25876</v>
      </c>
      <c r="D355" s="54">
        <v>4902</v>
      </c>
      <c r="E355" s="55">
        <v>0.18944195393414748</v>
      </c>
    </row>
    <row r="356" spans="1:5" ht="15.5" x14ac:dyDescent="0.2">
      <c r="A356" s="1" t="s">
        <v>223</v>
      </c>
      <c r="B356" s="52" t="s">
        <v>236</v>
      </c>
      <c r="C356" s="54">
        <v>117360</v>
      </c>
      <c r="D356" s="54">
        <v>17620</v>
      </c>
      <c r="E356" s="55">
        <v>0.15013633265167006</v>
      </c>
    </row>
    <row r="357" spans="1:5" ht="15.5" x14ac:dyDescent="0.2">
      <c r="A357" s="1" t="s">
        <v>223</v>
      </c>
      <c r="B357" s="52" t="s">
        <v>237</v>
      </c>
      <c r="C357" s="54">
        <v>55288</v>
      </c>
      <c r="D357" s="54">
        <v>9934</v>
      </c>
      <c r="E357" s="55">
        <v>0.17967732600202577</v>
      </c>
    </row>
    <row r="358" spans="1:5" ht="15.5" x14ac:dyDescent="0.2">
      <c r="A358" s="1" t="s">
        <v>223</v>
      </c>
      <c r="B358" s="52" t="s">
        <v>238</v>
      </c>
      <c r="C358" s="54">
        <v>16708</v>
      </c>
      <c r="D358" s="54">
        <v>2222</v>
      </c>
      <c r="E358" s="55">
        <v>0.13299018434282978</v>
      </c>
    </row>
    <row r="359" spans="1:5" ht="15.5" x14ac:dyDescent="0.2">
      <c r="A359" s="1" t="s">
        <v>223</v>
      </c>
      <c r="B359" s="52" t="s">
        <v>239</v>
      </c>
      <c r="C359" s="54">
        <v>6203</v>
      </c>
      <c r="D359" s="54">
        <v>1418</v>
      </c>
      <c r="E359" s="55">
        <v>0.22859906496856361</v>
      </c>
    </row>
    <row r="360" spans="1:5" ht="15.5" x14ac:dyDescent="0.2">
      <c r="A360" s="1" t="s">
        <v>223</v>
      </c>
      <c r="B360" s="52" t="s">
        <v>240</v>
      </c>
      <c r="C360" s="54">
        <v>13454</v>
      </c>
      <c r="D360" s="54">
        <v>1831</v>
      </c>
      <c r="E360" s="55">
        <v>0.13609335513601903</v>
      </c>
    </row>
    <row r="361" spans="1:5" ht="15.5" x14ac:dyDescent="0.2">
      <c r="A361" s="1" t="s">
        <v>223</v>
      </c>
      <c r="B361" s="52" t="s">
        <v>241</v>
      </c>
      <c r="C361" s="54">
        <v>33142</v>
      </c>
      <c r="D361" s="54">
        <v>5876</v>
      </c>
      <c r="E361" s="55">
        <v>0.17729768873332932</v>
      </c>
    </row>
    <row r="362" spans="1:5" ht="15.5" x14ac:dyDescent="0.2">
      <c r="A362" s="1" t="s">
        <v>223</v>
      </c>
      <c r="B362" s="52" t="s">
        <v>242</v>
      </c>
      <c r="C362" s="54">
        <v>27319</v>
      </c>
      <c r="D362" s="54">
        <v>4419</v>
      </c>
      <c r="E362" s="55">
        <v>0.16175555474212086</v>
      </c>
    </row>
    <row r="363" spans="1:5" ht="15.5" x14ac:dyDescent="0.2">
      <c r="A363" s="1" t="s">
        <v>223</v>
      </c>
      <c r="B363" s="52" t="s">
        <v>243</v>
      </c>
      <c r="C363" s="54">
        <v>5681</v>
      </c>
      <c r="D363" s="54">
        <v>527</v>
      </c>
      <c r="E363" s="55">
        <v>9.2765358211582466E-2</v>
      </c>
    </row>
    <row r="364" spans="1:5" ht="15.5" x14ac:dyDescent="0.2">
      <c r="A364" s="1" t="s">
        <v>223</v>
      </c>
      <c r="B364" s="52" t="s">
        <v>244</v>
      </c>
      <c r="C364" s="54">
        <v>15644</v>
      </c>
      <c r="D364" s="54">
        <v>2035</v>
      </c>
      <c r="E364" s="55">
        <v>0.13008182050626438</v>
      </c>
    </row>
    <row r="365" spans="1:5" ht="15.5" x14ac:dyDescent="0.2">
      <c r="A365" s="1" t="s">
        <v>223</v>
      </c>
      <c r="B365" s="52" t="s">
        <v>245</v>
      </c>
      <c r="C365" s="54">
        <v>7643</v>
      </c>
      <c r="D365" s="54">
        <v>964</v>
      </c>
      <c r="E365" s="55">
        <v>0.12612848357974618</v>
      </c>
    </row>
    <row r="366" spans="1:5" ht="15.5" x14ac:dyDescent="0.2">
      <c r="A366" s="1" t="s">
        <v>223</v>
      </c>
      <c r="B366" s="52" t="s">
        <v>246</v>
      </c>
      <c r="C366" s="54">
        <v>5515</v>
      </c>
      <c r="D366" s="54">
        <v>984</v>
      </c>
      <c r="E366" s="55">
        <v>0.17842248413417952</v>
      </c>
    </row>
    <row r="367" spans="1:5" ht="15.5" x14ac:dyDescent="0.2">
      <c r="A367" s="1" t="s">
        <v>223</v>
      </c>
      <c r="B367" s="52" t="s">
        <v>247</v>
      </c>
      <c r="C367" s="54">
        <v>11925</v>
      </c>
      <c r="D367" s="54">
        <v>1448</v>
      </c>
      <c r="E367" s="55">
        <v>0.12142557651991615</v>
      </c>
    </row>
    <row r="368" spans="1:5" ht="15.5" x14ac:dyDescent="0.2">
      <c r="A368" s="1" t="s">
        <v>223</v>
      </c>
      <c r="B368" s="52" t="s">
        <v>248</v>
      </c>
      <c r="C368" s="54">
        <v>15665</v>
      </c>
      <c r="D368" s="54">
        <v>2253</v>
      </c>
      <c r="E368" s="55">
        <v>0.14382381104372804</v>
      </c>
    </row>
    <row r="369" spans="1:5" ht="15.5" x14ac:dyDescent="0.2">
      <c r="A369" s="1" t="s">
        <v>223</v>
      </c>
      <c r="B369" s="52" t="s">
        <v>249</v>
      </c>
      <c r="C369" s="54">
        <v>9407</v>
      </c>
      <c r="D369" s="54">
        <v>1194</v>
      </c>
      <c r="E369" s="55">
        <v>0.12692675667056447</v>
      </c>
    </row>
    <row r="370" spans="1:5" ht="15.5" x14ac:dyDescent="0.2">
      <c r="A370" s="1" t="s">
        <v>223</v>
      </c>
      <c r="B370" s="52" t="s">
        <v>250</v>
      </c>
      <c r="C370" s="54">
        <v>3430</v>
      </c>
      <c r="D370" s="54">
        <v>363</v>
      </c>
      <c r="E370" s="55">
        <v>0.10583090379008746</v>
      </c>
    </row>
    <row r="371" spans="1:5" ht="15.5" x14ac:dyDescent="0.2">
      <c r="A371" s="1" t="s">
        <v>223</v>
      </c>
      <c r="B371" s="52" t="s">
        <v>251</v>
      </c>
      <c r="C371" s="54">
        <v>2721</v>
      </c>
      <c r="D371" s="54">
        <v>311</v>
      </c>
      <c r="E371" s="55">
        <v>0.11429621462697538</v>
      </c>
    </row>
    <row r="372" spans="1:5" ht="15.5" x14ac:dyDescent="0.2">
      <c r="A372" s="1" t="s">
        <v>223</v>
      </c>
      <c r="B372" s="52" t="s">
        <v>252</v>
      </c>
      <c r="C372" s="54">
        <v>9193</v>
      </c>
      <c r="D372" s="54">
        <v>1308</v>
      </c>
      <c r="E372" s="55">
        <v>0.1422821712172305</v>
      </c>
    </row>
    <row r="373" spans="1:5" ht="15.5" x14ac:dyDescent="0.2">
      <c r="A373" s="1" t="s">
        <v>223</v>
      </c>
      <c r="B373" s="52" t="s">
        <v>253</v>
      </c>
      <c r="C373" s="54">
        <v>4251</v>
      </c>
      <c r="D373" s="54">
        <v>539</v>
      </c>
      <c r="E373" s="55">
        <v>0.12679369560103504</v>
      </c>
    </row>
    <row r="374" spans="1:5" ht="15.5" x14ac:dyDescent="0.2">
      <c r="A374" s="1" t="s">
        <v>223</v>
      </c>
      <c r="B374" s="52" t="s">
        <v>254</v>
      </c>
      <c r="C374" s="54">
        <v>5802</v>
      </c>
      <c r="D374" s="54">
        <v>589</v>
      </c>
      <c r="E374" s="55">
        <v>0.10151671837297484</v>
      </c>
    </row>
    <row r="375" spans="1:5" ht="15.5" x14ac:dyDescent="0.2">
      <c r="A375" s="1" t="s">
        <v>223</v>
      </c>
      <c r="B375" s="52" t="s">
        <v>255</v>
      </c>
      <c r="C375" s="54">
        <v>16824</v>
      </c>
      <c r="D375" s="54">
        <v>2598</v>
      </c>
      <c r="E375" s="55">
        <v>0.15442225392296718</v>
      </c>
    </row>
    <row r="376" spans="1:5" ht="15.5" x14ac:dyDescent="0.2">
      <c r="A376" s="1" t="s">
        <v>223</v>
      </c>
      <c r="B376" s="52" t="s">
        <v>256</v>
      </c>
      <c r="C376" s="54">
        <v>12570</v>
      </c>
      <c r="D376" s="54">
        <v>1425</v>
      </c>
      <c r="E376" s="55">
        <v>0.11336515513126491</v>
      </c>
    </row>
    <row r="377" spans="1:5" ht="15.5" x14ac:dyDescent="0.2">
      <c r="A377" s="1" t="s">
        <v>257</v>
      </c>
      <c r="B377" s="52" t="s">
        <v>258</v>
      </c>
      <c r="C377" s="54">
        <v>1062585</v>
      </c>
      <c r="D377" s="54">
        <v>214381</v>
      </c>
      <c r="E377" s="55">
        <v>0.20175421260416815</v>
      </c>
    </row>
    <row r="378" spans="1:5" ht="15.5" x14ac:dyDescent="0.2">
      <c r="A378" s="1" t="s">
        <v>257</v>
      </c>
      <c r="B378" s="52" t="s">
        <v>259</v>
      </c>
      <c r="C378" s="54">
        <v>144529</v>
      </c>
      <c r="D378" s="54">
        <v>20496</v>
      </c>
      <c r="E378" s="55">
        <v>0.1418123698358115</v>
      </c>
    </row>
    <row r="379" spans="1:5" ht="15.5" x14ac:dyDescent="0.2">
      <c r="A379" s="1" t="s">
        <v>257</v>
      </c>
      <c r="B379" s="52" t="s">
        <v>260</v>
      </c>
      <c r="C379" s="54">
        <v>54422</v>
      </c>
      <c r="D379" s="54">
        <v>10561</v>
      </c>
      <c r="E379" s="55">
        <v>0.19405755025541141</v>
      </c>
    </row>
    <row r="380" spans="1:5" ht="15.5" x14ac:dyDescent="0.2">
      <c r="A380" s="1" t="s">
        <v>257</v>
      </c>
      <c r="B380" s="52" t="s">
        <v>261</v>
      </c>
      <c r="C380" s="54">
        <v>63867</v>
      </c>
      <c r="D380" s="54">
        <v>10955</v>
      </c>
      <c r="E380" s="55">
        <v>0.17152833231559333</v>
      </c>
    </row>
    <row r="381" spans="1:5" ht="15.5" x14ac:dyDescent="0.2">
      <c r="A381" s="1" t="s">
        <v>257</v>
      </c>
      <c r="B381" s="52" t="s">
        <v>262</v>
      </c>
      <c r="C381" s="54">
        <v>34243</v>
      </c>
      <c r="D381" s="54">
        <v>4918</v>
      </c>
      <c r="E381" s="55">
        <v>0.14362059399001256</v>
      </c>
    </row>
    <row r="382" spans="1:5" ht="15.5" x14ac:dyDescent="0.2">
      <c r="A382" s="1" t="s">
        <v>257</v>
      </c>
      <c r="B382" s="52" t="s">
        <v>263</v>
      </c>
      <c r="C382" s="54">
        <v>78544</v>
      </c>
      <c r="D382" s="54">
        <v>12782</v>
      </c>
      <c r="E382" s="55">
        <v>0.16273680994092482</v>
      </c>
    </row>
    <row r="383" spans="1:5" ht="15.5" x14ac:dyDescent="0.2">
      <c r="A383" s="1" t="s">
        <v>257</v>
      </c>
      <c r="B383" s="52" t="s">
        <v>264</v>
      </c>
      <c r="C383" s="54">
        <v>29243</v>
      </c>
      <c r="D383" s="54">
        <v>4541</v>
      </c>
      <c r="E383" s="55">
        <v>0.15528502547618234</v>
      </c>
    </row>
    <row r="384" spans="1:5" ht="15.5" x14ac:dyDescent="0.2">
      <c r="A384" s="1" t="s">
        <v>257</v>
      </c>
      <c r="B384" s="52" t="s">
        <v>265</v>
      </c>
      <c r="C384" s="54">
        <v>62485</v>
      </c>
      <c r="D384" s="54">
        <v>12204</v>
      </c>
      <c r="E384" s="55">
        <v>0.19531087460990637</v>
      </c>
    </row>
    <row r="385" spans="1:5" ht="15.5" x14ac:dyDescent="0.2">
      <c r="A385" s="1" t="s">
        <v>257</v>
      </c>
      <c r="B385" s="52" t="s">
        <v>266</v>
      </c>
      <c r="C385" s="54">
        <v>44308</v>
      </c>
      <c r="D385" s="54">
        <v>7061</v>
      </c>
      <c r="E385" s="55">
        <v>0.15936174054346844</v>
      </c>
    </row>
    <row r="386" spans="1:5" ht="15.5" x14ac:dyDescent="0.2">
      <c r="A386" s="1" t="s">
        <v>257</v>
      </c>
      <c r="B386" s="52" t="s">
        <v>267</v>
      </c>
      <c r="C386" s="54">
        <v>79848</v>
      </c>
      <c r="D386" s="54">
        <v>8795</v>
      </c>
      <c r="E386" s="55">
        <v>0.11014677887987176</v>
      </c>
    </row>
    <row r="387" spans="1:5" ht="15.5" x14ac:dyDescent="0.2">
      <c r="A387" s="1" t="s">
        <v>257</v>
      </c>
      <c r="B387" s="52" t="s">
        <v>268</v>
      </c>
      <c r="C387" s="54">
        <v>68328</v>
      </c>
      <c r="D387" s="54">
        <v>9556</v>
      </c>
      <c r="E387" s="55">
        <v>0.13985481793700971</v>
      </c>
    </row>
    <row r="388" spans="1:5" ht="15.5" x14ac:dyDescent="0.2">
      <c r="A388" s="1" t="s">
        <v>257</v>
      </c>
      <c r="B388" s="52" t="s">
        <v>269</v>
      </c>
      <c r="C388" s="54">
        <v>40116</v>
      </c>
      <c r="D388" s="54">
        <v>7309</v>
      </c>
      <c r="E388" s="55">
        <v>0.18219662977365639</v>
      </c>
    </row>
    <row r="389" spans="1:5" ht="15.5" x14ac:dyDescent="0.2">
      <c r="A389" s="1" t="s">
        <v>257</v>
      </c>
      <c r="B389" s="52" t="s">
        <v>270</v>
      </c>
      <c r="C389" s="54">
        <v>130955</v>
      </c>
      <c r="D389" s="54">
        <v>20127</v>
      </c>
      <c r="E389" s="55">
        <v>0.15369401702875032</v>
      </c>
    </row>
    <row r="390" spans="1:5" ht="15.5" x14ac:dyDescent="0.2">
      <c r="A390" s="1" t="s">
        <v>257</v>
      </c>
      <c r="B390" s="52" t="s">
        <v>1948</v>
      </c>
      <c r="C390" s="54">
        <v>52569</v>
      </c>
      <c r="D390" s="54">
        <v>9209</v>
      </c>
      <c r="E390" s="55">
        <v>0.17517928817363845</v>
      </c>
    </row>
    <row r="391" spans="1:5" ht="15.5" x14ac:dyDescent="0.2">
      <c r="A391" s="1" t="s">
        <v>257</v>
      </c>
      <c r="B391" s="52" t="s">
        <v>271</v>
      </c>
      <c r="C391" s="54">
        <v>12107</v>
      </c>
      <c r="D391" s="54">
        <v>1546</v>
      </c>
      <c r="E391" s="55">
        <v>0.12769472206161725</v>
      </c>
    </row>
    <row r="392" spans="1:5" ht="15.5" x14ac:dyDescent="0.2">
      <c r="A392" s="1" t="s">
        <v>257</v>
      </c>
      <c r="B392" s="52" t="s">
        <v>272</v>
      </c>
      <c r="C392" s="54">
        <v>1391</v>
      </c>
      <c r="D392" s="54">
        <v>277</v>
      </c>
      <c r="E392" s="55">
        <v>0.199137311286844</v>
      </c>
    </row>
    <row r="393" spans="1:5" ht="15.5" x14ac:dyDescent="0.2">
      <c r="A393" s="1" t="s">
        <v>257</v>
      </c>
      <c r="B393" s="52" t="s">
        <v>273</v>
      </c>
      <c r="C393" s="54">
        <v>23642</v>
      </c>
      <c r="D393" s="54">
        <v>3597</v>
      </c>
      <c r="E393" s="55">
        <v>0.15214448862194399</v>
      </c>
    </row>
    <row r="394" spans="1:5" ht="15.5" x14ac:dyDescent="0.2">
      <c r="A394" s="1" t="s">
        <v>257</v>
      </c>
      <c r="B394" s="52" t="s">
        <v>274</v>
      </c>
      <c r="C394" s="54">
        <v>11086</v>
      </c>
      <c r="D394" s="54">
        <v>1391</v>
      </c>
      <c r="E394" s="55">
        <v>0.12547357026880751</v>
      </c>
    </row>
    <row r="395" spans="1:5" ht="15.5" x14ac:dyDescent="0.2">
      <c r="A395" s="1" t="s">
        <v>257</v>
      </c>
      <c r="B395" s="52" t="s">
        <v>275</v>
      </c>
      <c r="C395" s="54">
        <v>37956</v>
      </c>
      <c r="D395" s="54">
        <v>6731</v>
      </c>
      <c r="E395" s="55">
        <v>0.17733691642955002</v>
      </c>
    </row>
    <row r="396" spans="1:5" ht="15.5" x14ac:dyDescent="0.2">
      <c r="A396" s="1" t="s">
        <v>257</v>
      </c>
      <c r="B396" s="52" t="s">
        <v>276</v>
      </c>
      <c r="C396" s="54">
        <v>8805</v>
      </c>
      <c r="D396" s="54">
        <v>1051</v>
      </c>
      <c r="E396" s="55">
        <v>0.11936399772856332</v>
      </c>
    </row>
    <row r="397" spans="1:5" ht="15.5" x14ac:dyDescent="0.2">
      <c r="A397" s="1" t="s">
        <v>257</v>
      </c>
      <c r="B397" s="52" t="s">
        <v>277</v>
      </c>
      <c r="C397" s="54">
        <v>13646</v>
      </c>
      <c r="D397" s="54">
        <v>1700</v>
      </c>
      <c r="E397" s="55">
        <v>0.12457863110068884</v>
      </c>
    </row>
    <row r="398" spans="1:5" ht="15.5" x14ac:dyDescent="0.2">
      <c r="A398" s="1" t="s">
        <v>257</v>
      </c>
      <c r="B398" s="52" t="s">
        <v>278</v>
      </c>
      <c r="C398" s="54">
        <v>33674</v>
      </c>
      <c r="D398" s="54">
        <v>5109</v>
      </c>
      <c r="E398" s="55">
        <v>0.15171942745144623</v>
      </c>
    </row>
    <row r="399" spans="1:5" ht="15.5" x14ac:dyDescent="0.2">
      <c r="A399" s="1" t="s">
        <v>257</v>
      </c>
      <c r="B399" s="52" t="s">
        <v>279</v>
      </c>
      <c r="C399" s="54">
        <v>12264</v>
      </c>
      <c r="D399" s="54">
        <v>1712</v>
      </c>
      <c r="E399" s="55">
        <v>0.13959556425309849</v>
      </c>
    </row>
    <row r="400" spans="1:5" ht="15.5" x14ac:dyDescent="0.2">
      <c r="A400" s="1" t="s">
        <v>257</v>
      </c>
      <c r="B400" s="52" t="s">
        <v>280</v>
      </c>
      <c r="C400" s="54">
        <v>14172</v>
      </c>
      <c r="D400" s="54">
        <v>2554</v>
      </c>
      <c r="E400" s="55">
        <v>0.18021450747953713</v>
      </c>
    </row>
    <row r="401" spans="1:5" ht="15.5" x14ac:dyDescent="0.2">
      <c r="A401" s="1" t="s">
        <v>257</v>
      </c>
      <c r="B401" s="52" t="s">
        <v>281</v>
      </c>
      <c r="C401" s="54">
        <v>18834</v>
      </c>
      <c r="D401" s="54">
        <v>2345</v>
      </c>
      <c r="E401" s="55">
        <v>0.12450886694276309</v>
      </c>
    </row>
    <row r="402" spans="1:5" ht="15.5" x14ac:dyDescent="0.2">
      <c r="A402" s="1" t="s">
        <v>257</v>
      </c>
      <c r="B402" s="52" t="s">
        <v>282</v>
      </c>
      <c r="C402" s="54">
        <v>36168</v>
      </c>
      <c r="D402" s="54">
        <v>7001</v>
      </c>
      <c r="E402" s="55">
        <v>0.19356890068568899</v>
      </c>
    </row>
    <row r="403" spans="1:5" ht="15.5" x14ac:dyDescent="0.2">
      <c r="A403" s="1" t="s">
        <v>257</v>
      </c>
      <c r="B403" s="52" t="s">
        <v>283</v>
      </c>
      <c r="C403" s="54">
        <v>28564</v>
      </c>
      <c r="D403" s="54">
        <v>4366</v>
      </c>
      <c r="E403" s="55">
        <v>0.15284974093264247</v>
      </c>
    </row>
    <row r="404" spans="1:5" ht="15.5" x14ac:dyDescent="0.2">
      <c r="A404" s="1" t="s">
        <v>257</v>
      </c>
      <c r="B404" s="52" t="s">
        <v>284</v>
      </c>
      <c r="C404" s="54">
        <v>8126</v>
      </c>
      <c r="D404" s="54">
        <v>778</v>
      </c>
      <c r="E404" s="55">
        <v>9.5742062515382725E-2</v>
      </c>
    </row>
    <row r="405" spans="1:5" ht="15.5" x14ac:dyDescent="0.2">
      <c r="A405" s="1" t="s">
        <v>257</v>
      </c>
      <c r="B405" s="52" t="s">
        <v>285</v>
      </c>
      <c r="C405" s="54">
        <v>5983</v>
      </c>
      <c r="D405" s="54">
        <v>732</v>
      </c>
      <c r="E405" s="55">
        <v>0.1223466488383754</v>
      </c>
    </row>
    <row r="406" spans="1:5" ht="15.5" x14ac:dyDescent="0.2">
      <c r="A406" s="1" t="s">
        <v>257</v>
      </c>
      <c r="B406" s="52" t="s">
        <v>286</v>
      </c>
      <c r="C406" s="54">
        <v>6892</v>
      </c>
      <c r="D406" s="54">
        <v>807</v>
      </c>
      <c r="E406" s="55">
        <v>0.11709228090539756</v>
      </c>
    </row>
    <row r="407" spans="1:5" ht="15.5" x14ac:dyDescent="0.2">
      <c r="A407" s="1" t="s">
        <v>257</v>
      </c>
      <c r="B407" s="52" t="s">
        <v>287</v>
      </c>
      <c r="C407" s="54">
        <v>23377</v>
      </c>
      <c r="D407" s="54">
        <v>2601</v>
      </c>
      <c r="E407" s="55">
        <v>0.11126320742610257</v>
      </c>
    </row>
    <row r="408" spans="1:5" ht="15.5" x14ac:dyDescent="0.2">
      <c r="A408" s="1" t="s">
        <v>257</v>
      </c>
      <c r="B408" s="52" t="s">
        <v>288</v>
      </c>
      <c r="C408" s="54">
        <v>16285</v>
      </c>
      <c r="D408" s="54">
        <v>1726</v>
      </c>
      <c r="E408" s="55">
        <v>0.10598710469757446</v>
      </c>
    </row>
    <row r="409" spans="1:5" ht="15.5" x14ac:dyDescent="0.2">
      <c r="A409" s="1" t="s">
        <v>257</v>
      </c>
      <c r="B409" s="52" t="s">
        <v>289</v>
      </c>
      <c r="C409" s="54">
        <v>24597</v>
      </c>
      <c r="D409" s="54">
        <v>3318</v>
      </c>
      <c r="E409" s="55">
        <v>0.13489449932918648</v>
      </c>
    </row>
    <row r="410" spans="1:5" ht="15.5" x14ac:dyDescent="0.2">
      <c r="A410" s="1" t="s">
        <v>257</v>
      </c>
      <c r="B410" s="52" t="s">
        <v>290</v>
      </c>
      <c r="C410" s="54">
        <v>6500</v>
      </c>
      <c r="D410" s="54">
        <v>964</v>
      </c>
      <c r="E410" s="55">
        <v>0.14830769230769231</v>
      </c>
    </row>
    <row r="411" spans="1:5" ht="15.5" x14ac:dyDescent="0.2">
      <c r="A411" s="1" t="s">
        <v>257</v>
      </c>
      <c r="B411" s="52" t="s">
        <v>291</v>
      </c>
      <c r="C411" s="54">
        <v>12987</v>
      </c>
      <c r="D411" s="54">
        <v>1928</v>
      </c>
      <c r="E411" s="55">
        <v>0.14845614845614846</v>
      </c>
    </row>
    <row r="412" spans="1:5" ht="15.5" x14ac:dyDescent="0.2">
      <c r="A412" s="1" t="s">
        <v>292</v>
      </c>
      <c r="B412" s="52" t="s">
        <v>293</v>
      </c>
      <c r="C412" s="54">
        <v>309654</v>
      </c>
      <c r="D412" s="54">
        <v>61426</v>
      </c>
      <c r="E412" s="55">
        <v>0.19836979338229122</v>
      </c>
    </row>
    <row r="413" spans="1:5" ht="15.5" x14ac:dyDescent="0.2">
      <c r="A413" s="1" t="s">
        <v>292</v>
      </c>
      <c r="B413" s="52" t="s">
        <v>294</v>
      </c>
      <c r="C413" s="54">
        <v>53261</v>
      </c>
      <c r="D413" s="54">
        <v>7074</v>
      </c>
      <c r="E413" s="55">
        <v>0.13281763391599857</v>
      </c>
    </row>
    <row r="414" spans="1:5" ht="15.5" x14ac:dyDescent="0.2">
      <c r="A414" s="1" t="s">
        <v>292</v>
      </c>
      <c r="B414" s="52" t="s">
        <v>295</v>
      </c>
      <c r="C414" s="54">
        <v>90324</v>
      </c>
      <c r="D414" s="54">
        <v>12336</v>
      </c>
      <c r="E414" s="55">
        <v>0.13657499667862363</v>
      </c>
    </row>
    <row r="415" spans="1:5" ht="15.5" x14ac:dyDescent="0.2">
      <c r="A415" s="1" t="s">
        <v>292</v>
      </c>
      <c r="B415" s="52" t="s">
        <v>296</v>
      </c>
      <c r="C415" s="54">
        <v>72623</v>
      </c>
      <c r="D415" s="54">
        <v>11475</v>
      </c>
      <c r="E415" s="55">
        <v>0.15800779367418036</v>
      </c>
    </row>
    <row r="416" spans="1:5" ht="15.5" x14ac:dyDescent="0.2">
      <c r="A416" s="1" t="s">
        <v>292</v>
      </c>
      <c r="B416" s="52" t="s">
        <v>297</v>
      </c>
      <c r="C416" s="54">
        <v>27626</v>
      </c>
      <c r="D416" s="54">
        <v>3417</v>
      </c>
      <c r="E416" s="55">
        <v>0.12368783030478535</v>
      </c>
    </row>
    <row r="417" spans="1:5" ht="15.5" x14ac:dyDescent="0.2">
      <c r="A417" s="1" t="s">
        <v>292</v>
      </c>
      <c r="B417" s="52" t="s">
        <v>298</v>
      </c>
      <c r="C417" s="54">
        <v>45349</v>
      </c>
      <c r="D417" s="54">
        <v>5197</v>
      </c>
      <c r="E417" s="55">
        <v>0.11460010143553331</v>
      </c>
    </row>
    <row r="418" spans="1:5" ht="15.5" x14ac:dyDescent="0.2">
      <c r="A418" s="1" t="s">
        <v>292</v>
      </c>
      <c r="B418" s="52" t="s">
        <v>299</v>
      </c>
      <c r="C418" s="54">
        <v>31026</v>
      </c>
      <c r="D418" s="54">
        <v>6331</v>
      </c>
      <c r="E418" s="55">
        <v>0.20405466383033585</v>
      </c>
    </row>
    <row r="419" spans="1:5" ht="15.5" x14ac:dyDescent="0.2">
      <c r="A419" s="1" t="s">
        <v>292</v>
      </c>
      <c r="B419" s="52" t="s">
        <v>300</v>
      </c>
      <c r="C419" s="54">
        <v>77307</v>
      </c>
      <c r="D419" s="54">
        <v>10459</v>
      </c>
      <c r="E419" s="55">
        <v>0.13529175883167113</v>
      </c>
    </row>
    <row r="420" spans="1:5" ht="15.5" x14ac:dyDescent="0.2">
      <c r="A420" s="1" t="s">
        <v>292</v>
      </c>
      <c r="B420" s="52" t="s">
        <v>301</v>
      </c>
      <c r="C420" s="54">
        <v>32963</v>
      </c>
      <c r="D420" s="54">
        <v>4021</v>
      </c>
      <c r="E420" s="55">
        <v>0.12198525619634135</v>
      </c>
    </row>
    <row r="421" spans="1:5" ht="15.5" x14ac:dyDescent="0.2">
      <c r="A421" s="1" t="s">
        <v>292</v>
      </c>
      <c r="B421" s="52" t="s">
        <v>302</v>
      </c>
      <c r="C421" s="54">
        <v>81748</v>
      </c>
      <c r="D421" s="54">
        <v>10515</v>
      </c>
      <c r="E421" s="55">
        <v>0.12862700004893085</v>
      </c>
    </row>
    <row r="422" spans="1:5" ht="15.5" x14ac:dyDescent="0.2">
      <c r="A422" s="1" t="s">
        <v>292</v>
      </c>
      <c r="B422" s="52" t="s">
        <v>303</v>
      </c>
      <c r="C422" s="54">
        <v>32216</v>
      </c>
      <c r="D422" s="54">
        <v>4704</v>
      </c>
      <c r="E422" s="55">
        <v>0.14601440278122671</v>
      </c>
    </row>
    <row r="423" spans="1:5" ht="15.5" x14ac:dyDescent="0.2">
      <c r="A423" s="1" t="s">
        <v>292</v>
      </c>
      <c r="B423" s="52" t="s">
        <v>304</v>
      </c>
      <c r="C423" s="54">
        <v>24707</v>
      </c>
      <c r="D423" s="54">
        <v>2811</v>
      </c>
      <c r="E423" s="55">
        <v>0.11377342453555672</v>
      </c>
    </row>
    <row r="424" spans="1:5" ht="15.5" x14ac:dyDescent="0.2">
      <c r="A424" s="1" t="s">
        <v>292</v>
      </c>
      <c r="B424" s="52" t="s">
        <v>305</v>
      </c>
      <c r="C424" s="54">
        <v>26426</v>
      </c>
      <c r="D424" s="54">
        <v>3614</v>
      </c>
      <c r="E424" s="55">
        <v>0.13675925225157043</v>
      </c>
    </row>
    <row r="425" spans="1:5" ht="15.5" x14ac:dyDescent="0.2">
      <c r="A425" s="1" t="s">
        <v>292</v>
      </c>
      <c r="B425" s="52" t="s">
        <v>306</v>
      </c>
      <c r="C425" s="54">
        <v>5114</v>
      </c>
      <c r="D425" s="54">
        <v>865</v>
      </c>
      <c r="E425" s="55">
        <v>0.16914352757137271</v>
      </c>
    </row>
    <row r="426" spans="1:5" ht="15.5" x14ac:dyDescent="0.2">
      <c r="A426" s="1" t="s">
        <v>292</v>
      </c>
      <c r="B426" s="52" t="s">
        <v>307</v>
      </c>
      <c r="C426" s="54">
        <v>2311</v>
      </c>
      <c r="D426" s="54">
        <v>282</v>
      </c>
      <c r="E426" s="55">
        <v>0.12202509736045002</v>
      </c>
    </row>
    <row r="427" spans="1:5" ht="15.5" x14ac:dyDescent="0.2">
      <c r="A427" s="1" t="s">
        <v>292</v>
      </c>
      <c r="B427" s="52" t="s">
        <v>308</v>
      </c>
      <c r="C427" s="54">
        <v>3277</v>
      </c>
      <c r="D427" s="54">
        <v>1064</v>
      </c>
      <c r="E427" s="55">
        <v>0.32468721391516631</v>
      </c>
    </row>
    <row r="428" spans="1:5" ht="15.5" x14ac:dyDescent="0.2">
      <c r="A428" s="1" t="s">
        <v>292</v>
      </c>
      <c r="B428" s="52" t="s">
        <v>309</v>
      </c>
      <c r="C428" s="54">
        <v>16693</v>
      </c>
      <c r="D428" s="54">
        <v>1716</v>
      </c>
      <c r="E428" s="55">
        <v>0.10279757982387827</v>
      </c>
    </row>
    <row r="429" spans="1:5" ht="15.5" x14ac:dyDescent="0.2">
      <c r="A429" s="1" t="s">
        <v>292</v>
      </c>
      <c r="B429" s="52" t="s">
        <v>310</v>
      </c>
      <c r="C429" s="54">
        <v>7197</v>
      </c>
      <c r="D429" s="54">
        <v>722</v>
      </c>
      <c r="E429" s="55">
        <v>0.10031957760177852</v>
      </c>
    </row>
    <row r="430" spans="1:5" ht="15.5" x14ac:dyDescent="0.2">
      <c r="A430" s="1" t="s">
        <v>292</v>
      </c>
      <c r="B430" s="52" t="s">
        <v>311</v>
      </c>
      <c r="C430" s="54">
        <v>9296</v>
      </c>
      <c r="D430" s="54">
        <v>1010</v>
      </c>
      <c r="E430" s="55">
        <v>0.10864888123924268</v>
      </c>
    </row>
    <row r="431" spans="1:5" ht="15.5" x14ac:dyDescent="0.2">
      <c r="A431" s="1" t="s">
        <v>292</v>
      </c>
      <c r="B431" s="52" t="s">
        <v>312</v>
      </c>
      <c r="C431" s="54">
        <v>5894</v>
      </c>
      <c r="D431" s="54">
        <v>731</v>
      </c>
      <c r="E431" s="55">
        <v>0.12402443162538175</v>
      </c>
    </row>
    <row r="432" spans="1:5" ht="15.5" x14ac:dyDescent="0.2">
      <c r="A432" s="1" t="s">
        <v>292</v>
      </c>
      <c r="B432" s="52" t="s">
        <v>313</v>
      </c>
      <c r="C432" s="54">
        <v>4761</v>
      </c>
      <c r="D432" s="54">
        <v>451</v>
      </c>
      <c r="E432" s="55">
        <v>9.4727998319680734E-2</v>
      </c>
    </row>
    <row r="433" spans="1:5" ht="15.5" x14ac:dyDescent="0.2">
      <c r="A433" s="1" t="s">
        <v>292</v>
      </c>
      <c r="B433" s="52" t="s">
        <v>314</v>
      </c>
      <c r="C433" s="54">
        <v>3181</v>
      </c>
      <c r="D433" s="54">
        <v>392</v>
      </c>
      <c r="E433" s="55">
        <v>0.12323168814838101</v>
      </c>
    </row>
    <row r="434" spans="1:5" ht="15.5" x14ac:dyDescent="0.2">
      <c r="A434" s="1" t="s">
        <v>292</v>
      </c>
      <c r="B434" s="52" t="s">
        <v>315</v>
      </c>
      <c r="C434" s="54">
        <v>19729</v>
      </c>
      <c r="D434" s="54">
        <v>1815</v>
      </c>
      <c r="E434" s="55">
        <v>9.199655329717675E-2</v>
      </c>
    </row>
    <row r="435" spans="1:5" ht="15.5" x14ac:dyDescent="0.2">
      <c r="A435" s="1" t="s">
        <v>292</v>
      </c>
      <c r="B435" s="52" t="s">
        <v>316</v>
      </c>
      <c r="C435" s="54">
        <v>14981</v>
      </c>
      <c r="D435" s="54">
        <v>1391</v>
      </c>
      <c r="E435" s="55">
        <v>9.2850944529737661E-2</v>
      </c>
    </row>
    <row r="436" spans="1:5" ht="15.5" x14ac:dyDescent="0.2">
      <c r="A436" s="1" t="s">
        <v>292</v>
      </c>
      <c r="B436" s="52" t="s">
        <v>317</v>
      </c>
      <c r="C436" s="54">
        <v>2559</v>
      </c>
      <c r="D436" s="54">
        <v>634</v>
      </c>
      <c r="E436" s="55">
        <v>0.24775302852676828</v>
      </c>
    </row>
    <row r="437" spans="1:5" ht="15.5" x14ac:dyDescent="0.2">
      <c r="A437" s="1" t="s">
        <v>318</v>
      </c>
      <c r="B437" s="52" t="s">
        <v>319</v>
      </c>
      <c r="C437" s="54">
        <v>246904</v>
      </c>
      <c r="D437" s="54">
        <v>34568</v>
      </c>
      <c r="E437" s="55">
        <v>0.14000583222629037</v>
      </c>
    </row>
    <row r="438" spans="1:5" ht="15.5" x14ac:dyDescent="0.2">
      <c r="A438" s="1" t="s">
        <v>318</v>
      </c>
      <c r="B438" s="52" t="s">
        <v>320</v>
      </c>
      <c r="C438" s="54">
        <v>80927</v>
      </c>
      <c r="D438" s="54">
        <v>11845</v>
      </c>
      <c r="E438" s="55">
        <v>0.14636647843117873</v>
      </c>
    </row>
    <row r="439" spans="1:5" ht="15.5" x14ac:dyDescent="0.2">
      <c r="A439" s="1" t="s">
        <v>318</v>
      </c>
      <c r="B439" s="52" t="s">
        <v>321</v>
      </c>
      <c r="C439" s="54">
        <v>127168</v>
      </c>
      <c r="D439" s="54">
        <v>15806</v>
      </c>
      <c r="E439" s="55">
        <v>0.12429227478610971</v>
      </c>
    </row>
    <row r="440" spans="1:5" ht="15.5" x14ac:dyDescent="0.2">
      <c r="A440" s="1" t="s">
        <v>318</v>
      </c>
      <c r="B440" s="52" t="s">
        <v>322</v>
      </c>
      <c r="C440" s="54">
        <v>102789</v>
      </c>
      <c r="D440" s="54">
        <v>17085</v>
      </c>
      <c r="E440" s="55">
        <v>0.16621428362957125</v>
      </c>
    </row>
    <row r="441" spans="1:5" ht="15.5" x14ac:dyDescent="0.2">
      <c r="A441" s="1" t="s">
        <v>318</v>
      </c>
      <c r="B441" s="52" t="s">
        <v>323</v>
      </c>
      <c r="C441" s="54">
        <v>35849</v>
      </c>
      <c r="D441" s="54">
        <v>4327</v>
      </c>
      <c r="E441" s="55">
        <v>0.12070071689586878</v>
      </c>
    </row>
    <row r="442" spans="1:5" ht="15.5" x14ac:dyDescent="0.2">
      <c r="A442" s="1" t="s">
        <v>318</v>
      </c>
      <c r="B442" s="52" t="s">
        <v>324</v>
      </c>
      <c r="C442" s="54">
        <v>41221</v>
      </c>
      <c r="D442" s="54">
        <v>4783</v>
      </c>
      <c r="E442" s="55">
        <v>0.1160330899298901</v>
      </c>
    </row>
    <row r="443" spans="1:5" ht="15.5" x14ac:dyDescent="0.2">
      <c r="A443" s="1" t="s">
        <v>318</v>
      </c>
      <c r="B443" s="52" t="s">
        <v>325</v>
      </c>
      <c r="C443" s="54">
        <v>30457</v>
      </c>
      <c r="D443" s="54">
        <v>3624</v>
      </c>
      <c r="E443" s="55">
        <v>0.11898742489411301</v>
      </c>
    </row>
    <row r="444" spans="1:5" ht="15.5" x14ac:dyDescent="0.2">
      <c r="A444" s="1" t="s">
        <v>318</v>
      </c>
      <c r="B444" s="52" t="s">
        <v>326</v>
      </c>
      <c r="C444" s="54">
        <v>24261</v>
      </c>
      <c r="D444" s="54">
        <v>2964</v>
      </c>
      <c r="E444" s="55">
        <v>0.12217138617534315</v>
      </c>
    </row>
    <row r="445" spans="1:5" ht="15.5" x14ac:dyDescent="0.2">
      <c r="A445" s="1" t="s">
        <v>318</v>
      </c>
      <c r="B445" s="52" t="s">
        <v>327</v>
      </c>
      <c r="C445" s="54">
        <v>26976</v>
      </c>
      <c r="D445" s="54">
        <v>4803</v>
      </c>
      <c r="E445" s="55">
        <v>0.17804715302491103</v>
      </c>
    </row>
    <row r="446" spans="1:5" ht="15.5" x14ac:dyDescent="0.2">
      <c r="A446" s="1" t="s">
        <v>318</v>
      </c>
      <c r="B446" s="52" t="s">
        <v>328</v>
      </c>
      <c r="C446" s="54">
        <v>62073</v>
      </c>
      <c r="D446" s="54">
        <v>11048</v>
      </c>
      <c r="E446" s="55">
        <v>0.17798398659642678</v>
      </c>
    </row>
    <row r="447" spans="1:5" ht="15.5" x14ac:dyDescent="0.2">
      <c r="A447" s="1" t="s">
        <v>318</v>
      </c>
      <c r="B447" s="52" t="s">
        <v>329</v>
      </c>
      <c r="C447" s="54">
        <v>47812</v>
      </c>
      <c r="D447" s="54">
        <v>7144</v>
      </c>
      <c r="E447" s="55">
        <v>0.14941855601104326</v>
      </c>
    </row>
    <row r="448" spans="1:5" ht="15.5" x14ac:dyDescent="0.2">
      <c r="A448" s="1" t="s">
        <v>318</v>
      </c>
      <c r="B448" s="52" t="s">
        <v>330</v>
      </c>
      <c r="C448" s="54">
        <v>16202</v>
      </c>
      <c r="D448" s="54">
        <v>1738</v>
      </c>
      <c r="E448" s="55">
        <v>0.10727070732008394</v>
      </c>
    </row>
    <row r="449" spans="1:5" ht="15.5" x14ac:dyDescent="0.2">
      <c r="A449" s="1" t="s">
        <v>318</v>
      </c>
      <c r="B449" s="52" t="s">
        <v>331</v>
      </c>
      <c r="C449" s="54">
        <v>31538</v>
      </c>
      <c r="D449" s="54">
        <v>3963</v>
      </c>
      <c r="E449" s="55">
        <v>0.1256579364576067</v>
      </c>
    </row>
    <row r="450" spans="1:5" ht="15.5" x14ac:dyDescent="0.2">
      <c r="A450" s="1" t="s">
        <v>318</v>
      </c>
      <c r="B450" s="52" t="s">
        <v>332</v>
      </c>
      <c r="C450" s="54">
        <v>14347</v>
      </c>
      <c r="D450" s="54">
        <v>1542</v>
      </c>
      <c r="E450" s="55">
        <v>0.10747891545270788</v>
      </c>
    </row>
    <row r="451" spans="1:5" ht="15.5" x14ac:dyDescent="0.2">
      <c r="A451" s="1" t="s">
        <v>318</v>
      </c>
      <c r="B451" s="52" t="s">
        <v>333</v>
      </c>
      <c r="C451" s="54">
        <v>11271</v>
      </c>
      <c r="D451" s="54">
        <v>1683</v>
      </c>
      <c r="E451" s="55">
        <v>0.14932126696832579</v>
      </c>
    </row>
    <row r="452" spans="1:5" ht="15.5" x14ac:dyDescent="0.2">
      <c r="A452" s="1" t="s">
        <v>318</v>
      </c>
      <c r="B452" s="52" t="s">
        <v>334</v>
      </c>
      <c r="C452" s="54">
        <v>18651</v>
      </c>
      <c r="D452" s="54">
        <v>2220</v>
      </c>
      <c r="E452" s="55">
        <v>0.11902847032330706</v>
      </c>
    </row>
    <row r="453" spans="1:5" ht="15.5" x14ac:dyDescent="0.2">
      <c r="A453" s="1" t="s">
        <v>318</v>
      </c>
      <c r="B453" s="52" t="s">
        <v>335</v>
      </c>
      <c r="C453" s="54">
        <v>5387</v>
      </c>
      <c r="D453" s="54">
        <v>805</v>
      </c>
      <c r="E453" s="55">
        <v>0.14943382216447001</v>
      </c>
    </row>
    <row r="454" spans="1:5" ht="15.5" x14ac:dyDescent="0.2">
      <c r="A454" s="1" t="s">
        <v>318</v>
      </c>
      <c r="B454" s="52" t="s">
        <v>336</v>
      </c>
      <c r="C454" s="54">
        <v>6869</v>
      </c>
      <c r="D454" s="54">
        <v>1007</v>
      </c>
      <c r="E454" s="55">
        <v>0.14660066967535304</v>
      </c>
    </row>
    <row r="455" spans="1:5" ht="15.5" x14ac:dyDescent="0.2">
      <c r="A455" s="1" t="s">
        <v>318</v>
      </c>
      <c r="B455" s="52" t="s">
        <v>337</v>
      </c>
      <c r="C455" s="54">
        <v>8228</v>
      </c>
      <c r="D455" s="54">
        <v>1223</v>
      </c>
      <c r="E455" s="55">
        <v>0.1486387943607195</v>
      </c>
    </row>
    <row r="456" spans="1:5" ht="15.5" x14ac:dyDescent="0.2">
      <c r="A456" s="1" t="s">
        <v>318</v>
      </c>
      <c r="B456" s="52" t="s">
        <v>338</v>
      </c>
      <c r="C456" s="54">
        <v>7130</v>
      </c>
      <c r="D456" s="54">
        <v>966</v>
      </c>
      <c r="E456" s="55">
        <v>0.13548387096774195</v>
      </c>
    </row>
    <row r="457" spans="1:5" ht="15.5" x14ac:dyDescent="0.2">
      <c r="A457" s="1" t="s">
        <v>318</v>
      </c>
      <c r="B457" s="52" t="s">
        <v>339</v>
      </c>
      <c r="C457" s="54">
        <v>5547</v>
      </c>
      <c r="D457" s="54">
        <v>721</v>
      </c>
      <c r="E457" s="55">
        <v>0.12998016946096988</v>
      </c>
    </row>
    <row r="458" spans="1:5" ht="15.5" x14ac:dyDescent="0.2">
      <c r="A458" s="1" t="s">
        <v>318</v>
      </c>
      <c r="B458" s="52" t="s">
        <v>340</v>
      </c>
      <c r="C458" s="54">
        <v>8648</v>
      </c>
      <c r="D458" s="54">
        <v>976</v>
      </c>
      <c r="E458" s="55">
        <v>0.11285846438482887</v>
      </c>
    </row>
    <row r="459" spans="1:5" ht="15.5" x14ac:dyDescent="0.2">
      <c r="A459" s="1" t="s">
        <v>318</v>
      </c>
      <c r="B459" s="52" t="s">
        <v>341</v>
      </c>
      <c r="C459" s="54">
        <v>5378</v>
      </c>
      <c r="D459" s="54">
        <v>613</v>
      </c>
      <c r="E459" s="55">
        <v>0.11398289326887319</v>
      </c>
    </row>
    <row r="460" spans="1:5" ht="15.5" x14ac:dyDescent="0.2">
      <c r="A460" s="1" t="s">
        <v>318</v>
      </c>
      <c r="B460" s="52" t="s">
        <v>342</v>
      </c>
      <c r="C460" s="54">
        <v>7754</v>
      </c>
      <c r="D460" s="54">
        <v>944</v>
      </c>
      <c r="E460" s="55">
        <v>0.12174361619809131</v>
      </c>
    </row>
    <row r="461" spans="1:5" ht="15.5" x14ac:dyDescent="0.2">
      <c r="A461" s="1" t="s">
        <v>318</v>
      </c>
      <c r="B461" s="52" t="s">
        <v>343</v>
      </c>
      <c r="C461" s="54">
        <v>3262</v>
      </c>
      <c r="D461" s="54">
        <v>442</v>
      </c>
      <c r="E461" s="55">
        <v>0.1354996934396076</v>
      </c>
    </row>
    <row r="462" spans="1:5" ht="15.5" x14ac:dyDescent="0.2">
      <c r="A462" s="1" t="s">
        <v>318</v>
      </c>
      <c r="B462" s="52" t="s">
        <v>344</v>
      </c>
      <c r="C462" s="54">
        <v>4238</v>
      </c>
      <c r="D462" s="54">
        <v>404</v>
      </c>
      <c r="E462" s="55">
        <v>9.5327984898537041E-2</v>
      </c>
    </row>
    <row r="463" spans="1:5" ht="15.5" x14ac:dyDescent="0.2">
      <c r="A463" s="1" t="s">
        <v>318</v>
      </c>
      <c r="B463" s="52" t="s">
        <v>345</v>
      </c>
      <c r="C463" s="54">
        <v>4595</v>
      </c>
      <c r="D463" s="54">
        <v>480</v>
      </c>
      <c r="E463" s="55">
        <v>0.10446137105549511</v>
      </c>
    </row>
    <row r="464" spans="1:5" ht="15.5" x14ac:dyDescent="0.2">
      <c r="A464" s="1" t="s">
        <v>318</v>
      </c>
      <c r="B464" s="52" t="s">
        <v>346</v>
      </c>
      <c r="C464" s="54">
        <v>23464</v>
      </c>
      <c r="D464" s="54">
        <v>3099</v>
      </c>
      <c r="E464" s="55">
        <v>0.13207466757586089</v>
      </c>
    </row>
    <row r="465" spans="1:5" ht="15.5" x14ac:dyDescent="0.2">
      <c r="A465" s="1" t="s">
        <v>318</v>
      </c>
      <c r="B465" s="52" t="s">
        <v>347</v>
      </c>
      <c r="C465" s="54">
        <v>15184</v>
      </c>
      <c r="D465" s="54">
        <v>2126</v>
      </c>
      <c r="E465" s="55">
        <v>0.14001580611169653</v>
      </c>
    </row>
    <row r="466" spans="1:5" ht="15.5" x14ac:dyDescent="0.2">
      <c r="A466" s="1" t="s">
        <v>318</v>
      </c>
      <c r="B466" s="52" t="s">
        <v>348</v>
      </c>
      <c r="C466" s="54">
        <v>7612</v>
      </c>
      <c r="D466" s="54">
        <v>2106</v>
      </c>
      <c r="E466" s="55">
        <v>0.27666841828691541</v>
      </c>
    </row>
    <row r="467" spans="1:5" ht="15.5" x14ac:dyDescent="0.2">
      <c r="A467" s="1" t="s">
        <v>318</v>
      </c>
      <c r="B467" s="52" t="s">
        <v>349</v>
      </c>
      <c r="C467" s="54">
        <v>13786</v>
      </c>
      <c r="D467" s="54">
        <v>1602</v>
      </c>
      <c r="E467" s="55">
        <v>0.11620484549543014</v>
      </c>
    </row>
    <row r="468" spans="1:5" ht="15.5" x14ac:dyDescent="0.2">
      <c r="A468" s="1" t="s">
        <v>318</v>
      </c>
      <c r="B468" s="52" t="s">
        <v>350</v>
      </c>
      <c r="C468" s="54">
        <v>7153</v>
      </c>
      <c r="D468" s="54">
        <v>1460</v>
      </c>
      <c r="E468" s="55">
        <v>0.20411016356773382</v>
      </c>
    </row>
    <row r="469" spans="1:5" ht="15.5" x14ac:dyDescent="0.2">
      <c r="A469" s="1" t="s">
        <v>318</v>
      </c>
      <c r="B469" s="52" t="s">
        <v>351</v>
      </c>
      <c r="C469" s="54">
        <v>7400</v>
      </c>
      <c r="D469" s="54">
        <v>808</v>
      </c>
      <c r="E469" s="55">
        <v>0.10918918918918918</v>
      </c>
    </row>
    <row r="470" spans="1:5" ht="15.5" x14ac:dyDescent="0.2">
      <c r="A470" s="1" t="s">
        <v>318</v>
      </c>
      <c r="B470" s="52" t="s">
        <v>352</v>
      </c>
      <c r="C470" s="54">
        <v>21381</v>
      </c>
      <c r="D470" s="54">
        <v>2838</v>
      </c>
      <c r="E470" s="55">
        <v>0.13273467096955241</v>
      </c>
    </row>
    <row r="471" spans="1:5" ht="15.5" x14ac:dyDescent="0.2">
      <c r="A471" s="1" t="s">
        <v>318</v>
      </c>
      <c r="B471" s="52" t="s">
        <v>353</v>
      </c>
      <c r="C471" s="54">
        <v>13921</v>
      </c>
      <c r="D471" s="54">
        <v>1368</v>
      </c>
      <c r="E471" s="55">
        <v>9.8268802528553981E-2</v>
      </c>
    </row>
    <row r="472" spans="1:5" ht="15.5" x14ac:dyDescent="0.2">
      <c r="A472" s="1" t="s">
        <v>354</v>
      </c>
      <c r="B472" s="52" t="s">
        <v>355</v>
      </c>
      <c r="C472" s="54">
        <v>279307</v>
      </c>
      <c r="D472" s="54">
        <v>52956</v>
      </c>
      <c r="E472" s="55">
        <v>0.18959782604804032</v>
      </c>
    </row>
    <row r="473" spans="1:5" ht="15.5" x14ac:dyDescent="0.2">
      <c r="A473" s="1" t="s">
        <v>354</v>
      </c>
      <c r="B473" s="52" t="s">
        <v>356</v>
      </c>
      <c r="C473" s="54">
        <v>119513</v>
      </c>
      <c r="D473" s="54">
        <v>22838</v>
      </c>
      <c r="E473" s="55">
        <v>0.19109218244040396</v>
      </c>
    </row>
    <row r="474" spans="1:5" ht="15.5" x14ac:dyDescent="0.2">
      <c r="A474" s="1" t="s">
        <v>354</v>
      </c>
      <c r="B474" s="52" t="s">
        <v>357</v>
      </c>
      <c r="C474" s="54">
        <v>324109</v>
      </c>
      <c r="D474" s="54">
        <v>45801</v>
      </c>
      <c r="E474" s="55">
        <v>0.14131357043463774</v>
      </c>
    </row>
    <row r="475" spans="1:5" ht="15.5" x14ac:dyDescent="0.2">
      <c r="A475" s="1" t="s">
        <v>354</v>
      </c>
      <c r="B475" s="52" t="s">
        <v>358</v>
      </c>
      <c r="C475" s="54">
        <v>324246</v>
      </c>
      <c r="D475" s="54">
        <v>43346</v>
      </c>
      <c r="E475" s="55">
        <v>0.133682450978578</v>
      </c>
    </row>
    <row r="476" spans="1:5" ht="15.5" x14ac:dyDescent="0.2">
      <c r="A476" s="1" t="s">
        <v>354</v>
      </c>
      <c r="B476" s="52" t="s">
        <v>359</v>
      </c>
      <c r="C476" s="54">
        <v>61129</v>
      </c>
      <c r="D476" s="54">
        <v>9549</v>
      </c>
      <c r="E476" s="55">
        <v>0.15621063652276335</v>
      </c>
    </row>
    <row r="477" spans="1:5" ht="15.5" x14ac:dyDescent="0.2">
      <c r="A477" s="1" t="s">
        <v>354</v>
      </c>
      <c r="B477" s="52" t="s">
        <v>360</v>
      </c>
      <c r="C477" s="54">
        <v>76759</v>
      </c>
      <c r="D477" s="54">
        <v>10951</v>
      </c>
      <c r="E477" s="55">
        <v>0.14266730937088812</v>
      </c>
    </row>
    <row r="478" spans="1:5" ht="15.5" x14ac:dyDescent="0.2">
      <c r="A478" s="1" t="s">
        <v>354</v>
      </c>
      <c r="B478" s="52" t="s">
        <v>361</v>
      </c>
      <c r="C478" s="54">
        <v>47999</v>
      </c>
      <c r="D478" s="54">
        <v>6468</v>
      </c>
      <c r="E478" s="55">
        <v>0.13475280735015313</v>
      </c>
    </row>
    <row r="479" spans="1:5" ht="15.5" x14ac:dyDescent="0.2">
      <c r="A479" s="1" t="s">
        <v>354</v>
      </c>
      <c r="B479" s="52" t="s">
        <v>362</v>
      </c>
      <c r="C479" s="54">
        <v>35322</v>
      </c>
      <c r="D479" s="54">
        <v>5294</v>
      </c>
      <c r="E479" s="55">
        <v>0.14987826283902383</v>
      </c>
    </row>
    <row r="480" spans="1:5" ht="15.5" x14ac:dyDescent="0.2">
      <c r="A480" s="1" t="s">
        <v>354</v>
      </c>
      <c r="B480" s="52" t="s">
        <v>363</v>
      </c>
      <c r="C480" s="54">
        <v>55052</v>
      </c>
      <c r="D480" s="54">
        <v>6372</v>
      </c>
      <c r="E480" s="55">
        <v>0.11574511371067354</v>
      </c>
    </row>
    <row r="481" spans="1:5" ht="15.5" x14ac:dyDescent="0.2">
      <c r="A481" s="1" t="s">
        <v>354</v>
      </c>
      <c r="B481" s="52" t="s">
        <v>364</v>
      </c>
      <c r="C481" s="54">
        <v>37107</v>
      </c>
      <c r="D481" s="54">
        <v>7854</v>
      </c>
      <c r="E481" s="55">
        <v>0.21165817770232032</v>
      </c>
    </row>
    <row r="482" spans="1:5" ht="15.5" x14ac:dyDescent="0.2">
      <c r="A482" s="1" t="s">
        <v>354</v>
      </c>
      <c r="B482" s="52" t="s">
        <v>365</v>
      </c>
      <c r="C482" s="54">
        <v>60585</v>
      </c>
      <c r="D482" s="54">
        <v>12052</v>
      </c>
      <c r="E482" s="55">
        <v>0.19892712717669389</v>
      </c>
    </row>
    <row r="483" spans="1:5" ht="15.5" x14ac:dyDescent="0.2">
      <c r="A483" s="1" t="s">
        <v>354</v>
      </c>
      <c r="B483" s="52" t="s">
        <v>34</v>
      </c>
      <c r="C483" s="54">
        <v>60816</v>
      </c>
      <c r="D483" s="54">
        <v>8460</v>
      </c>
      <c r="E483" s="55">
        <v>0.13910812943962114</v>
      </c>
    </row>
    <row r="484" spans="1:5" ht="15.5" x14ac:dyDescent="0.2">
      <c r="A484" s="1" t="s">
        <v>354</v>
      </c>
      <c r="B484" s="52" t="s">
        <v>366</v>
      </c>
      <c r="C484" s="54">
        <v>30597</v>
      </c>
      <c r="D484" s="54">
        <v>5388</v>
      </c>
      <c r="E484" s="55">
        <v>0.1760956956564369</v>
      </c>
    </row>
    <row r="485" spans="1:5" ht="15.5" x14ac:dyDescent="0.2">
      <c r="A485" s="1" t="s">
        <v>354</v>
      </c>
      <c r="B485" s="52" t="s">
        <v>367</v>
      </c>
      <c r="C485" s="54">
        <v>11948</v>
      </c>
      <c r="D485" s="54">
        <v>1388</v>
      </c>
      <c r="E485" s="55">
        <v>0.1161700703046535</v>
      </c>
    </row>
    <row r="486" spans="1:5" ht="15.5" x14ac:dyDescent="0.2">
      <c r="A486" s="1" t="s">
        <v>354</v>
      </c>
      <c r="B486" s="52" t="s">
        <v>368</v>
      </c>
      <c r="C486" s="54">
        <v>9159</v>
      </c>
      <c r="D486" s="54">
        <v>1858</v>
      </c>
      <c r="E486" s="55">
        <v>0.20286057429850421</v>
      </c>
    </row>
    <row r="487" spans="1:5" ht="15.5" x14ac:dyDescent="0.2">
      <c r="A487" s="1" t="s">
        <v>354</v>
      </c>
      <c r="B487" s="52" t="s">
        <v>369</v>
      </c>
      <c r="C487" s="54">
        <v>13369</v>
      </c>
      <c r="D487" s="54">
        <v>2191</v>
      </c>
      <c r="E487" s="55">
        <v>0.16388660333607599</v>
      </c>
    </row>
    <row r="488" spans="1:5" ht="15.5" x14ac:dyDescent="0.2">
      <c r="A488" s="1" t="s">
        <v>354</v>
      </c>
      <c r="B488" s="52" t="s">
        <v>370</v>
      </c>
      <c r="C488" s="54">
        <v>8760</v>
      </c>
      <c r="D488" s="54">
        <v>839</v>
      </c>
      <c r="E488" s="55">
        <v>9.5776255707762561E-2</v>
      </c>
    </row>
    <row r="489" spans="1:5" ht="15.5" x14ac:dyDescent="0.2">
      <c r="A489" s="1" t="s">
        <v>354</v>
      </c>
      <c r="B489" s="52" t="s">
        <v>371</v>
      </c>
      <c r="C489" s="54">
        <v>12675</v>
      </c>
      <c r="D489" s="54">
        <v>1529</v>
      </c>
      <c r="E489" s="55">
        <v>0.12063116370808678</v>
      </c>
    </row>
    <row r="490" spans="1:5" ht="15.5" x14ac:dyDescent="0.2">
      <c r="A490" s="1" t="s">
        <v>354</v>
      </c>
      <c r="B490" s="52" t="s">
        <v>372</v>
      </c>
      <c r="C490" s="54">
        <v>5692</v>
      </c>
      <c r="D490" s="54">
        <v>602</v>
      </c>
      <c r="E490" s="55">
        <v>0.10576247364722417</v>
      </c>
    </row>
    <row r="491" spans="1:5" ht="15.5" x14ac:dyDescent="0.2">
      <c r="A491" s="1" t="s">
        <v>354</v>
      </c>
      <c r="B491" s="52" t="s">
        <v>373</v>
      </c>
      <c r="C491" s="54">
        <v>5733</v>
      </c>
      <c r="D491" s="54">
        <v>673</v>
      </c>
      <c r="E491" s="55">
        <v>0.11739054596197453</v>
      </c>
    </row>
    <row r="492" spans="1:5" ht="15.5" x14ac:dyDescent="0.2">
      <c r="A492" s="1" t="s">
        <v>354</v>
      </c>
      <c r="B492" s="52" t="s">
        <v>374</v>
      </c>
      <c r="C492" s="54">
        <v>557</v>
      </c>
      <c r="D492" s="54">
        <v>133</v>
      </c>
      <c r="E492" s="55">
        <v>0.23877917414721722</v>
      </c>
    </row>
    <row r="493" spans="1:5" ht="15.5" x14ac:dyDescent="0.2">
      <c r="A493" s="1" t="s">
        <v>354</v>
      </c>
      <c r="B493" s="52" t="s">
        <v>375</v>
      </c>
      <c r="C493" s="54">
        <v>4366</v>
      </c>
      <c r="D493" s="54">
        <v>599</v>
      </c>
      <c r="E493" s="55">
        <v>0.13719651855245077</v>
      </c>
    </row>
    <row r="494" spans="1:5" ht="15.5" x14ac:dyDescent="0.2">
      <c r="A494" s="1" t="s">
        <v>354</v>
      </c>
      <c r="B494" s="52" t="s">
        <v>376</v>
      </c>
      <c r="C494" s="54">
        <v>15679</v>
      </c>
      <c r="D494" s="54">
        <v>2306</v>
      </c>
      <c r="E494" s="55">
        <v>0.14707570635882392</v>
      </c>
    </row>
    <row r="495" spans="1:5" ht="15.5" x14ac:dyDescent="0.2">
      <c r="A495" s="1" t="s">
        <v>354</v>
      </c>
      <c r="B495" s="52" t="s">
        <v>377</v>
      </c>
      <c r="C495" s="54">
        <v>2775</v>
      </c>
      <c r="D495" s="54">
        <v>376</v>
      </c>
      <c r="E495" s="55">
        <v>0.1354954954954955</v>
      </c>
    </row>
    <row r="496" spans="1:5" ht="15.5" x14ac:dyDescent="0.2">
      <c r="A496" s="1" t="s">
        <v>354</v>
      </c>
      <c r="B496" s="52" t="s">
        <v>378</v>
      </c>
      <c r="C496" s="54">
        <v>6358</v>
      </c>
      <c r="D496" s="54">
        <v>815</v>
      </c>
      <c r="E496" s="55">
        <v>0.12818496382510222</v>
      </c>
    </row>
    <row r="497" spans="1:5" ht="15.5" x14ac:dyDescent="0.2">
      <c r="A497" s="1" t="s">
        <v>354</v>
      </c>
      <c r="B497" s="52" t="s">
        <v>379</v>
      </c>
      <c r="C497" s="54">
        <v>3502</v>
      </c>
      <c r="D497" s="54">
        <v>884</v>
      </c>
      <c r="E497" s="55">
        <v>0.25242718446601942</v>
      </c>
    </row>
    <row r="498" spans="1:5" ht="15.5" x14ac:dyDescent="0.2">
      <c r="A498" s="1" t="s">
        <v>354</v>
      </c>
      <c r="B498" s="52" t="s">
        <v>380</v>
      </c>
      <c r="C498" s="54">
        <v>14373</v>
      </c>
      <c r="D498" s="54">
        <v>2764</v>
      </c>
      <c r="E498" s="55">
        <v>0.19230501635010089</v>
      </c>
    </row>
    <row r="499" spans="1:5" ht="15.5" x14ac:dyDescent="0.2">
      <c r="A499" s="1" t="s">
        <v>354</v>
      </c>
      <c r="B499" s="52" t="s">
        <v>381</v>
      </c>
      <c r="C499" s="54">
        <v>16106</v>
      </c>
      <c r="D499" s="54">
        <v>1786</v>
      </c>
      <c r="E499" s="55">
        <v>0.11089035142183037</v>
      </c>
    </row>
    <row r="500" spans="1:5" ht="15.5" x14ac:dyDescent="0.2">
      <c r="A500" s="1" t="s">
        <v>354</v>
      </c>
      <c r="B500" s="52" t="s">
        <v>382</v>
      </c>
      <c r="C500" s="54">
        <v>3251</v>
      </c>
      <c r="D500" s="54">
        <v>533</v>
      </c>
      <c r="E500" s="55">
        <v>0.16394955398338973</v>
      </c>
    </row>
    <row r="501" spans="1:5" ht="15.5" x14ac:dyDescent="0.2">
      <c r="A501" s="1" t="s">
        <v>354</v>
      </c>
      <c r="B501" s="52" t="s">
        <v>383</v>
      </c>
      <c r="C501" s="54">
        <v>3408</v>
      </c>
      <c r="D501" s="54">
        <v>343</v>
      </c>
      <c r="E501" s="55">
        <v>0.10064553990610328</v>
      </c>
    </row>
    <row r="502" spans="1:5" ht="15.5" x14ac:dyDescent="0.2">
      <c r="A502" s="1" t="s">
        <v>354</v>
      </c>
      <c r="B502" s="52" t="s">
        <v>384</v>
      </c>
      <c r="C502" s="54">
        <v>1639</v>
      </c>
      <c r="D502" s="54">
        <v>188</v>
      </c>
      <c r="E502" s="55">
        <v>0.11470408785845028</v>
      </c>
    </row>
    <row r="503" spans="1:5" ht="15.5" x14ac:dyDescent="0.2">
      <c r="A503" s="1" t="s">
        <v>354</v>
      </c>
      <c r="B503" s="52" t="s">
        <v>385</v>
      </c>
      <c r="C503" s="54">
        <v>2075</v>
      </c>
      <c r="D503" s="54">
        <v>347</v>
      </c>
      <c r="E503" s="55">
        <v>0.16722891566265061</v>
      </c>
    </row>
    <row r="504" spans="1:5" ht="15.5" x14ac:dyDescent="0.2">
      <c r="A504" s="1" t="s">
        <v>354</v>
      </c>
      <c r="B504" s="52" t="s">
        <v>386</v>
      </c>
      <c r="C504" s="54">
        <v>1275</v>
      </c>
      <c r="D504" s="54">
        <v>443</v>
      </c>
      <c r="E504" s="55">
        <v>0.34745098039215688</v>
      </c>
    </row>
    <row r="505" spans="1:5" ht="15.5" x14ac:dyDescent="0.2">
      <c r="A505" s="1" t="s">
        <v>354</v>
      </c>
      <c r="B505" s="52" t="s">
        <v>387</v>
      </c>
      <c r="C505" s="54">
        <v>20495</v>
      </c>
      <c r="D505" s="54">
        <v>2308</v>
      </c>
      <c r="E505" s="55">
        <v>0.11261283239814589</v>
      </c>
    </row>
    <row r="506" spans="1:5" ht="15.5" x14ac:dyDescent="0.2">
      <c r="A506" s="1" t="s">
        <v>354</v>
      </c>
      <c r="B506" s="52" t="s">
        <v>388</v>
      </c>
      <c r="C506" s="54">
        <v>20165</v>
      </c>
      <c r="D506" s="54">
        <v>2637</v>
      </c>
      <c r="E506" s="55">
        <v>0.13077113811058766</v>
      </c>
    </row>
    <row r="507" spans="1:5" ht="15.5" x14ac:dyDescent="0.2">
      <c r="A507" s="1" t="s">
        <v>354</v>
      </c>
      <c r="B507" s="52" t="s">
        <v>389</v>
      </c>
      <c r="C507" s="54">
        <v>6487</v>
      </c>
      <c r="D507" s="54">
        <v>820</v>
      </c>
      <c r="E507" s="55">
        <v>0.12640665947279173</v>
      </c>
    </row>
    <row r="508" spans="1:5" ht="15.5" x14ac:dyDescent="0.2">
      <c r="A508" s="1" t="s">
        <v>354</v>
      </c>
      <c r="B508" s="52" t="s">
        <v>390</v>
      </c>
      <c r="C508" s="54">
        <v>5098</v>
      </c>
      <c r="D508" s="54">
        <v>572</v>
      </c>
      <c r="E508" s="55">
        <v>0.11220086308356218</v>
      </c>
    </row>
    <row r="509" spans="1:5" ht="15.5" x14ac:dyDescent="0.2">
      <c r="A509" s="1" t="s">
        <v>354</v>
      </c>
      <c r="B509" s="52" t="s">
        <v>391</v>
      </c>
      <c r="C509" s="54">
        <v>17406</v>
      </c>
      <c r="D509" s="54">
        <v>2362</v>
      </c>
      <c r="E509" s="55">
        <v>0.13570033321843042</v>
      </c>
    </row>
    <row r="510" spans="1:5" ht="15.5" x14ac:dyDescent="0.2">
      <c r="A510" s="1" t="s">
        <v>354</v>
      </c>
      <c r="B510" s="52" t="s">
        <v>392</v>
      </c>
      <c r="C510" s="54">
        <v>14156</v>
      </c>
      <c r="D510" s="54">
        <v>1811</v>
      </c>
      <c r="E510" s="55">
        <v>0.12793161910144107</v>
      </c>
    </row>
    <row r="511" spans="1:5" ht="15.5" x14ac:dyDescent="0.2">
      <c r="A511" s="1" t="s">
        <v>354</v>
      </c>
      <c r="B511" s="52" t="s">
        <v>393</v>
      </c>
      <c r="C511" s="54">
        <v>5807</v>
      </c>
      <c r="D511" s="54">
        <v>565</v>
      </c>
      <c r="E511" s="55">
        <v>9.7296366454279318E-2</v>
      </c>
    </row>
    <row r="512" spans="1:5" ht="15.5" x14ac:dyDescent="0.2">
      <c r="A512" s="1" t="s">
        <v>354</v>
      </c>
      <c r="B512" s="52" t="s">
        <v>394</v>
      </c>
      <c r="C512" s="54">
        <v>8781</v>
      </c>
      <c r="D512" s="54">
        <v>918</v>
      </c>
      <c r="E512" s="55">
        <v>0.10454390160573966</v>
      </c>
    </row>
    <row r="513" spans="1:5" ht="15.5" x14ac:dyDescent="0.2">
      <c r="A513" s="1" t="s">
        <v>354</v>
      </c>
      <c r="B513" s="52" t="s">
        <v>395</v>
      </c>
      <c r="C513" s="54">
        <v>3392</v>
      </c>
      <c r="D513" s="54">
        <v>331</v>
      </c>
      <c r="E513" s="55">
        <v>9.7582547169811323E-2</v>
      </c>
    </row>
    <row r="514" spans="1:5" ht="15.5" x14ac:dyDescent="0.2">
      <c r="A514" s="1" t="s">
        <v>354</v>
      </c>
      <c r="B514" s="52" t="s">
        <v>396</v>
      </c>
      <c r="C514" s="54">
        <v>15375</v>
      </c>
      <c r="D514" s="54">
        <v>2187</v>
      </c>
      <c r="E514" s="55">
        <v>0.14224390243902438</v>
      </c>
    </row>
    <row r="515" spans="1:5" ht="15.5" x14ac:dyDescent="0.2">
      <c r="A515" s="1" t="s">
        <v>354</v>
      </c>
      <c r="B515" s="52" t="s">
        <v>397</v>
      </c>
      <c r="C515" s="54">
        <v>6738</v>
      </c>
      <c r="D515" s="54">
        <v>607</v>
      </c>
      <c r="E515" s="55">
        <v>9.0086078955179574E-2</v>
      </c>
    </row>
    <row r="516" spans="1:5" ht="15.5" x14ac:dyDescent="0.2">
      <c r="A516" s="1" t="s">
        <v>354</v>
      </c>
      <c r="B516" s="52" t="s">
        <v>398</v>
      </c>
      <c r="C516" s="54">
        <v>6151</v>
      </c>
      <c r="D516" s="54">
        <v>646</v>
      </c>
      <c r="E516" s="55">
        <v>0.10502357340269874</v>
      </c>
    </row>
    <row r="517" spans="1:5" ht="15.5" x14ac:dyDescent="0.2">
      <c r="A517" s="1" t="s">
        <v>354</v>
      </c>
      <c r="B517" s="52" t="s">
        <v>399</v>
      </c>
      <c r="C517" s="54">
        <v>6440</v>
      </c>
      <c r="D517" s="54">
        <v>762</v>
      </c>
      <c r="E517" s="55">
        <v>0.11832298136645963</v>
      </c>
    </row>
    <row r="518" spans="1:5" ht="15.5" x14ac:dyDescent="0.2">
      <c r="A518" s="1" t="s">
        <v>354</v>
      </c>
      <c r="B518" s="52" t="s">
        <v>400</v>
      </c>
      <c r="C518" s="54">
        <v>5307</v>
      </c>
      <c r="D518" s="54">
        <v>487</v>
      </c>
      <c r="E518" s="55">
        <v>9.1765592613529304E-2</v>
      </c>
    </row>
    <row r="519" spans="1:5" ht="15.5" x14ac:dyDescent="0.2">
      <c r="A519" s="1" t="s">
        <v>354</v>
      </c>
      <c r="B519" s="52" t="s">
        <v>401</v>
      </c>
      <c r="C519" s="54">
        <v>17199</v>
      </c>
      <c r="D519" s="54">
        <v>5531</v>
      </c>
      <c r="E519" s="55">
        <v>0.32158846444560729</v>
      </c>
    </row>
    <row r="520" spans="1:5" ht="15.5" x14ac:dyDescent="0.2">
      <c r="A520" s="1" t="s">
        <v>354</v>
      </c>
      <c r="B520" s="52" t="s">
        <v>402</v>
      </c>
      <c r="C520" s="54">
        <v>10211</v>
      </c>
      <c r="D520" s="54">
        <v>1679</v>
      </c>
      <c r="E520" s="55">
        <v>0.16443051611007736</v>
      </c>
    </row>
    <row r="521" spans="1:5" ht="15.5" x14ac:dyDescent="0.2">
      <c r="A521" s="1" t="s">
        <v>354</v>
      </c>
      <c r="B521" s="52" t="s">
        <v>403</v>
      </c>
      <c r="C521" s="54">
        <v>4777</v>
      </c>
      <c r="D521" s="54">
        <v>877</v>
      </c>
      <c r="E521" s="55">
        <v>0.18358802595771403</v>
      </c>
    </row>
    <row r="522" spans="1:5" ht="15.5" x14ac:dyDescent="0.2">
      <c r="A522" s="1" t="s">
        <v>354</v>
      </c>
      <c r="B522" s="52" t="s">
        <v>404</v>
      </c>
      <c r="C522" s="54">
        <v>6972</v>
      </c>
      <c r="D522" s="54">
        <v>1277</v>
      </c>
      <c r="E522" s="55">
        <v>0.1831612162937464</v>
      </c>
    </row>
    <row r="523" spans="1:5" ht="15.5" x14ac:dyDescent="0.2">
      <c r="A523" s="1" t="s">
        <v>354</v>
      </c>
      <c r="B523" s="52" t="s">
        <v>405</v>
      </c>
      <c r="C523" s="54">
        <v>13030</v>
      </c>
      <c r="D523" s="54">
        <v>5030</v>
      </c>
      <c r="E523" s="55">
        <v>0.38603223330775133</v>
      </c>
    </row>
    <row r="524" spans="1:5" ht="15.5" x14ac:dyDescent="0.2">
      <c r="A524" s="1" t="s">
        <v>354</v>
      </c>
      <c r="B524" s="52" t="s">
        <v>406</v>
      </c>
      <c r="C524" s="54">
        <v>2654</v>
      </c>
      <c r="D524" s="54">
        <v>406</v>
      </c>
      <c r="E524" s="55">
        <v>0.15297663903541825</v>
      </c>
    </row>
    <row r="525" spans="1:5" ht="15.5" x14ac:dyDescent="0.2">
      <c r="A525" s="1" t="s">
        <v>354</v>
      </c>
      <c r="B525" s="52" t="s">
        <v>407</v>
      </c>
      <c r="C525" s="54">
        <v>10397</v>
      </c>
      <c r="D525" s="54">
        <v>2821</v>
      </c>
      <c r="E525" s="55">
        <v>0.27132826776954888</v>
      </c>
    </row>
    <row r="526" spans="1:5" ht="15.5" x14ac:dyDescent="0.2">
      <c r="A526" s="1" t="s">
        <v>354</v>
      </c>
      <c r="B526" s="52" t="s">
        <v>408</v>
      </c>
      <c r="C526" s="54">
        <v>6025</v>
      </c>
      <c r="D526" s="54">
        <v>1398</v>
      </c>
      <c r="E526" s="55">
        <v>0.2320331950207469</v>
      </c>
    </row>
    <row r="527" spans="1:5" ht="15.5" x14ac:dyDescent="0.2">
      <c r="A527" s="1" t="s">
        <v>354</v>
      </c>
      <c r="B527" s="52" t="s">
        <v>409</v>
      </c>
      <c r="C527" s="54">
        <v>17613</v>
      </c>
      <c r="D527" s="54">
        <v>3146</v>
      </c>
      <c r="E527" s="55">
        <v>0.17861806620110146</v>
      </c>
    </row>
    <row r="528" spans="1:5" ht="15.5" x14ac:dyDescent="0.2">
      <c r="A528" s="1" t="s">
        <v>354</v>
      </c>
      <c r="B528" s="52" t="s">
        <v>410</v>
      </c>
      <c r="C528" s="54">
        <v>1419</v>
      </c>
      <c r="D528" s="54">
        <v>343</v>
      </c>
      <c r="E528" s="55">
        <v>0.24171952078928824</v>
      </c>
    </row>
    <row r="529" spans="1:5" ht="15.5" x14ac:dyDescent="0.2">
      <c r="A529" s="1" t="s">
        <v>354</v>
      </c>
      <c r="B529" s="52" t="s">
        <v>411</v>
      </c>
      <c r="C529" s="54">
        <v>8013</v>
      </c>
      <c r="D529" s="54">
        <v>997</v>
      </c>
      <c r="E529" s="55">
        <v>0.12442281292899039</v>
      </c>
    </row>
    <row r="530" spans="1:5" ht="15.5" x14ac:dyDescent="0.2">
      <c r="A530" s="1" t="s">
        <v>354</v>
      </c>
      <c r="B530" s="52" t="s">
        <v>412</v>
      </c>
      <c r="C530" s="54">
        <v>5704</v>
      </c>
      <c r="D530" s="54">
        <v>550</v>
      </c>
      <c r="E530" s="55">
        <v>9.642356241234222E-2</v>
      </c>
    </row>
    <row r="531" spans="1:5" ht="15.5" x14ac:dyDescent="0.2">
      <c r="A531" s="1" t="s">
        <v>413</v>
      </c>
      <c r="B531" s="52" t="s">
        <v>414</v>
      </c>
      <c r="C531" s="54">
        <v>272485</v>
      </c>
      <c r="D531" s="54">
        <v>48462</v>
      </c>
      <c r="E531" s="55">
        <v>0.17785199185276254</v>
      </c>
    </row>
    <row r="532" spans="1:5" ht="15.5" x14ac:dyDescent="0.2">
      <c r="A532" s="1" t="s">
        <v>413</v>
      </c>
      <c r="B532" s="52" t="s">
        <v>415</v>
      </c>
      <c r="C532" s="54">
        <v>180304</v>
      </c>
      <c r="D532" s="54">
        <v>38853</v>
      </c>
      <c r="E532" s="55">
        <v>0.2154860679740882</v>
      </c>
    </row>
    <row r="533" spans="1:5" ht="15.5" x14ac:dyDescent="0.2">
      <c r="A533" s="1" t="s">
        <v>413</v>
      </c>
      <c r="B533" s="52" t="s">
        <v>416</v>
      </c>
      <c r="C533" s="54">
        <v>142862</v>
      </c>
      <c r="D533" s="54">
        <v>29493</v>
      </c>
      <c r="E533" s="55">
        <v>0.20644398090464924</v>
      </c>
    </row>
    <row r="534" spans="1:5" ht="15.5" x14ac:dyDescent="0.2">
      <c r="A534" s="1" t="s">
        <v>413</v>
      </c>
      <c r="B534" s="52" t="s">
        <v>417</v>
      </c>
      <c r="C534" s="54">
        <v>143693</v>
      </c>
      <c r="D534" s="54">
        <v>22788</v>
      </c>
      <c r="E534" s="55">
        <v>0.15858810102092655</v>
      </c>
    </row>
    <row r="535" spans="1:5" ht="15.5" x14ac:dyDescent="0.2">
      <c r="A535" s="1" t="s">
        <v>413</v>
      </c>
      <c r="B535" s="52" t="s">
        <v>418</v>
      </c>
      <c r="C535" s="54">
        <v>75264</v>
      </c>
      <c r="D535" s="54">
        <v>12733</v>
      </c>
      <c r="E535" s="55">
        <v>0.16917782738095238</v>
      </c>
    </row>
    <row r="536" spans="1:5" ht="15.5" x14ac:dyDescent="0.2">
      <c r="A536" s="1" t="s">
        <v>413</v>
      </c>
      <c r="B536" s="52" t="s">
        <v>419</v>
      </c>
      <c r="C536" s="54">
        <v>52081</v>
      </c>
      <c r="D536" s="54">
        <v>7442</v>
      </c>
      <c r="E536" s="55">
        <v>0.14289280159751158</v>
      </c>
    </row>
    <row r="537" spans="1:5" ht="15.5" x14ac:dyDescent="0.2">
      <c r="A537" s="1" t="s">
        <v>413</v>
      </c>
      <c r="B537" s="52" t="s">
        <v>420</v>
      </c>
      <c r="C537" s="54">
        <v>77560</v>
      </c>
      <c r="D537" s="54">
        <v>14208</v>
      </c>
      <c r="E537" s="55">
        <v>0.18318720990201134</v>
      </c>
    </row>
    <row r="538" spans="1:5" ht="15.5" x14ac:dyDescent="0.2">
      <c r="A538" s="1" t="s">
        <v>413</v>
      </c>
      <c r="B538" s="52" t="s">
        <v>421</v>
      </c>
      <c r="C538" s="54">
        <v>43791</v>
      </c>
      <c r="D538" s="54">
        <v>6558</v>
      </c>
      <c r="E538" s="55">
        <v>0.1497567993423306</v>
      </c>
    </row>
    <row r="539" spans="1:5" ht="15.5" x14ac:dyDescent="0.2">
      <c r="A539" s="1" t="s">
        <v>413</v>
      </c>
      <c r="B539" s="52" t="s">
        <v>422</v>
      </c>
      <c r="C539" s="54">
        <v>63608</v>
      </c>
      <c r="D539" s="54">
        <v>11121</v>
      </c>
      <c r="E539" s="55">
        <v>0.17483649855364106</v>
      </c>
    </row>
    <row r="540" spans="1:5" ht="15.5" x14ac:dyDescent="0.2">
      <c r="A540" s="1" t="s">
        <v>413</v>
      </c>
      <c r="B540" s="52" t="s">
        <v>423</v>
      </c>
      <c r="C540" s="54">
        <v>52035</v>
      </c>
      <c r="D540" s="54">
        <v>7224</v>
      </c>
      <c r="E540" s="55">
        <v>0.13882963390025943</v>
      </c>
    </row>
    <row r="541" spans="1:5" ht="15.5" x14ac:dyDescent="0.2">
      <c r="A541" s="1" t="s">
        <v>413</v>
      </c>
      <c r="B541" s="52" t="s">
        <v>424</v>
      </c>
      <c r="C541" s="54">
        <v>28768</v>
      </c>
      <c r="D541" s="54">
        <v>4634</v>
      </c>
      <c r="E541" s="55">
        <v>0.16108175750834261</v>
      </c>
    </row>
    <row r="542" spans="1:5" ht="15.5" x14ac:dyDescent="0.2">
      <c r="A542" s="1" t="s">
        <v>413</v>
      </c>
      <c r="B542" s="52" t="s">
        <v>425</v>
      </c>
      <c r="C542" s="54">
        <v>43704</v>
      </c>
      <c r="D542" s="54">
        <v>6835</v>
      </c>
      <c r="E542" s="55">
        <v>0.15639300750503388</v>
      </c>
    </row>
    <row r="543" spans="1:5" ht="15.5" x14ac:dyDescent="0.2">
      <c r="A543" s="1" t="s">
        <v>413</v>
      </c>
      <c r="B543" s="52" t="s">
        <v>426</v>
      </c>
      <c r="C543" s="54">
        <v>76350</v>
      </c>
      <c r="D543" s="54">
        <v>13403</v>
      </c>
      <c r="E543" s="55">
        <v>0.17554682383759004</v>
      </c>
    </row>
    <row r="544" spans="1:5" ht="15.5" x14ac:dyDescent="0.2">
      <c r="A544" s="1" t="s">
        <v>413</v>
      </c>
      <c r="B544" s="52" t="s">
        <v>427</v>
      </c>
      <c r="C544" s="54">
        <v>107489</v>
      </c>
      <c r="D544" s="54">
        <v>19690</v>
      </c>
      <c r="E544" s="55">
        <v>0.18318153485472932</v>
      </c>
    </row>
    <row r="545" spans="1:5" ht="15.5" x14ac:dyDescent="0.2">
      <c r="A545" s="1" t="s">
        <v>413</v>
      </c>
      <c r="B545" s="52" t="s">
        <v>428</v>
      </c>
      <c r="C545" s="54">
        <v>85036</v>
      </c>
      <c r="D545" s="54">
        <v>15891</v>
      </c>
      <c r="E545" s="55">
        <v>0.18687379462815748</v>
      </c>
    </row>
    <row r="546" spans="1:5" ht="15.5" x14ac:dyDescent="0.2">
      <c r="A546" s="1" t="s">
        <v>413</v>
      </c>
      <c r="B546" s="52" t="s">
        <v>429</v>
      </c>
      <c r="C546" s="54">
        <v>233807</v>
      </c>
      <c r="D546" s="54">
        <v>52244</v>
      </c>
      <c r="E546" s="55">
        <v>0.22344925515489272</v>
      </c>
    </row>
    <row r="547" spans="1:5" ht="15.5" x14ac:dyDescent="0.2">
      <c r="A547" s="1" t="s">
        <v>413</v>
      </c>
      <c r="B547" s="52" t="s">
        <v>430</v>
      </c>
      <c r="C547" s="54">
        <v>159259</v>
      </c>
      <c r="D547" s="54">
        <v>26096</v>
      </c>
      <c r="E547" s="55">
        <v>0.16385887139816274</v>
      </c>
    </row>
    <row r="548" spans="1:5" ht="15.5" x14ac:dyDescent="0.2">
      <c r="A548" s="1" t="s">
        <v>413</v>
      </c>
      <c r="B548" s="52" t="s">
        <v>431</v>
      </c>
      <c r="C548" s="54">
        <v>67892</v>
      </c>
      <c r="D548" s="54">
        <v>11948</v>
      </c>
      <c r="E548" s="55">
        <v>0.17598538855829848</v>
      </c>
    </row>
    <row r="549" spans="1:5" ht="15.5" x14ac:dyDescent="0.2">
      <c r="A549" s="1" t="s">
        <v>413</v>
      </c>
      <c r="B549" s="52" t="s">
        <v>432</v>
      </c>
      <c r="C549" s="54">
        <v>28370</v>
      </c>
      <c r="D549" s="54">
        <v>5243</v>
      </c>
      <c r="E549" s="55">
        <v>0.18480789566443426</v>
      </c>
    </row>
    <row r="550" spans="1:5" ht="15.5" x14ac:dyDescent="0.2">
      <c r="A550" s="1" t="s">
        <v>413</v>
      </c>
      <c r="B550" s="52" t="s">
        <v>433</v>
      </c>
      <c r="C550" s="54">
        <v>67634</v>
      </c>
      <c r="D550" s="54">
        <v>14595</v>
      </c>
      <c r="E550" s="55">
        <v>0.21579383150486442</v>
      </c>
    </row>
    <row r="551" spans="1:5" ht="15.5" x14ac:dyDescent="0.2">
      <c r="A551" s="1" t="s">
        <v>413</v>
      </c>
      <c r="B551" s="52" t="s">
        <v>434</v>
      </c>
      <c r="C551" s="54">
        <v>42192</v>
      </c>
      <c r="D551" s="54">
        <v>5730</v>
      </c>
      <c r="E551" s="55">
        <v>0.13580773606370877</v>
      </c>
    </row>
    <row r="552" spans="1:5" ht="15.5" x14ac:dyDescent="0.2">
      <c r="A552" s="1" t="s">
        <v>413</v>
      </c>
      <c r="B552" s="52" t="s">
        <v>435</v>
      </c>
      <c r="C552" s="54">
        <v>54925</v>
      </c>
      <c r="D552" s="54">
        <v>8620</v>
      </c>
      <c r="E552" s="55">
        <v>0.15694128356850251</v>
      </c>
    </row>
    <row r="553" spans="1:5" ht="15.5" x14ac:dyDescent="0.2">
      <c r="A553" s="1" t="s">
        <v>413</v>
      </c>
      <c r="B553" s="52" t="s">
        <v>436</v>
      </c>
      <c r="C553" s="54">
        <v>105063</v>
      </c>
      <c r="D553" s="54">
        <v>20410</v>
      </c>
      <c r="E553" s="55">
        <v>0.19426439374470555</v>
      </c>
    </row>
    <row r="554" spans="1:5" ht="15.5" x14ac:dyDescent="0.2">
      <c r="A554" s="1" t="s">
        <v>413</v>
      </c>
      <c r="B554" s="52" t="s">
        <v>437</v>
      </c>
      <c r="C554" s="54">
        <v>54430</v>
      </c>
      <c r="D554" s="54">
        <v>7787</v>
      </c>
      <c r="E554" s="55">
        <v>0.14306448649641743</v>
      </c>
    </row>
    <row r="555" spans="1:5" ht="15.5" x14ac:dyDescent="0.2">
      <c r="A555" s="1" t="s">
        <v>413</v>
      </c>
      <c r="B555" s="52" t="s">
        <v>438</v>
      </c>
      <c r="C555" s="54">
        <v>41357</v>
      </c>
      <c r="D555" s="54">
        <v>6714</v>
      </c>
      <c r="E555" s="55">
        <v>0.16234252968058613</v>
      </c>
    </row>
    <row r="556" spans="1:5" ht="15.5" x14ac:dyDescent="0.2">
      <c r="A556" s="1" t="s">
        <v>413</v>
      </c>
      <c r="B556" s="52" t="s">
        <v>439</v>
      </c>
      <c r="C556" s="54">
        <v>42193</v>
      </c>
      <c r="D556" s="54">
        <v>6941</v>
      </c>
      <c r="E556" s="55">
        <v>0.16450596070438225</v>
      </c>
    </row>
    <row r="557" spans="1:5" ht="15.5" x14ac:dyDescent="0.2">
      <c r="A557" s="1" t="s">
        <v>413</v>
      </c>
      <c r="B557" s="52" t="s">
        <v>440</v>
      </c>
      <c r="C557" s="54">
        <v>42126</v>
      </c>
      <c r="D557" s="54">
        <v>5139</v>
      </c>
      <c r="E557" s="55">
        <v>0.12199116934909557</v>
      </c>
    </row>
    <row r="558" spans="1:5" ht="15.5" x14ac:dyDescent="0.2">
      <c r="A558" s="1" t="s">
        <v>413</v>
      </c>
      <c r="B558" s="52" t="s">
        <v>441</v>
      </c>
      <c r="C558" s="54">
        <v>95401</v>
      </c>
      <c r="D558" s="54">
        <v>15953</v>
      </c>
      <c r="E558" s="55">
        <v>0.16722046938711335</v>
      </c>
    </row>
    <row r="559" spans="1:5" ht="15.5" x14ac:dyDescent="0.2">
      <c r="A559" s="1" t="s">
        <v>413</v>
      </c>
      <c r="B559" s="52" t="s">
        <v>442</v>
      </c>
      <c r="C559" s="54">
        <v>35074</v>
      </c>
      <c r="D559" s="54">
        <v>5090</v>
      </c>
      <c r="E559" s="55">
        <v>0.14512174260135713</v>
      </c>
    </row>
    <row r="560" spans="1:5" ht="15.5" x14ac:dyDescent="0.2">
      <c r="A560" s="1" t="s">
        <v>413</v>
      </c>
      <c r="B560" s="52" t="s">
        <v>443</v>
      </c>
      <c r="C560" s="54">
        <v>49130</v>
      </c>
      <c r="D560" s="54">
        <v>7040</v>
      </c>
      <c r="E560" s="55">
        <v>0.14329330348056177</v>
      </c>
    </row>
    <row r="561" spans="1:5" ht="15.5" x14ac:dyDescent="0.2">
      <c r="A561" s="1" t="s">
        <v>413</v>
      </c>
      <c r="B561" s="52" t="s">
        <v>444</v>
      </c>
      <c r="C561" s="54">
        <v>51630</v>
      </c>
      <c r="D561" s="54">
        <v>9476</v>
      </c>
      <c r="E561" s="55">
        <v>0.18353670346697656</v>
      </c>
    </row>
    <row r="562" spans="1:5" ht="15.5" x14ac:dyDescent="0.2">
      <c r="A562" s="1" t="s">
        <v>413</v>
      </c>
      <c r="B562" s="52" t="s">
        <v>445</v>
      </c>
      <c r="C562" s="54">
        <v>51266</v>
      </c>
      <c r="D562" s="54">
        <v>8952</v>
      </c>
      <c r="E562" s="55">
        <v>0.17461865563921508</v>
      </c>
    </row>
    <row r="563" spans="1:5" ht="15.5" x14ac:dyDescent="0.2">
      <c r="A563" s="1" t="s">
        <v>413</v>
      </c>
      <c r="B563" s="52" t="s">
        <v>446</v>
      </c>
      <c r="C563" s="54">
        <v>32719</v>
      </c>
      <c r="D563" s="54">
        <v>5112</v>
      </c>
      <c r="E563" s="55">
        <v>0.1562394938720621</v>
      </c>
    </row>
    <row r="564" spans="1:5" ht="15.5" x14ac:dyDescent="0.2">
      <c r="A564" s="1" t="s">
        <v>413</v>
      </c>
      <c r="B564" s="52" t="s">
        <v>447</v>
      </c>
      <c r="C564" s="54">
        <v>16914</v>
      </c>
      <c r="D564" s="54">
        <v>2509</v>
      </c>
      <c r="E564" s="55">
        <v>0.14833865436916163</v>
      </c>
    </row>
    <row r="565" spans="1:5" ht="15.5" x14ac:dyDescent="0.2">
      <c r="A565" s="1" t="s">
        <v>413</v>
      </c>
      <c r="B565" s="52" t="s">
        <v>448</v>
      </c>
      <c r="C565" s="54">
        <v>19686</v>
      </c>
      <c r="D565" s="54">
        <v>2479</v>
      </c>
      <c r="E565" s="55">
        <v>0.12592705475972774</v>
      </c>
    </row>
    <row r="566" spans="1:5" ht="15.5" x14ac:dyDescent="0.2">
      <c r="A566" s="1" t="s">
        <v>413</v>
      </c>
      <c r="B566" s="52" t="s">
        <v>449</v>
      </c>
      <c r="C566" s="54">
        <v>38373</v>
      </c>
      <c r="D566" s="54">
        <v>6489</v>
      </c>
      <c r="E566" s="55">
        <v>0.16910327574075523</v>
      </c>
    </row>
    <row r="567" spans="1:5" ht="15.5" x14ac:dyDescent="0.2">
      <c r="A567" s="1" t="s">
        <v>413</v>
      </c>
      <c r="B567" s="52" t="s">
        <v>450</v>
      </c>
      <c r="C567" s="54">
        <v>17259</v>
      </c>
      <c r="D567" s="54">
        <v>2506</v>
      </c>
      <c r="E567" s="55">
        <v>0.14519960600266527</v>
      </c>
    </row>
    <row r="568" spans="1:5" ht="15.5" x14ac:dyDescent="0.2">
      <c r="A568" s="1" t="s">
        <v>413</v>
      </c>
      <c r="B568" s="52" t="s">
        <v>451</v>
      </c>
      <c r="C568" s="54">
        <v>15434</v>
      </c>
      <c r="D568" s="54">
        <v>2653</v>
      </c>
      <c r="E568" s="55">
        <v>0.17189322275495658</v>
      </c>
    </row>
    <row r="569" spans="1:5" ht="15.5" x14ac:dyDescent="0.2">
      <c r="A569" s="1" t="s">
        <v>413</v>
      </c>
      <c r="B569" s="52" t="s">
        <v>452</v>
      </c>
      <c r="C569" s="54">
        <v>47587</v>
      </c>
      <c r="D569" s="54">
        <v>8967</v>
      </c>
      <c r="E569" s="55">
        <v>0.18843381595813982</v>
      </c>
    </row>
    <row r="570" spans="1:5" ht="15.5" x14ac:dyDescent="0.2">
      <c r="A570" s="1" t="s">
        <v>413</v>
      </c>
      <c r="B570" s="52" t="s">
        <v>453</v>
      </c>
      <c r="C570" s="54">
        <v>8955</v>
      </c>
      <c r="D570" s="54">
        <v>1111</v>
      </c>
      <c r="E570" s="55">
        <v>0.12406476828587382</v>
      </c>
    </row>
    <row r="571" spans="1:5" ht="15.5" x14ac:dyDescent="0.2">
      <c r="A571" s="1" t="s">
        <v>413</v>
      </c>
      <c r="B571" s="52" t="s">
        <v>454</v>
      </c>
      <c r="C571" s="54">
        <v>22286</v>
      </c>
      <c r="D571" s="54">
        <v>2731</v>
      </c>
      <c r="E571" s="55">
        <v>0.12254330072691376</v>
      </c>
    </row>
    <row r="572" spans="1:5" ht="15.5" x14ac:dyDescent="0.2">
      <c r="A572" s="1" t="s">
        <v>413</v>
      </c>
      <c r="B572" s="52" t="s">
        <v>455</v>
      </c>
      <c r="C572" s="54">
        <v>8613</v>
      </c>
      <c r="D572" s="54">
        <v>3662</v>
      </c>
      <c r="E572" s="55">
        <v>0.42517125275745965</v>
      </c>
    </row>
    <row r="573" spans="1:5" ht="15.5" x14ac:dyDescent="0.2">
      <c r="A573" s="1" t="s">
        <v>413</v>
      </c>
      <c r="B573" s="52" t="s">
        <v>456</v>
      </c>
      <c r="C573" s="54">
        <v>25250</v>
      </c>
      <c r="D573" s="54">
        <v>3853</v>
      </c>
      <c r="E573" s="55">
        <v>0.15259405940594059</v>
      </c>
    </row>
    <row r="574" spans="1:5" ht="15.5" x14ac:dyDescent="0.2">
      <c r="A574" s="1" t="s">
        <v>413</v>
      </c>
      <c r="B574" s="52" t="s">
        <v>457</v>
      </c>
      <c r="C574" s="54">
        <v>16329</v>
      </c>
      <c r="D574" s="54">
        <v>3210</v>
      </c>
      <c r="E574" s="55">
        <v>0.19658276685651296</v>
      </c>
    </row>
    <row r="575" spans="1:5" ht="15.5" x14ac:dyDescent="0.2">
      <c r="A575" s="1" t="s">
        <v>458</v>
      </c>
      <c r="B575" s="52" t="s">
        <v>459</v>
      </c>
      <c r="C575" s="54">
        <v>522688</v>
      </c>
      <c r="D575" s="54">
        <v>98181</v>
      </c>
      <c r="E575" s="55">
        <v>0.18783863413738214</v>
      </c>
    </row>
    <row r="576" spans="1:5" ht="15.5" x14ac:dyDescent="0.2">
      <c r="A576" s="1" t="s">
        <v>458</v>
      </c>
      <c r="B576" s="52" t="s">
        <v>460</v>
      </c>
      <c r="C576" s="54">
        <v>148792</v>
      </c>
      <c r="D576" s="54">
        <v>20369</v>
      </c>
      <c r="E576" s="55">
        <v>0.13689580084950803</v>
      </c>
    </row>
    <row r="577" spans="1:5" ht="15.5" x14ac:dyDescent="0.2">
      <c r="A577" s="1" t="s">
        <v>458</v>
      </c>
      <c r="B577" s="52" t="s">
        <v>461</v>
      </c>
      <c r="C577" s="54">
        <v>161363</v>
      </c>
      <c r="D577" s="54">
        <v>21933</v>
      </c>
      <c r="E577" s="55">
        <v>0.13592335293716651</v>
      </c>
    </row>
    <row r="578" spans="1:5" ht="15.5" x14ac:dyDescent="0.2">
      <c r="A578" s="1" t="s">
        <v>458</v>
      </c>
      <c r="B578" s="52" t="s">
        <v>462</v>
      </c>
      <c r="C578" s="54">
        <v>118951</v>
      </c>
      <c r="D578" s="54">
        <v>16984</v>
      </c>
      <c r="E578" s="55">
        <v>0.14278148145034511</v>
      </c>
    </row>
    <row r="579" spans="1:5" ht="15.5" x14ac:dyDescent="0.2">
      <c r="A579" s="1" t="s">
        <v>458</v>
      </c>
      <c r="B579" s="52" t="s">
        <v>463</v>
      </c>
      <c r="C579" s="54">
        <v>97759</v>
      </c>
      <c r="D579" s="54">
        <v>14421</v>
      </c>
      <c r="E579" s="55">
        <v>0.14751582974457594</v>
      </c>
    </row>
    <row r="580" spans="1:5" ht="15.5" x14ac:dyDescent="0.2">
      <c r="A580" s="1" t="s">
        <v>458</v>
      </c>
      <c r="B580" s="52" t="s">
        <v>464</v>
      </c>
      <c r="C580" s="54">
        <v>82638</v>
      </c>
      <c r="D580" s="54">
        <v>15283</v>
      </c>
      <c r="E580" s="55">
        <v>0.18493913211839588</v>
      </c>
    </row>
    <row r="581" spans="1:5" ht="15.5" x14ac:dyDescent="0.2">
      <c r="A581" s="1" t="s">
        <v>458</v>
      </c>
      <c r="B581" s="52" t="s">
        <v>465</v>
      </c>
      <c r="C581" s="54">
        <v>167480</v>
      </c>
      <c r="D581" s="54">
        <v>36043</v>
      </c>
      <c r="E581" s="55">
        <v>0.21520778600429902</v>
      </c>
    </row>
    <row r="582" spans="1:5" ht="15.5" x14ac:dyDescent="0.2">
      <c r="A582" s="1" t="s">
        <v>458</v>
      </c>
      <c r="B582" s="52" t="s">
        <v>466</v>
      </c>
      <c r="C582" s="54">
        <v>80793</v>
      </c>
      <c r="D582" s="54">
        <v>15842</v>
      </c>
      <c r="E582" s="55">
        <v>0.19608134368076444</v>
      </c>
    </row>
    <row r="583" spans="1:5" ht="15.5" x14ac:dyDescent="0.2">
      <c r="A583" s="1" t="s">
        <v>458</v>
      </c>
      <c r="B583" s="52" t="s">
        <v>467</v>
      </c>
      <c r="C583" s="54">
        <v>71449</v>
      </c>
      <c r="D583" s="54">
        <v>13502</v>
      </c>
      <c r="E583" s="55">
        <v>0.1889739534493135</v>
      </c>
    </row>
    <row r="584" spans="1:5" ht="15.5" x14ac:dyDescent="0.2">
      <c r="A584" s="1" t="s">
        <v>458</v>
      </c>
      <c r="B584" s="52" t="s">
        <v>468</v>
      </c>
      <c r="C584" s="54">
        <v>32532</v>
      </c>
      <c r="D584" s="54">
        <v>4851</v>
      </c>
      <c r="E584" s="55">
        <v>0.14911471781630395</v>
      </c>
    </row>
    <row r="585" spans="1:5" ht="15.5" x14ac:dyDescent="0.2">
      <c r="A585" s="1" t="s">
        <v>458</v>
      </c>
      <c r="B585" s="52" t="s">
        <v>469</v>
      </c>
      <c r="C585" s="54">
        <v>117653</v>
      </c>
      <c r="D585" s="54">
        <v>19477</v>
      </c>
      <c r="E585" s="55">
        <v>0.16554613991993405</v>
      </c>
    </row>
    <row r="586" spans="1:5" ht="15.5" x14ac:dyDescent="0.2">
      <c r="A586" s="1" t="s">
        <v>458</v>
      </c>
      <c r="B586" s="52" t="s">
        <v>470</v>
      </c>
      <c r="C586" s="54">
        <v>44233</v>
      </c>
      <c r="D586" s="54">
        <v>6914</v>
      </c>
      <c r="E586" s="55">
        <v>0.15630863834693554</v>
      </c>
    </row>
    <row r="587" spans="1:5" ht="15.5" x14ac:dyDescent="0.2">
      <c r="A587" s="1" t="s">
        <v>458</v>
      </c>
      <c r="B587" s="52" t="s">
        <v>471</v>
      </c>
      <c r="C587" s="54">
        <v>26654</v>
      </c>
      <c r="D587" s="54">
        <v>3362</v>
      </c>
      <c r="E587" s="55">
        <v>0.12613491408419</v>
      </c>
    </row>
    <row r="588" spans="1:5" ht="15.5" x14ac:dyDescent="0.2">
      <c r="A588" s="1" t="s">
        <v>458</v>
      </c>
      <c r="B588" s="52" t="s">
        <v>472</v>
      </c>
      <c r="C588" s="54">
        <v>60141</v>
      </c>
      <c r="D588" s="54">
        <v>10797</v>
      </c>
      <c r="E588" s="55">
        <v>0.17952810894398163</v>
      </c>
    </row>
    <row r="589" spans="1:5" ht="15.5" x14ac:dyDescent="0.2">
      <c r="A589" s="1" t="s">
        <v>458</v>
      </c>
      <c r="B589" s="52" t="s">
        <v>473</v>
      </c>
      <c r="C589" s="54">
        <v>31232</v>
      </c>
      <c r="D589" s="54">
        <v>5389</v>
      </c>
      <c r="E589" s="55">
        <v>0.17254738729508196</v>
      </c>
    </row>
    <row r="590" spans="1:5" ht="15.5" x14ac:dyDescent="0.2">
      <c r="A590" s="1" t="s">
        <v>458</v>
      </c>
      <c r="B590" s="52" t="s">
        <v>474</v>
      </c>
      <c r="C590" s="54">
        <v>23174</v>
      </c>
      <c r="D590" s="54">
        <v>3154</v>
      </c>
      <c r="E590" s="55">
        <v>0.13610080262362992</v>
      </c>
    </row>
    <row r="591" spans="1:5" ht="15.5" x14ac:dyDescent="0.2">
      <c r="A591" s="1" t="s">
        <v>458</v>
      </c>
      <c r="B591" s="52" t="s">
        <v>475</v>
      </c>
      <c r="C591" s="54">
        <v>13060</v>
      </c>
      <c r="D591" s="54">
        <v>1744</v>
      </c>
      <c r="E591" s="55">
        <v>0.1335375191424196</v>
      </c>
    </row>
    <row r="592" spans="1:5" ht="15.5" x14ac:dyDescent="0.2">
      <c r="A592" s="1" t="s">
        <v>458</v>
      </c>
      <c r="B592" s="52" t="s">
        <v>476</v>
      </c>
      <c r="C592" s="54">
        <v>11816</v>
      </c>
      <c r="D592" s="54">
        <v>2038</v>
      </c>
      <c r="E592" s="55">
        <v>0.17247799593771157</v>
      </c>
    </row>
    <row r="593" spans="1:5" ht="15.5" x14ac:dyDescent="0.2">
      <c r="A593" s="1" t="s">
        <v>458</v>
      </c>
      <c r="B593" s="52" t="s">
        <v>477</v>
      </c>
      <c r="C593" s="54">
        <v>15735</v>
      </c>
      <c r="D593" s="54">
        <v>3041</v>
      </c>
      <c r="E593" s="55">
        <v>0.1932634254845885</v>
      </c>
    </row>
    <row r="594" spans="1:5" ht="15.5" x14ac:dyDescent="0.2">
      <c r="A594" s="1" t="s">
        <v>458</v>
      </c>
      <c r="B594" s="52" t="s">
        <v>478</v>
      </c>
      <c r="C594" s="54">
        <v>39526</v>
      </c>
      <c r="D594" s="54">
        <v>6336</v>
      </c>
      <c r="E594" s="55">
        <v>0.16029954966351262</v>
      </c>
    </row>
    <row r="595" spans="1:5" ht="15.5" x14ac:dyDescent="0.2">
      <c r="A595" s="1" t="s">
        <v>458</v>
      </c>
      <c r="B595" s="52" t="s">
        <v>479</v>
      </c>
      <c r="C595" s="54">
        <v>25633</v>
      </c>
      <c r="D595" s="54">
        <v>4812</v>
      </c>
      <c r="E595" s="55">
        <v>0.18772675847540279</v>
      </c>
    </row>
    <row r="596" spans="1:5" ht="15.5" x14ac:dyDescent="0.2">
      <c r="A596" s="1" t="s">
        <v>458</v>
      </c>
      <c r="B596" s="52" t="s">
        <v>480</v>
      </c>
      <c r="C596" s="54">
        <v>11337</v>
      </c>
      <c r="D596" s="54">
        <v>1274</v>
      </c>
      <c r="E596" s="55">
        <v>0.11237540795624945</v>
      </c>
    </row>
    <row r="597" spans="1:5" ht="15.5" x14ac:dyDescent="0.2">
      <c r="A597" s="1" t="s">
        <v>458</v>
      </c>
      <c r="B597" s="52" t="s">
        <v>481</v>
      </c>
      <c r="C597" s="54">
        <v>29755</v>
      </c>
      <c r="D597" s="54">
        <v>5867</v>
      </c>
      <c r="E597" s="55">
        <v>0.19717694505125188</v>
      </c>
    </row>
    <row r="598" spans="1:5" ht="15.5" x14ac:dyDescent="0.2">
      <c r="A598" s="1" t="s">
        <v>458</v>
      </c>
      <c r="B598" s="52" t="s">
        <v>482</v>
      </c>
      <c r="C598" s="54">
        <v>25288</v>
      </c>
      <c r="D598" s="54">
        <v>5979</v>
      </c>
      <c r="E598" s="55">
        <v>0.23643625434988927</v>
      </c>
    </row>
    <row r="599" spans="1:5" ht="15.5" x14ac:dyDescent="0.2">
      <c r="A599" s="1" t="s">
        <v>458</v>
      </c>
      <c r="B599" s="52" t="s">
        <v>483</v>
      </c>
      <c r="C599" s="54">
        <v>16439</v>
      </c>
      <c r="D599" s="54">
        <v>1945</v>
      </c>
      <c r="E599" s="55">
        <v>0.11831619928219478</v>
      </c>
    </row>
    <row r="600" spans="1:5" ht="15.5" x14ac:dyDescent="0.2">
      <c r="A600" s="1" t="s">
        <v>484</v>
      </c>
      <c r="B600" s="52" t="s">
        <v>485</v>
      </c>
      <c r="C600" s="54">
        <v>337502</v>
      </c>
      <c r="D600" s="54">
        <v>62995</v>
      </c>
      <c r="E600" s="55">
        <v>0.18665074577335838</v>
      </c>
    </row>
    <row r="601" spans="1:5" ht="15.5" x14ac:dyDescent="0.2">
      <c r="A601" s="1" t="s">
        <v>484</v>
      </c>
      <c r="B601" s="52" t="s">
        <v>486</v>
      </c>
      <c r="C601" s="54">
        <v>374168</v>
      </c>
      <c r="D601" s="54">
        <v>53920</v>
      </c>
      <c r="E601" s="55">
        <v>0.14410639071219344</v>
      </c>
    </row>
    <row r="602" spans="1:5" ht="15.5" x14ac:dyDescent="0.2">
      <c r="A602" s="1" t="s">
        <v>484</v>
      </c>
      <c r="B602" s="52" t="s">
        <v>487</v>
      </c>
      <c r="C602" s="54">
        <v>112032</v>
      </c>
      <c r="D602" s="54">
        <v>16988</v>
      </c>
      <c r="E602" s="55">
        <v>0.15163524707226506</v>
      </c>
    </row>
    <row r="603" spans="1:5" ht="15.5" x14ac:dyDescent="0.2">
      <c r="A603" s="1" t="s">
        <v>484</v>
      </c>
      <c r="B603" s="52" t="s">
        <v>488</v>
      </c>
      <c r="C603" s="54">
        <v>213628</v>
      </c>
      <c r="D603" s="54">
        <v>37662</v>
      </c>
      <c r="E603" s="55">
        <v>0.17629711461044431</v>
      </c>
    </row>
    <row r="604" spans="1:5" ht="15.5" x14ac:dyDescent="0.2">
      <c r="A604" s="1" t="s">
        <v>484</v>
      </c>
      <c r="B604" s="52" t="s">
        <v>489</v>
      </c>
      <c r="C604" s="54">
        <v>224635</v>
      </c>
      <c r="D604" s="54">
        <v>24356</v>
      </c>
      <c r="E604" s="55">
        <v>0.10842477797315646</v>
      </c>
    </row>
    <row r="605" spans="1:5" ht="15.5" x14ac:dyDescent="0.2">
      <c r="A605" s="1" t="s">
        <v>484</v>
      </c>
      <c r="B605" s="52" t="s">
        <v>490</v>
      </c>
      <c r="C605" s="54">
        <v>48170</v>
      </c>
      <c r="D605" s="54">
        <v>6752</v>
      </c>
      <c r="E605" s="55">
        <v>0.14017023043388002</v>
      </c>
    </row>
    <row r="606" spans="1:5" ht="15.5" x14ac:dyDescent="0.2">
      <c r="A606" s="1" t="s">
        <v>484</v>
      </c>
      <c r="B606" s="52" t="s">
        <v>491</v>
      </c>
      <c r="C606" s="54">
        <v>76254</v>
      </c>
      <c r="D606" s="54">
        <v>10944</v>
      </c>
      <c r="E606" s="55">
        <v>0.14352033991659455</v>
      </c>
    </row>
    <row r="607" spans="1:5" ht="15.5" x14ac:dyDescent="0.2">
      <c r="A607" s="1" t="s">
        <v>484</v>
      </c>
      <c r="B607" s="52" t="s">
        <v>492</v>
      </c>
      <c r="C607" s="54">
        <v>77838</v>
      </c>
      <c r="D607" s="54">
        <v>9336</v>
      </c>
      <c r="E607" s="55">
        <v>0.11994141678871502</v>
      </c>
    </row>
    <row r="608" spans="1:5" ht="15.5" x14ac:dyDescent="0.2">
      <c r="A608" s="1" t="s">
        <v>484</v>
      </c>
      <c r="B608" s="52" t="s">
        <v>493</v>
      </c>
      <c r="C608" s="54">
        <v>65687</v>
      </c>
      <c r="D608" s="54">
        <v>7548</v>
      </c>
      <c r="E608" s="55">
        <v>0.11490858160671061</v>
      </c>
    </row>
    <row r="609" spans="1:5" ht="15.5" x14ac:dyDescent="0.2">
      <c r="A609" s="1" t="s">
        <v>484</v>
      </c>
      <c r="B609" s="52" t="s">
        <v>494</v>
      </c>
      <c r="C609" s="54">
        <v>48910</v>
      </c>
      <c r="D609" s="54">
        <v>8688</v>
      </c>
      <c r="E609" s="55">
        <v>0.17763238601512982</v>
      </c>
    </row>
    <row r="610" spans="1:5" ht="15.5" x14ac:dyDescent="0.2">
      <c r="A610" s="1" t="s">
        <v>484</v>
      </c>
      <c r="B610" s="52" t="s">
        <v>495</v>
      </c>
      <c r="C610" s="54">
        <v>58139</v>
      </c>
      <c r="D610" s="54">
        <v>7099</v>
      </c>
      <c r="E610" s="55">
        <v>0.12210392335609488</v>
      </c>
    </row>
    <row r="611" spans="1:5" ht="15.5" x14ac:dyDescent="0.2">
      <c r="A611" s="1" t="s">
        <v>484</v>
      </c>
      <c r="B611" s="52" t="s">
        <v>496</v>
      </c>
      <c r="C611" s="54">
        <v>50797</v>
      </c>
      <c r="D611" s="54">
        <v>6511</v>
      </c>
      <c r="E611" s="55">
        <v>0.12817686083823848</v>
      </c>
    </row>
    <row r="612" spans="1:5" ht="15.5" x14ac:dyDescent="0.2">
      <c r="A612" s="1" t="s">
        <v>484</v>
      </c>
      <c r="B612" s="52" t="s">
        <v>497</v>
      </c>
      <c r="C612" s="54">
        <v>14736</v>
      </c>
      <c r="D612" s="54">
        <v>2160</v>
      </c>
      <c r="E612" s="55">
        <v>0.1465798045602606</v>
      </c>
    </row>
    <row r="613" spans="1:5" ht="15.5" x14ac:dyDescent="0.2">
      <c r="A613" s="1" t="s">
        <v>484</v>
      </c>
      <c r="B613" s="52" t="s">
        <v>498</v>
      </c>
      <c r="C613" s="54">
        <v>21447</v>
      </c>
      <c r="D613" s="54">
        <v>3079</v>
      </c>
      <c r="E613" s="55">
        <v>0.14356320231267777</v>
      </c>
    </row>
    <row r="614" spans="1:5" ht="15.5" x14ac:dyDescent="0.2">
      <c r="A614" s="1" t="s">
        <v>484</v>
      </c>
      <c r="B614" s="52" t="s">
        <v>499</v>
      </c>
      <c r="C614" s="54">
        <v>1190</v>
      </c>
      <c r="D614" s="54">
        <v>201</v>
      </c>
      <c r="E614" s="55">
        <v>0.16890756302521009</v>
      </c>
    </row>
    <row r="615" spans="1:5" ht="15.5" x14ac:dyDescent="0.2">
      <c r="A615" s="1" t="s">
        <v>484</v>
      </c>
      <c r="B615" s="52" t="s">
        <v>500</v>
      </c>
      <c r="C615" s="54">
        <v>1852</v>
      </c>
      <c r="D615" s="54">
        <v>493</v>
      </c>
      <c r="E615" s="55">
        <v>0.26619870410367169</v>
      </c>
    </row>
    <row r="616" spans="1:5" ht="15.5" x14ac:dyDescent="0.2">
      <c r="A616" s="1" t="s">
        <v>484</v>
      </c>
      <c r="B616" s="52" t="s">
        <v>501</v>
      </c>
      <c r="C616" s="54">
        <v>7406</v>
      </c>
      <c r="D616" s="54">
        <v>1117</v>
      </c>
      <c r="E616" s="55">
        <v>0.150823656494734</v>
      </c>
    </row>
    <row r="617" spans="1:5" ht="15.5" x14ac:dyDescent="0.2">
      <c r="A617" s="1" t="s">
        <v>484</v>
      </c>
      <c r="B617" s="52" t="s">
        <v>502</v>
      </c>
      <c r="C617" s="54">
        <v>1877</v>
      </c>
      <c r="D617" s="54">
        <v>194</v>
      </c>
      <c r="E617" s="55">
        <v>0.10335641981885989</v>
      </c>
    </row>
    <row r="618" spans="1:5" ht="15.5" x14ac:dyDescent="0.2">
      <c r="A618" s="1" t="s">
        <v>484</v>
      </c>
      <c r="B618" s="52" t="s">
        <v>503</v>
      </c>
      <c r="C618" s="54">
        <v>13202</v>
      </c>
      <c r="D618" s="54">
        <v>1478</v>
      </c>
      <c r="E618" s="55">
        <v>0.11195273443417664</v>
      </c>
    </row>
    <row r="619" spans="1:5" ht="15.5" x14ac:dyDescent="0.2">
      <c r="A619" s="1" t="s">
        <v>484</v>
      </c>
      <c r="B619" s="52" t="s">
        <v>504</v>
      </c>
      <c r="C619" s="54">
        <v>16162</v>
      </c>
      <c r="D619" s="54">
        <v>2507</v>
      </c>
      <c r="E619" s="55">
        <v>0.15511694097265191</v>
      </c>
    </row>
    <row r="620" spans="1:5" ht="15.5" x14ac:dyDescent="0.2">
      <c r="A620" s="1" t="s">
        <v>484</v>
      </c>
      <c r="B620" s="52" t="s">
        <v>505</v>
      </c>
      <c r="C620" s="54">
        <v>5595</v>
      </c>
      <c r="D620" s="54">
        <v>994</v>
      </c>
      <c r="E620" s="55">
        <v>0.17765862377122429</v>
      </c>
    </row>
    <row r="621" spans="1:5" ht="15.5" x14ac:dyDescent="0.2">
      <c r="A621" s="1" t="s">
        <v>484</v>
      </c>
      <c r="B621" s="52" t="s">
        <v>506</v>
      </c>
      <c r="C621" s="54">
        <v>9569</v>
      </c>
      <c r="D621" s="54">
        <v>1158</v>
      </c>
      <c r="E621" s="55">
        <v>0.12101578012331488</v>
      </c>
    </row>
    <row r="622" spans="1:5" ht="15.5" x14ac:dyDescent="0.2">
      <c r="A622" s="1" t="s">
        <v>484</v>
      </c>
      <c r="B622" s="52" t="s">
        <v>507</v>
      </c>
      <c r="C622" s="54">
        <v>6419</v>
      </c>
      <c r="D622" s="54">
        <v>1363</v>
      </c>
      <c r="E622" s="55">
        <v>0.21233837046268889</v>
      </c>
    </row>
    <row r="623" spans="1:5" ht="15.5" x14ac:dyDescent="0.2">
      <c r="A623" s="1" t="s">
        <v>484</v>
      </c>
      <c r="B623" s="52" t="s">
        <v>508</v>
      </c>
      <c r="C623" s="54">
        <v>3630</v>
      </c>
      <c r="D623" s="54">
        <v>417</v>
      </c>
      <c r="E623" s="55">
        <v>0.11487603305785124</v>
      </c>
    </row>
    <row r="624" spans="1:5" ht="15.5" x14ac:dyDescent="0.2">
      <c r="A624" s="1" t="s">
        <v>484</v>
      </c>
      <c r="B624" s="52" t="s">
        <v>509</v>
      </c>
      <c r="C624" s="54">
        <v>13885</v>
      </c>
      <c r="D624" s="54">
        <v>2411</v>
      </c>
      <c r="E624" s="55">
        <v>0.17364061937342457</v>
      </c>
    </row>
    <row r="625" spans="1:5" ht="15.5" x14ac:dyDescent="0.2">
      <c r="A625" s="1" t="s">
        <v>484</v>
      </c>
      <c r="B625" s="52" t="s">
        <v>510</v>
      </c>
      <c r="C625" s="54">
        <v>4442</v>
      </c>
      <c r="D625" s="54">
        <v>599</v>
      </c>
      <c r="E625" s="55">
        <v>0.13484916704187302</v>
      </c>
    </row>
    <row r="626" spans="1:5" ht="15.5" x14ac:dyDescent="0.2">
      <c r="A626" s="1" t="s">
        <v>484</v>
      </c>
      <c r="B626" s="52" t="s">
        <v>511</v>
      </c>
      <c r="C626" s="54">
        <v>3302</v>
      </c>
      <c r="D626" s="54">
        <v>505</v>
      </c>
      <c r="E626" s="55">
        <v>0.15293761356753482</v>
      </c>
    </row>
    <row r="627" spans="1:5" ht="15.5" x14ac:dyDescent="0.2">
      <c r="A627" s="1" t="s">
        <v>484</v>
      </c>
      <c r="B627" s="52" t="s">
        <v>512</v>
      </c>
      <c r="C627" s="54">
        <v>7360</v>
      </c>
      <c r="D627" s="54">
        <v>722</v>
      </c>
      <c r="E627" s="55">
        <v>9.8097826086956524E-2</v>
      </c>
    </row>
    <row r="628" spans="1:5" ht="15.5" x14ac:dyDescent="0.2">
      <c r="A628" s="1" t="s">
        <v>484</v>
      </c>
      <c r="B628" s="52" t="s">
        <v>513</v>
      </c>
      <c r="C628" s="54">
        <v>19037</v>
      </c>
      <c r="D628" s="54">
        <v>2569</v>
      </c>
      <c r="E628" s="55">
        <v>0.13494773336134896</v>
      </c>
    </row>
    <row r="629" spans="1:5" ht="15.5" x14ac:dyDescent="0.2">
      <c r="A629" s="1" t="s">
        <v>484</v>
      </c>
      <c r="B629" s="52" t="s">
        <v>514</v>
      </c>
      <c r="C629" s="54">
        <v>36489</v>
      </c>
      <c r="D629" s="54">
        <v>4509</v>
      </c>
      <c r="E629" s="55">
        <v>0.12357148729754172</v>
      </c>
    </row>
    <row r="630" spans="1:5" ht="15.5" x14ac:dyDescent="0.2">
      <c r="A630" s="1" t="s">
        <v>484</v>
      </c>
      <c r="B630" s="52" t="s">
        <v>515</v>
      </c>
      <c r="C630" s="54">
        <v>14661</v>
      </c>
      <c r="D630" s="54">
        <v>1915</v>
      </c>
      <c r="E630" s="55">
        <v>0.13061864811404406</v>
      </c>
    </row>
    <row r="631" spans="1:5" ht="15.5" x14ac:dyDescent="0.2">
      <c r="A631" s="1" t="s">
        <v>484</v>
      </c>
      <c r="B631" s="52" t="s">
        <v>516</v>
      </c>
      <c r="C631" s="54">
        <v>11313</v>
      </c>
      <c r="D631" s="54">
        <v>1516</v>
      </c>
      <c r="E631" s="55">
        <v>0.13400512684522231</v>
      </c>
    </row>
    <row r="632" spans="1:5" ht="15.5" x14ac:dyDescent="0.2">
      <c r="A632" s="1" t="s">
        <v>484</v>
      </c>
      <c r="B632" s="52" t="s">
        <v>517</v>
      </c>
      <c r="C632" s="54">
        <v>11412</v>
      </c>
      <c r="D632" s="54">
        <v>1505</v>
      </c>
      <c r="E632" s="55">
        <v>0.13187872415001753</v>
      </c>
    </row>
    <row r="633" spans="1:5" ht="15.5" x14ac:dyDescent="0.2">
      <c r="A633" s="1" t="s">
        <v>484</v>
      </c>
      <c r="B633" s="52" t="s">
        <v>518</v>
      </c>
      <c r="C633" s="54">
        <v>41785</v>
      </c>
      <c r="D633" s="54">
        <v>6186</v>
      </c>
      <c r="E633" s="55">
        <v>0.14804355630010768</v>
      </c>
    </row>
    <row r="634" spans="1:5" ht="15.5" x14ac:dyDescent="0.2">
      <c r="A634" s="1" t="s">
        <v>484</v>
      </c>
      <c r="B634" s="52" t="s">
        <v>519</v>
      </c>
      <c r="C634" s="54">
        <v>26671</v>
      </c>
      <c r="D634" s="54">
        <v>3293</v>
      </c>
      <c r="E634" s="55">
        <v>0.12346743654156199</v>
      </c>
    </row>
    <row r="635" spans="1:5" ht="15.5" x14ac:dyDescent="0.2">
      <c r="A635" s="1" t="s">
        <v>520</v>
      </c>
      <c r="B635" s="52" t="s">
        <v>521</v>
      </c>
      <c r="C635" s="54">
        <v>1302256</v>
      </c>
      <c r="D635" s="54">
        <v>247053</v>
      </c>
      <c r="E635" s="55">
        <v>0.18971154673121107</v>
      </c>
    </row>
    <row r="636" spans="1:5" ht="15.5" x14ac:dyDescent="0.2">
      <c r="A636" s="1" t="s">
        <v>520</v>
      </c>
      <c r="B636" s="52" t="s">
        <v>522</v>
      </c>
      <c r="C636" s="54">
        <v>353115</v>
      </c>
      <c r="D636" s="54">
        <v>63379</v>
      </c>
      <c r="E636" s="55">
        <v>0.17948543675573114</v>
      </c>
    </row>
    <row r="637" spans="1:5" ht="15.5" x14ac:dyDescent="0.2">
      <c r="A637" s="1" t="s">
        <v>520</v>
      </c>
      <c r="B637" s="52" t="s">
        <v>523</v>
      </c>
      <c r="C637" s="54">
        <v>197731</v>
      </c>
      <c r="D637" s="54">
        <v>29972</v>
      </c>
      <c r="E637" s="55">
        <v>0.15157967137171208</v>
      </c>
    </row>
    <row r="638" spans="1:5" ht="15.5" x14ac:dyDescent="0.2">
      <c r="A638" s="1" t="s">
        <v>520</v>
      </c>
      <c r="B638" s="52" t="s">
        <v>524</v>
      </c>
      <c r="C638" s="54">
        <v>603838</v>
      </c>
      <c r="D638" s="54">
        <v>94069</v>
      </c>
      <c r="E638" s="55">
        <v>0.15578516092064429</v>
      </c>
    </row>
    <row r="639" spans="1:5" ht="15.5" x14ac:dyDescent="0.2">
      <c r="A639" s="1" t="s">
        <v>520</v>
      </c>
      <c r="B639" s="52" t="s">
        <v>525</v>
      </c>
      <c r="C639" s="54">
        <v>81424</v>
      </c>
      <c r="D639" s="54">
        <v>11715</v>
      </c>
      <c r="E639" s="55">
        <v>0.14387649832973079</v>
      </c>
    </row>
    <row r="640" spans="1:5" ht="15.5" x14ac:dyDescent="0.2">
      <c r="A640" s="1" t="s">
        <v>520</v>
      </c>
      <c r="B640" s="52" t="s">
        <v>526</v>
      </c>
      <c r="C640" s="54">
        <v>62895</v>
      </c>
      <c r="D640" s="54">
        <v>7404</v>
      </c>
      <c r="E640" s="55">
        <v>0.11772000953970904</v>
      </c>
    </row>
    <row r="641" spans="1:5" ht="15.5" x14ac:dyDescent="0.2">
      <c r="A641" s="1" t="s">
        <v>520</v>
      </c>
      <c r="B641" s="52" t="s">
        <v>527</v>
      </c>
      <c r="C641" s="54">
        <v>344320</v>
      </c>
      <c r="D641" s="54">
        <v>63010</v>
      </c>
      <c r="E641" s="55">
        <v>0.18299837360594795</v>
      </c>
    </row>
    <row r="642" spans="1:5" ht="15.5" x14ac:dyDescent="0.2">
      <c r="A642" s="1" t="s">
        <v>520</v>
      </c>
      <c r="B642" s="52" t="s">
        <v>528</v>
      </c>
      <c r="C642" s="54">
        <v>79708</v>
      </c>
      <c r="D642" s="54">
        <v>15785</v>
      </c>
      <c r="E642" s="55">
        <v>0.19803532895066994</v>
      </c>
    </row>
    <row r="643" spans="1:5" ht="15.5" x14ac:dyDescent="0.2">
      <c r="A643" s="1" t="s">
        <v>520</v>
      </c>
      <c r="B643" s="52" t="s">
        <v>529</v>
      </c>
      <c r="C643" s="54">
        <v>113321</v>
      </c>
      <c r="D643" s="54">
        <v>17806</v>
      </c>
      <c r="E643" s="55">
        <v>0.15712886402343784</v>
      </c>
    </row>
    <row r="644" spans="1:5" ht="15.5" x14ac:dyDescent="0.2">
      <c r="A644" s="1" t="s">
        <v>520</v>
      </c>
      <c r="B644" s="52" t="s">
        <v>530</v>
      </c>
      <c r="C644" s="54">
        <v>78297</v>
      </c>
      <c r="D644" s="54">
        <v>11909</v>
      </c>
      <c r="E644" s="55">
        <v>0.1521003359004815</v>
      </c>
    </row>
    <row r="645" spans="1:5" ht="15.5" x14ac:dyDescent="0.2">
      <c r="A645" s="1" t="s">
        <v>520</v>
      </c>
      <c r="B645" s="52" t="s">
        <v>531</v>
      </c>
      <c r="C645" s="54">
        <v>90290</v>
      </c>
      <c r="D645" s="54">
        <v>15058</v>
      </c>
      <c r="E645" s="55">
        <v>0.16677372909513788</v>
      </c>
    </row>
    <row r="646" spans="1:5" ht="15.5" x14ac:dyDescent="0.2">
      <c r="A646" s="1" t="s">
        <v>520</v>
      </c>
      <c r="B646" s="52" t="s">
        <v>532</v>
      </c>
      <c r="C646" s="54">
        <v>234598</v>
      </c>
      <c r="D646" s="54">
        <v>45918</v>
      </c>
      <c r="E646" s="55">
        <v>0.19573056888805532</v>
      </c>
    </row>
    <row r="647" spans="1:5" ht="15.5" x14ac:dyDescent="0.2">
      <c r="A647" s="1" t="s">
        <v>520</v>
      </c>
      <c r="B647" s="52" t="s">
        <v>533</v>
      </c>
      <c r="C647" s="54">
        <v>151661</v>
      </c>
      <c r="D647" s="54">
        <v>25166</v>
      </c>
      <c r="E647" s="55">
        <v>0.16593587013141151</v>
      </c>
    </row>
    <row r="648" spans="1:5" ht="15.5" x14ac:dyDescent="0.2">
      <c r="A648" s="1" t="s">
        <v>520</v>
      </c>
      <c r="B648" s="52" t="s">
        <v>534</v>
      </c>
      <c r="C648" s="54">
        <v>55112</v>
      </c>
      <c r="D648" s="54">
        <v>10684</v>
      </c>
      <c r="E648" s="55">
        <v>0.19385977645521846</v>
      </c>
    </row>
    <row r="649" spans="1:5" ht="15.5" x14ac:dyDescent="0.2">
      <c r="A649" s="1" t="s">
        <v>520</v>
      </c>
      <c r="B649" s="52" t="s">
        <v>535</v>
      </c>
      <c r="C649" s="54">
        <v>118745</v>
      </c>
      <c r="D649" s="54">
        <v>23565</v>
      </c>
      <c r="E649" s="55">
        <v>0.19845046107204514</v>
      </c>
    </row>
    <row r="650" spans="1:5" ht="15.5" x14ac:dyDescent="0.2">
      <c r="A650" s="1" t="s">
        <v>520</v>
      </c>
      <c r="B650" s="52" t="s">
        <v>536</v>
      </c>
      <c r="C650" s="54">
        <v>143675</v>
      </c>
      <c r="D650" s="54">
        <v>16958</v>
      </c>
      <c r="E650" s="55">
        <v>0.11803027666608665</v>
      </c>
    </row>
    <row r="651" spans="1:5" ht="15.5" x14ac:dyDescent="0.2">
      <c r="A651" s="1" t="s">
        <v>520</v>
      </c>
      <c r="B651" s="52" t="s">
        <v>537</v>
      </c>
      <c r="C651" s="54">
        <v>228519</v>
      </c>
      <c r="D651" s="54">
        <v>43193</v>
      </c>
      <c r="E651" s="55">
        <v>0.18901272979489669</v>
      </c>
    </row>
    <row r="652" spans="1:5" ht="15.5" x14ac:dyDescent="0.2">
      <c r="A652" s="1" t="s">
        <v>520</v>
      </c>
      <c r="B652" s="52" t="s">
        <v>538</v>
      </c>
      <c r="C652" s="54">
        <v>248488</v>
      </c>
      <c r="D652" s="54">
        <v>45098</v>
      </c>
      <c r="E652" s="55">
        <v>0.1814896493995686</v>
      </c>
    </row>
    <row r="653" spans="1:5" ht="15.5" x14ac:dyDescent="0.2">
      <c r="A653" s="1" t="s">
        <v>520</v>
      </c>
      <c r="B653" s="52" t="s">
        <v>539</v>
      </c>
      <c r="C653" s="54">
        <v>342945</v>
      </c>
      <c r="D653" s="54">
        <v>63199</v>
      </c>
      <c r="E653" s="55">
        <v>0.184283194098179</v>
      </c>
    </row>
    <row r="654" spans="1:5" ht="15.5" x14ac:dyDescent="0.2">
      <c r="A654" s="1" t="s">
        <v>520</v>
      </c>
      <c r="B654" s="52" t="s">
        <v>540</v>
      </c>
      <c r="C654" s="54">
        <v>75261</v>
      </c>
      <c r="D654" s="54">
        <v>14546</v>
      </c>
      <c r="E654" s="55">
        <v>0.19327407289299903</v>
      </c>
    </row>
    <row r="655" spans="1:5" ht="15.5" x14ac:dyDescent="0.2">
      <c r="A655" s="1" t="s">
        <v>520</v>
      </c>
      <c r="B655" s="52" t="s">
        <v>541</v>
      </c>
      <c r="C655" s="54">
        <v>139616</v>
      </c>
      <c r="D655" s="54">
        <v>29154</v>
      </c>
      <c r="E655" s="55">
        <v>0.20881560852624342</v>
      </c>
    </row>
    <row r="656" spans="1:5" ht="15.5" x14ac:dyDescent="0.2">
      <c r="A656" s="1" t="s">
        <v>520</v>
      </c>
      <c r="B656" s="52" t="s">
        <v>542</v>
      </c>
      <c r="C656" s="54">
        <v>148442</v>
      </c>
      <c r="D656" s="54">
        <v>23994</v>
      </c>
      <c r="E656" s="55">
        <v>0.16163888926314654</v>
      </c>
    </row>
    <row r="657" spans="1:5" ht="15.5" x14ac:dyDescent="0.2">
      <c r="A657" s="1" t="s">
        <v>520</v>
      </c>
      <c r="B657" s="52" t="s">
        <v>543</v>
      </c>
      <c r="C657" s="54">
        <v>140004</v>
      </c>
      <c r="D657" s="54">
        <v>28905</v>
      </c>
      <c r="E657" s="55">
        <v>0.20645838690323134</v>
      </c>
    </row>
    <row r="658" spans="1:5" ht="15.5" x14ac:dyDescent="0.2">
      <c r="A658" s="1" t="s">
        <v>520</v>
      </c>
      <c r="B658" s="52" t="s">
        <v>544</v>
      </c>
      <c r="C658" s="54">
        <v>76303</v>
      </c>
      <c r="D658" s="54">
        <v>14974</v>
      </c>
      <c r="E658" s="55">
        <v>0.19624392225731624</v>
      </c>
    </row>
    <row r="659" spans="1:5" ht="15.5" x14ac:dyDescent="0.2">
      <c r="A659" s="1" t="s">
        <v>520</v>
      </c>
      <c r="B659" s="52" t="s">
        <v>545</v>
      </c>
      <c r="C659" s="54">
        <v>82785</v>
      </c>
      <c r="D659" s="54">
        <v>18030</v>
      </c>
      <c r="E659" s="55">
        <v>0.21779307845624207</v>
      </c>
    </row>
    <row r="660" spans="1:5" ht="15.5" x14ac:dyDescent="0.2">
      <c r="A660" s="1" t="s">
        <v>520</v>
      </c>
      <c r="B660" s="52" t="s">
        <v>546</v>
      </c>
      <c r="C660" s="54">
        <v>165336</v>
      </c>
      <c r="D660" s="54">
        <v>31462</v>
      </c>
      <c r="E660" s="55">
        <v>0.1902912856244254</v>
      </c>
    </row>
    <row r="661" spans="1:5" ht="15.5" x14ac:dyDescent="0.2">
      <c r="A661" s="1" t="s">
        <v>520</v>
      </c>
      <c r="B661" s="52" t="s">
        <v>547</v>
      </c>
      <c r="C661" s="54">
        <v>75408</v>
      </c>
      <c r="D661" s="54">
        <v>11751</v>
      </c>
      <c r="E661" s="55">
        <v>0.15583227243793762</v>
      </c>
    </row>
    <row r="662" spans="1:5" ht="15.5" x14ac:dyDescent="0.2">
      <c r="A662" s="1" t="s">
        <v>520</v>
      </c>
      <c r="B662" s="52" t="s">
        <v>548</v>
      </c>
      <c r="C662" s="54">
        <v>153709</v>
      </c>
      <c r="D662" s="54">
        <v>27043</v>
      </c>
      <c r="E662" s="55">
        <v>0.17593634725357657</v>
      </c>
    </row>
    <row r="663" spans="1:5" ht="15.5" x14ac:dyDescent="0.2">
      <c r="A663" s="1" t="s">
        <v>520</v>
      </c>
      <c r="B663" s="52" t="s">
        <v>549</v>
      </c>
      <c r="C663" s="54">
        <v>66668</v>
      </c>
      <c r="D663" s="54">
        <v>10854</v>
      </c>
      <c r="E663" s="55">
        <v>0.1628067438651227</v>
      </c>
    </row>
    <row r="664" spans="1:5" ht="15.5" x14ac:dyDescent="0.2">
      <c r="A664" s="1" t="s">
        <v>520</v>
      </c>
      <c r="B664" s="52" t="s">
        <v>550</v>
      </c>
      <c r="C664" s="54">
        <v>90876</v>
      </c>
      <c r="D664" s="54">
        <v>14799</v>
      </c>
      <c r="E664" s="55">
        <v>0.16284827677274527</v>
      </c>
    </row>
    <row r="665" spans="1:5" ht="15.5" x14ac:dyDescent="0.2">
      <c r="A665" s="1" t="s">
        <v>520</v>
      </c>
      <c r="B665" s="52" t="s">
        <v>551</v>
      </c>
      <c r="C665" s="54">
        <v>111167</v>
      </c>
      <c r="D665" s="54">
        <v>19703</v>
      </c>
      <c r="E665" s="55">
        <v>0.17723784936177103</v>
      </c>
    </row>
    <row r="666" spans="1:5" ht="15.5" x14ac:dyDescent="0.2">
      <c r="A666" s="1" t="s">
        <v>520</v>
      </c>
      <c r="B666" s="52" t="s">
        <v>552</v>
      </c>
      <c r="C666" s="54">
        <v>141827</v>
      </c>
      <c r="D666" s="54">
        <v>21309</v>
      </c>
      <c r="E666" s="55">
        <v>0.15024642698498875</v>
      </c>
    </row>
    <row r="667" spans="1:5" ht="15.5" x14ac:dyDescent="0.2">
      <c r="A667" s="1" t="s">
        <v>520</v>
      </c>
      <c r="B667" s="52" t="s">
        <v>553</v>
      </c>
      <c r="C667" s="54">
        <v>61961</v>
      </c>
      <c r="D667" s="54">
        <v>11511</v>
      </c>
      <c r="E667" s="55">
        <v>0.18577815077225998</v>
      </c>
    </row>
    <row r="668" spans="1:5" ht="15.5" x14ac:dyDescent="0.2">
      <c r="A668" s="1" t="s">
        <v>520</v>
      </c>
      <c r="B668" s="52" t="s">
        <v>554</v>
      </c>
      <c r="C668" s="54">
        <v>101226</v>
      </c>
      <c r="D668" s="54">
        <v>16999</v>
      </c>
      <c r="E668" s="55">
        <v>0.16793116393021557</v>
      </c>
    </row>
    <row r="669" spans="1:5" ht="15.5" x14ac:dyDescent="0.2">
      <c r="A669" s="1" t="s">
        <v>520</v>
      </c>
      <c r="B669" s="52" t="s">
        <v>555</v>
      </c>
      <c r="C669" s="54">
        <v>51338</v>
      </c>
      <c r="D669" s="54">
        <v>7808</v>
      </c>
      <c r="E669" s="55">
        <v>0.15209006973392028</v>
      </c>
    </row>
    <row r="670" spans="1:5" ht="15.5" x14ac:dyDescent="0.2">
      <c r="A670" s="1" t="s">
        <v>520</v>
      </c>
      <c r="B670" s="52" t="s">
        <v>556</v>
      </c>
      <c r="C670" s="54">
        <v>70144</v>
      </c>
      <c r="D670" s="54">
        <v>12279</v>
      </c>
      <c r="E670" s="55">
        <v>0.175054174270073</v>
      </c>
    </row>
    <row r="671" spans="1:5" ht="15.5" x14ac:dyDescent="0.2">
      <c r="A671" s="1" t="s">
        <v>520</v>
      </c>
      <c r="B671" s="52" t="s">
        <v>557</v>
      </c>
      <c r="C671" s="54">
        <v>56066</v>
      </c>
      <c r="D671" s="54">
        <v>9789</v>
      </c>
      <c r="E671" s="55">
        <v>0.1745977954553562</v>
      </c>
    </row>
    <row r="672" spans="1:5" ht="15.5" x14ac:dyDescent="0.2">
      <c r="A672" s="1" t="s">
        <v>520</v>
      </c>
      <c r="B672" s="52" t="s">
        <v>558</v>
      </c>
      <c r="C672" s="54">
        <v>72891</v>
      </c>
      <c r="D672" s="54">
        <v>11970</v>
      </c>
      <c r="E672" s="55">
        <v>0.16421780466724287</v>
      </c>
    </row>
    <row r="673" spans="1:5" ht="15.5" x14ac:dyDescent="0.2">
      <c r="A673" s="1" t="s">
        <v>520</v>
      </c>
      <c r="B673" s="52" t="s">
        <v>559</v>
      </c>
      <c r="C673" s="54">
        <v>114292</v>
      </c>
      <c r="D673" s="54">
        <v>23762</v>
      </c>
      <c r="E673" s="55">
        <v>0.20790606516641585</v>
      </c>
    </row>
    <row r="674" spans="1:5" ht="15.5" x14ac:dyDescent="0.2">
      <c r="A674" s="1" t="s">
        <v>520</v>
      </c>
      <c r="B674" s="52" t="s">
        <v>560</v>
      </c>
      <c r="C674" s="54">
        <v>52497</v>
      </c>
      <c r="D674" s="54">
        <v>8879</v>
      </c>
      <c r="E674" s="55">
        <v>0.16913347429376918</v>
      </c>
    </row>
    <row r="675" spans="1:5" ht="15.5" x14ac:dyDescent="0.2">
      <c r="A675" s="1" t="s">
        <v>520</v>
      </c>
      <c r="B675" s="52" t="s">
        <v>561</v>
      </c>
      <c r="C675" s="54">
        <v>44789</v>
      </c>
      <c r="D675" s="54">
        <v>6481</v>
      </c>
      <c r="E675" s="55">
        <v>0.14470070776306682</v>
      </c>
    </row>
    <row r="676" spans="1:5" ht="15.5" x14ac:dyDescent="0.2">
      <c r="A676" s="1" t="s">
        <v>520</v>
      </c>
      <c r="B676" s="52" t="s">
        <v>562</v>
      </c>
      <c r="C676" s="54">
        <v>38324</v>
      </c>
      <c r="D676" s="54">
        <v>6427</v>
      </c>
      <c r="E676" s="55">
        <v>0.16770170128379083</v>
      </c>
    </row>
    <row r="677" spans="1:5" ht="15.5" x14ac:dyDescent="0.2">
      <c r="A677" s="1" t="s">
        <v>520</v>
      </c>
      <c r="B677" s="52" t="s">
        <v>563</v>
      </c>
      <c r="C677" s="54">
        <v>33852</v>
      </c>
      <c r="D677" s="54">
        <v>5765</v>
      </c>
      <c r="E677" s="55">
        <v>0.17030012997754934</v>
      </c>
    </row>
    <row r="678" spans="1:5" ht="15.5" x14ac:dyDescent="0.2">
      <c r="A678" s="1" t="s">
        <v>520</v>
      </c>
      <c r="B678" s="52" t="s">
        <v>564</v>
      </c>
      <c r="C678" s="54">
        <v>11644</v>
      </c>
      <c r="D678" s="54">
        <v>2120</v>
      </c>
      <c r="E678" s="55">
        <v>0.18206801786327723</v>
      </c>
    </row>
    <row r="679" spans="1:5" ht="15.5" x14ac:dyDescent="0.2">
      <c r="A679" s="1" t="s">
        <v>520</v>
      </c>
      <c r="B679" s="52" t="s">
        <v>565</v>
      </c>
      <c r="C679" s="54">
        <v>19038</v>
      </c>
      <c r="D679" s="54">
        <v>2835</v>
      </c>
      <c r="E679" s="55">
        <v>0.14891270091396155</v>
      </c>
    </row>
    <row r="680" spans="1:5" ht="15.5" x14ac:dyDescent="0.2">
      <c r="A680" s="1" t="s">
        <v>520</v>
      </c>
      <c r="B680" s="52" t="s">
        <v>566</v>
      </c>
      <c r="C680" s="54">
        <v>17996</v>
      </c>
      <c r="D680" s="54">
        <v>3691</v>
      </c>
      <c r="E680" s="55">
        <v>0.20510113358524115</v>
      </c>
    </row>
    <row r="681" spans="1:5" ht="15.5" x14ac:dyDescent="0.2">
      <c r="A681" s="1" t="s">
        <v>520</v>
      </c>
      <c r="B681" s="52" t="s">
        <v>567</v>
      </c>
      <c r="C681" s="54">
        <v>30105</v>
      </c>
      <c r="D681" s="54">
        <v>5109</v>
      </c>
      <c r="E681" s="55">
        <v>0.169706028898854</v>
      </c>
    </row>
    <row r="682" spans="1:5" ht="15.5" x14ac:dyDescent="0.2">
      <c r="A682" s="1" t="s">
        <v>520</v>
      </c>
      <c r="B682" s="52" t="s">
        <v>568</v>
      </c>
      <c r="C682" s="54">
        <v>20294</v>
      </c>
      <c r="D682" s="54">
        <v>3060</v>
      </c>
      <c r="E682" s="55">
        <v>0.15078348280279885</v>
      </c>
    </row>
    <row r="683" spans="1:5" ht="15.5" x14ac:dyDescent="0.2">
      <c r="A683" s="1" t="s">
        <v>520</v>
      </c>
      <c r="B683" s="52" t="s">
        <v>569</v>
      </c>
      <c r="C683" s="54">
        <v>19168</v>
      </c>
      <c r="D683" s="54">
        <v>2471</v>
      </c>
      <c r="E683" s="55">
        <v>0.12891277128547579</v>
      </c>
    </row>
    <row r="684" spans="1:5" ht="15.5" x14ac:dyDescent="0.2">
      <c r="A684" s="1" t="s">
        <v>520</v>
      </c>
      <c r="B684" s="52" t="s">
        <v>570</v>
      </c>
      <c r="C684" s="54">
        <v>13822</v>
      </c>
      <c r="D684" s="54">
        <v>2484</v>
      </c>
      <c r="E684" s="55">
        <v>0.1797135002170453</v>
      </c>
    </row>
    <row r="685" spans="1:5" ht="15.5" x14ac:dyDescent="0.2">
      <c r="A685" s="1" t="s">
        <v>520</v>
      </c>
      <c r="B685" s="52" t="s">
        <v>571</v>
      </c>
      <c r="C685" s="54">
        <v>11217</v>
      </c>
      <c r="D685" s="54">
        <v>1379</v>
      </c>
      <c r="E685" s="55">
        <v>0.12293839707586698</v>
      </c>
    </row>
    <row r="686" spans="1:5" ht="15.5" x14ac:dyDescent="0.2">
      <c r="A686" s="1" t="s">
        <v>520</v>
      </c>
      <c r="B686" s="52" t="s">
        <v>572</v>
      </c>
      <c r="C686" s="54">
        <v>8322</v>
      </c>
      <c r="D686" s="54">
        <v>1501</v>
      </c>
      <c r="E686" s="55">
        <v>0.18036529680365296</v>
      </c>
    </row>
    <row r="687" spans="1:5" ht="15.5" x14ac:dyDescent="0.2">
      <c r="A687" s="1" t="s">
        <v>520</v>
      </c>
      <c r="B687" s="52" t="s">
        <v>573</v>
      </c>
      <c r="C687" s="54">
        <v>9792</v>
      </c>
      <c r="D687" s="54">
        <v>1228</v>
      </c>
      <c r="E687" s="55">
        <v>0.12540849673202614</v>
      </c>
    </row>
    <row r="688" spans="1:5" ht="15.5" x14ac:dyDescent="0.2">
      <c r="A688" s="1" t="s">
        <v>520</v>
      </c>
      <c r="B688" s="52" t="s">
        <v>574</v>
      </c>
      <c r="C688" s="54">
        <v>7143</v>
      </c>
      <c r="D688" s="54">
        <v>770</v>
      </c>
      <c r="E688" s="55">
        <v>0.10779784404311914</v>
      </c>
    </row>
    <row r="689" spans="1:5" ht="15.5" x14ac:dyDescent="0.2">
      <c r="A689" s="1" t="s">
        <v>520</v>
      </c>
      <c r="B689" s="52" t="s">
        <v>575</v>
      </c>
      <c r="C689" s="54">
        <v>11687</v>
      </c>
      <c r="D689" s="54">
        <v>1425</v>
      </c>
      <c r="E689" s="55">
        <v>0.12193034996149568</v>
      </c>
    </row>
    <row r="690" spans="1:5" ht="15.5" x14ac:dyDescent="0.2">
      <c r="A690" s="1" t="s">
        <v>520</v>
      </c>
      <c r="B690" s="52" t="s">
        <v>576</v>
      </c>
      <c r="C690" s="54">
        <v>2823</v>
      </c>
      <c r="D690" s="54">
        <v>366</v>
      </c>
      <c r="E690" s="55">
        <v>0.12964930924548354</v>
      </c>
    </row>
    <row r="691" spans="1:5" ht="15.5" x14ac:dyDescent="0.2">
      <c r="A691" s="1" t="s">
        <v>520</v>
      </c>
      <c r="B691" s="52" t="s">
        <v>577</v>
      </c>
      <c r="C691" s="54">
        <v>11226</v>
      </c>
      <c r="D691" s="54">
        <v>1330</v>
      </c>
      <c r="E691" s="55">
        <v>0.11847496882237663</v>
      </c>
    </row>
    <row r="692" spans="1:5" ht="15.5" x14ac:dyDescent="0.2">
      <c r="A692" s="1" t="s">
        <v>520</v>
      </c>
      <c r="B692" s="52" t="s">
        <v>578</v>
      </c>
      <c r="C692" s="54">
        <v>13693</v>
      </c>
      <c r="D692" s="54">
        <v>1632</v>
      </c>
      <c r="E692" s="55">
        <v>0.11918498502884686</v>
      </c>
    </row>
    <row r="693" spans="1:5" ht="15.5" x14ac:dyDescent="0.2">
      <c r="A693" s="1" t="s">
        <v>520</v>
      </c>
      <c r="B693" s="52" t="s">
        <v>579</v>
      </c>
      <c r="C693" s="54">
        <v>31138</v>
      </c>
      <c r="D693" s="54">
        <v>4348</v>
      </c>
      <c r="E693" s="55">
        <v>0.13963645706211061</v>
      </c>
    </row>
    <row r="694" spans="1:5" ht="15.5" x14ac:dyDescent="0.2">
      <c r="A694" s="1" t="s">
        <v>520</v>
      </c>
      <c r="B694" s="52" t="s">
        <v>580</v>
      </c>
      <c r="C694" s="54">
        <v>33711</v>
      </c>
      <c r="D694" s="54">
        <v>4552</v>
      </c>
      <c r="E694" s="55">
        <v>0.13503010886654207</v>
      </c>
    </row>
    <row r="695" spans="1:5" ht="15.5" x14ac:dyDescent="0.2">
      <c r="A695" s="1" t="s">
        <v>520</v>
      </c>
      <c r="B695" s="52" t="s">
        <v>581</v>
      </c>
      <c r="C695" s="54">
        <v>34097</v>
      </c>
      <c r="D695" s="54">
        <v>7964</v>
      </c>
      <c r="E695" s="55">
        <v>0.23356893568349121</v>
      </c>
    </row>
    <row r="696" spans="1:5" ht="15.5" x14ac:dyDescent="0.2">
      <c r="A696" s="1" t="s">
        <v>520</v>
      </c>
      <c r="B696" s="52" t="s">
        <v>582</v>
      </c>
      <c r="C696" s="54">
        <v>45117</v>
      </c>
      <c r="D696" s="54">
        <v>7794</v>
      </c>
      <c r="E696" s="55">
        <v>0.17275084779573111</v>
      </c>
    </row>
    <row r="697" spans="1:5" ht="15.5" x14ac:dyDescent="0.2">
      <c r="A697" s="1" t="s">
        <v>520</v>
      </c>
      <c r="B697" s="52" t="s">
        <v>583</v>
      </c>
      <c r="C697" s="54">
        <v>29535</v>
      </c>
      <c r="D697" s="54">
        <v>4249</v>
      </c>
      <c r="E697" s="55">
        <v>0.14386321313695616</v>
      </c>
    </row>
    <row r="698" spans="1:5" ht="15.5" x14ac:dyDescent="0.2">
      <c r="A698" s="1" t="s">
        <v>584</v>
      </c>
      <c r="B698" s="52" t="s">
        <v>585</v>
      </c>
      <c r="C698" s="54">
        <v>970049</v>
      </c>
      <c r="D698" s="54">
        <v>213449</v>
      </c>
      <c r="E698" s="55">
        <v>0.22003940007154277</v>
      </c>
    </row>
    <row r="699" spans="1:5" ht="15.5" x14ac:dyDescent="0.2">
      <c r="A699" s="1" t="s">
        <v>584</v>
      </c>
      <c r="B699" s="52" t="s">
        <v>586</v>
      </c>
      <c r="C699" s="54">
        <v>61684</v>
      </c>
      <c r="D699" s="54">
        <v>10801</v>
      </c>
      <c r="E699" s="55">
        <v>0.17510213345438039</v>
      </c>
    </row>
    <row r="700" spans="1:5" ht="15.5" x14ac:dyDescent="0.2">
      <c r="A700" s="1" t="s">
        <v>584</v>
      </c>
      <c r="B700" s="52" t="s">
        <v>587</v>
      </c>
      <c r="C700" s="54">
        <v>487536</v>
      </c>
      <c r="D700" s="54">
        <v>99466</v>
      </c>
      <c r="E700" s="55">
        <v>0.20401775458632798</v>
      </c>
    </row>
    <row r="701" spans="1:5" ht="15.5" x14ac:dyDescent="0.2">
      <c r="A701" s="1" t="s">
        <v>584</v>
      </c>
      <c r="B701" s="52" t="s">
        <v>588</v>
      </c>
      <c r="C701" s="54">
        <v>639598</v>
      </c>
      <c r="D701" s="54">
        <v>117480</v>
      </c>
      <c r="E701" s="55">
        <v>0.18367787266376692</v>
      </c>
    </row>
    <row r="702" spans="1:5" ht="15.5" x14ac:dyDescent="0.2">
      <c r="A702" s="1" t="s">
        <v>584</v>
      </c>
      <c r="B702" s="52" t="s">
        <v>589</v>
      </c>
      <c r="C702" s="54">
        <v>46775</v>
      </c>
      <c r="D702" s="54">
        <v>9494</v>
      </c>
      <c r="E702" s="55">
        <v>0.20297167290219134</v>
      </c>
    </row>
    <row r="703" spans="1:5" ht="15.5" x14ac:dyDescent="0.2">
      <c r="A703" s="1" t="s">
        <v>584</v>
      </c>
      <c r="B703" s="52" t="s">
        <v>590</v>
      </c>
      <c r="C703" s="54">
        <v>135318</v>
      </c>
      <c r="D703" s="54">
        <v>29945</v>
      </c>
      <c r="E703" s="55">
        <v>0.22129354557412909</v>
      </c>
    </row>
    <row r="704" spans="1:5" ht="15.5" x14ac:dyDescent="0.2">
      <c r="A704" s="1" t="s">
        <v>584</v>
      </c>
      <c r="B704" s="52" t="s">
        <v>591</v>
      </c>
      <c r="C704" s="54">
        <v>496571</v>
      </c>
      <c r="D704" s="54">
        <v>86704</v>
      </c>
      <c r="E704" s="55">
        <v>0.17460544413588389</v>
      </c>
    </row>
    <row r="705" spans="1:5" ht="15.5" x14ac:dyDescent="0.2">
      <c r="A705" s="1" t="s">
        <v>584</v>
      </c>
      <c r="B705" s="52" t="s">
        <v>592</v>
      </c>
      <c r="C705" s="54">
        <v>154727</v>
      </c>
      <c r="D705" s="54">
        <v>24033</v>
      </c>
      <c r="E705" s="55">
        <v>0.15532518564956344</v>
      </c>
    </row>
    <row r="706" spans="1:5" ht="15.5" x14ac:dyDescent="0.2">
      <c r="A706" s="1" t="s">
        <v>584</v>
      </c>
      <c r="B706" s="52" t="s">
        <v>593</v>
      </c>
      <c r="C706" s="54">
        <v>89751</v>
      </c>
      <c r="D706" s="54">
        <v>14755</v>
      </c>
      <c r="E706" s="55">
        <v>0.16439928245924837</v>
      </c>
    </row>
    <row r="707" spans="1:5" ht="15.5" x14ac:dyDescent="0.2">
      <c r="A707" s="1" t="s">
        <v>584</v>
      </c>
      <c r="B707" s="52" t="s">
        <v>594</v>
      </c>
      <c r="C707" s="54">
        <v>133456</v>
      </c>
      <c r="D707" s="54">
        <v>27578</v>
      </c>
      <c r="E707" s="55">
        <v>0.20664488670423212</v>
      </c>
    </row>
    <row r="708" spans="1:5" ht="15.5" x14ac:dyDescent="0.2">
      <c r="A708" s="1" t="s">
        <v>584</v>
      </c>
      <c r="B708" s="52" t="s">
        <v>595</v>
      </c>
      <c r="C708" s="54">
        <v>175833</v>
      </c>
      <c r="D708" s="54">
        <v>24035</v>
      </c>
      <c r="E708" s="55">
        <v>0.13669220226009907</v>
      </c>
    </row>
    <row r="709" spans="1:5" ht="15.5" x14ac:dyDescent="0.2">
      <c r="A709" s="1" t="s">
        <v>584</v>
      </c>
      <c r="B709" s="52" t="s">
        <v>596</v>
      </c>
      <c r="C709" s="54">
        <v>59040</v>
      </c>
      <c r="D709" s="54">
        <v>10810</v>
      </c>
      <c r="E709" s="55">
        <v>0.18309620596205961</v>
      </c>
    </row>
    <row r="710" spans="1:5" ht="15.5" x14ac:dyDescent="0.2">
      <c r="A710" s="1" t="s">
        <v>584</v>
      </c>
      <c r="B710" s="52" t="s">
        <v>597</v>
      </c>
      <c r="C710" s="54">
        <v>65810</v>
      </c>
      <c r="D710" s="54">
        <v>9212</v>
      </c>
      <c r="E710" s="55">
        <v>0.13997872663728916</v>
      </c>
    </row>
    <row r="711" spans="1:5" ht="15.5" x14ac:dyDescent="0.2">
      <c r="A711" s="1" t="s">
        <v>584</v>
      </c>
      <c r="B711" s="52" t="s">
        <v>598</v>
      </c>
      <c r="C711" s="54">
        <v>173205</v>
      </c>
      <c r="D711" s="54">
        <v>36866</v>
      </c>
      <c r="E711" s="55">
        <v>0.21284604947894115</v>
      </c>
    </row>
    <row r="712" spans="1:5" ht="15.5" x14ac:dyDescent="0.2">
      <c r="A712" s="1" t="s">
        <v>584</v>
      </c>
      <c r="B712" s="52" t="s">
        <v>599</v>
      </c>
      <c r="C712" s="54">
        <v>420028</v>
      </c>
      <c r="D712" s="54">
        <v>82494</v>
      </c>
      <c r="E712" s="55">
        <v>0.1964011923014656</v>
      </c>
    </row>
    <row r="713" spans="1:5" ht="15.5" x14ac:dyDescent="0.2">
      <c r="A713" s="1" t="s">
        <v>584</v>
      </c>
      <c r="B713" s="52" t="s">
        <v>600</v>
      </c>
      <c r="C713" s="54">
        <v>17605</v>
      </c>
      <c r="D713" s="54">
        <v>3201</v>
      </c>
      <c r="E713" s="55">
        <v>0.18182334564044306</v>
      </c>
    </row>
    <row r="714" spans="1:5" ht="15.5" x14ac:dyDescent="0.2">
      <c r="A714" s="1" t="s">
        <v>584</v>
      </c>
      <c r="B714" s="52" t="s">
        <v>601</v>
      </c>
      <c r="C714" s="54">
        <v>276739</v>
      </c>
      <c r="D714" s="54">
        <v>51928</v>
      </c>
      <c r="E714" s="55">
        <v>0.18764250792262746</v>
      </c>
    </row>
    <row r="715" spans="1:5" ht="15.5" x14ac:dyDescent="0.2">
      <c r="A715" s="1" t="s">
        <v>584</v>
      </c>
      <c r="B715" s="52" t="s">
        <v>602</v>
      </c>
      <c r="C715" s="54">
        <v>190534</v>
      </c>
      <c r="D715" s="54">
        <v>33240</v>
      </c>
      <c r="E715" s="55">
        <v>0.17445705228463163</v>
      </c>
    </row>
    <row r="716" spans="1:5" ht="15.5" x14ac:dyDescent="0.2">
      <c r="A716" s="1" t="s">
        <v>584</v>
      </c>
      <c r="B716" s="52" t="s">
        <v>603</v>
      </c>
      <c r="C716" s="54">
        <v>198858</v>
      </c>
      <c r="D716" s="54">
        <v>41950</v>
      </c>
      <c r="E716" s="55">
        <v>0.21095455048325942</v>
      </c>
    </row>
    <row r="717" spans="1:5" ht="15.5" x14ac:dyDescent="0.2">
      <c r="A717" s="1" t="s">
        <v>584</v>
      </c>
      <c r="B717" s="52" t="s">
        <v>604</v>
      </c>
      <c r="C717" s="54">
        <v>132216</v>
      </c>
      <c r="D717" s="54">
        <v>26069</v>
      </c>
      <c r="E717" s="55">
        <v>0.19716978277969383</v>
      </c>
    </row>
    <row r="718" spans="1:5" ht="15.5" x14ac:dyDescent="0.2">
      <c r="A718" s="1" t="s">
        <v>584</v>
      </c>
      <c r="B718" s="52" t="s">
        <v>605</v>
      </c>
      <c r="C718" s="54">
        <v>33078</v>
      </c>
      <c r="D718" s="54">
        <v>5843</v>
      </c>
      <c r="E718" s="55">
        <v>0.17664308603905921</v>
      </c>
    </row>
    <row r="719" spans="1:5" ht="15.5" x14ac:dyDescent="0.2">
      <c r="A719" s="1" t="s">
        <v>584</v>
      </c>
      <c r="B719" s="52" t="s">
        <v>606</v>
      </c>
      <c r="C719" s="54">
        <v>109972</v>
      </c>
      <c r="D719" s="54">
        <v>20903</v>
      </c>
      <c r="E719" s="55">
        <v>0.19007565562143092</v>
      </c>
    </row>
    <row r="720" spans="1:5" ht="15.5" x14ac:dyDescent="0.2">
      <c r="A720" s="1" t="s">
        <v>584</v>
      </c>
      <c r="B720" s="52" t="s">
        <v>607</v>
      </c>
      <c r="C720" s="54">
        <v>84811</v>
      </c>
      <c r="D720" s="54">
        <v>16072</v>
      </c>
      <c r="E720" s="55">
        <v>0.18950372003631605</v>
      </c>
    </row>
    <row r="721" spans="1:5" ht="15.5" x14ac:dyDescent="0.2">
      <c r="A721" s="1" t="s">
        <v>584</v>
      </c>
      <c r="B721" s="52" t="s">
        <v>608</v>
      </c>
      <c r="C721" s="54">
        <v>44798</v>
      </c>
      <c r="D721" s="54">
        <v>6465</v>
      </c>
      <c r="E721" s="55">
        <v>0.14431447832492522</v>
      </c>
    </row>
    <row r="722" spans="1:5" ht="15.5" x14ac:dyDescent="0.2">
      <c r="A722" s="1" t="s">
        <v>584</v>
      </c>
      <c r="B722" s="52" t="s">
        <v>609</v>
      </c>
      <c r="C722" s="54">
        <v>169443</v>
      </c>
      <c r="D722" s="54">
        <v>39464</v>
      </c>
      <c r="E722" s="55">
        <v>0.23290428049550585</v>
      </c>
    </row>
    <row r="723" spans="1:5" ht="15.5" x14ac:dyDescent="0.2">
      <c r="A723" s="1" t="s">
        <v>584</v>
      </c>
      <c r="B723" s="52" t="s">
        <v>610</v>
      </c>
      <c r="C723" s="54">
        <v>94027</v>
      </c>
      <c r="D723" s="54">
        <v>18917</v>
      </c>
      <c r="E723" s="55">
        <v>0.20118689312644242</v>
      </c>
    </row>
    <row r="724" spans="1:5" ht="15.5" x14ac:dyDescent="0.2">
      <c r="A724" s="1" t="s">
        <v>584</v>
      </c>
      <c r="B724" s="52" t="s">
        <v>611</v>
      </c>
      <c r="C724" s="54">
        <v>63676</v>
      </c>
      <c r="D724" s="54">
        <v>10788</v>
      </c>
      <c r="E724" s="55">
        <v>0.16942018971040895</v>
      </c>
    </row>
    <row r="725" spans="1:5" ht="15.5" x14ac:dyDescent="0.2">
      <c r="A725" s="1" t="s">
        <v>584</v>
      </c>
      <c r="B725" s="52" t="s">
        <v>612</v>
      </c>
      <c r="C725" s="54">
        <v>70343</v>
      </c>
      <c r="D725" s="54">
        <v>13488</v>
      </c>
      <c r="E725" s="55">
        <v>0.19174615811097054</v>
      </c>
    </row>
    <row r="726" spans="1:5" ht="15.5" x14ac:dyDescent="0.2">
      <c r="A726" s="1" t="s">
        <v>584</v>
      </c>
      <c r="B726" s="52" t="s">
        <v>613</v>
      </c>
      <c r="C726" s="54">
        <v>101299</v>
      </c>
      <c r="D726" s="54">
        <v>18817</v>
      </c>
      <c r="E726" s="55">
        <v>0.18575701635751588</v>
      </c>
    </row>
    <row r="727" spans="1:5" ht="15.5" x14ac:dyDescent="0.2">
      <c r="A727" s="1" t="s">
        <v>584</v>
      </c>
      <c r="B727" s="52" t="s">
        <v>614</v>
      </c>
      <c r="C727" s="54">
        <v>63723</v>
      </c>
      <c r="D727" s="54">
        <v>13039</v>
      </c>
      <c r="E727" s="55">
        <v>0.20461999591984056</v>
      </c>
    </row>
    <row r="728" spans="1:5" ht="15.5" x14ac:dyDescent="0.2">
      <c r="A728" s="1" t="s">
        <v>584</v>
      </c>
      <c r="B728" s="52" t="s">
        <v>615</v>
      </c>
      <c r="C728" s="54">
        <v>50201</v>
      </c>
      <c r="D728" s="54">
        <v>8293</v>
      </c>
      <c r="E728" s="55">
        <v>0.16519591243202328</v>
      </c>
    </row>
    <row r="729" spans="1:5" ht="15.5" x14ac:dyDescent="0.2">
      <c r="A729" s="1" t="s">
        <v>584</v>
      </c>
      <c r="B729" s="52" t="s">
        <v>616</v>
      </c>
      <c r="C729" s="54">
        <v>38401</v>
      </c>
      <c r="D729" s="54">
        <v>7587</v>
      </c>
      <c r="E729" s="55">
        <v>0.19757297987031588</v>
      </c>
    </row>
    <row r="730" spans="1:5" ht="15.5" x14ac:dyDescent="0.2">
      <c r="A730" s="1" t="s">
        <v>584</v>
      </c>
      <c r="B730" s="52" t="s">
        <v>617</v>
      </c>
      <c r="C730" s="54">
        <v>36642</v>
      </c>
      <c r="D730" s="54">
        <v>4974</v>
      </c>
      <c r="E730" s="55">
        <v>0.13574586540036024</v>
      </c>
    </row>
    <row r="731" spans="1:5" ht="15.5" x14ac:dyDescent="0.2">
      <c r="A731" s="1" t="s">
        <v>584</v>
      </c>
      <c r="B731" s="52" t="s">
        <v>618</v>
      </c>
      <c r="C731" s="54">
        <v>76905</v>
      </c>
      <c r="D731" s="54">
        <v>12056</v>
      </c>
      <c r="E731" s="55">
        <v>0.15676483973733826</v>
      </c>
    </row>
    <row r="732" spans="1:5" ht="15.5" x14ac:dyDescent="0.2">
      <c r="A732" s="1" t="s">
        <v>584</v>
      </c>
      <c r="B732" s="52" t="s">
        <v>619</v>
      </c>
      <c r="C732" s="54">
        <v>51935</v>
      </c>
      <c r="D732" s="54">
        <v>8419</v>
      </c>
      <c r="E732" s="55">
        <v>0.1621064792529123</v>
      </c>
    </row>
    <row r="733" spans="1:5" ht="15.5" x14ac:dyDescent="0.2">
      <c r="A733" s="1" t="s">
        <v>584</v>
      </c>
      <c r="B733" s="52" t="s">
        <v>620</v>
      </c>
      <c r="C733" s="54">
        <v>38242</v>
      </c>
      <c r="D733" s="54">
        <v>6531</v>
      </c>
      <c r="E733" s="55">
        <v>0.17078081690288166</v>
      </c>
    </row>
    <row r="734" spans="1:5" ht="15.5" x14ac:dyDescent="0.2">
      <c r="A734" s="1" t="s">
        <v>584</v>
      </c>
      <c r="B734" s="52" t="s">
        <v>621</v>
      </c>
      <c r="C734" s="54">
        <v>49620</v>
      </c>
      <c r="D734" s="54">
        <v>9636</v>
      </c>
      <c r="E734" s="55">
        <v>0.19419588875453447</v>
      </c>
    </row>
    <row r="735" spans="1:5" ht="15.5" x14ac:dyDescent="0.2">
      <c r="A735" s="1" t="s">
        <v>584</v>
      </c>
      <c r="B735" s="52" t="s">
        <v>622</v>
      </c>
      <c r="C735" s="54">
        <v>20830</v>
      </c>
      <c r="D735" s="54">
        <v>3905</v>
      </c>
      <c r="E735" s="55">
        <v>0.18746999519923188</v>
      </c>
    </row>
    <row r="736" spans="1:5" ht="15.5" x14ac:dyDescent="0.2">
      <c r="A736" s="1" t="s">
        <v>584</v>
      </c>
      <c r="B736" s="52" t="s">
        <v>623</v>
      </c>
      <c r="C736" s="54">
        <v>20773</v>
      </c>
      <c r="D736" s="54">
        <v>4761</v>
      </c>
      <c r="E736" s="55">
        <v>0.22919173927694603</v>
      </c>
    </row>
    <row r="737" spans="1:5" ht="15.5" x14ac:dyDescent="0.2">
      <c r="A737" s="1" t="s">
        <v>584</v>
      </c>
      <c r="B737" s="52" t="s">
        <v>624</v>
      </c>
      <c r="C737" s="54">
        <v>6123</v>
      </c>
      <c r="D737" s="54">
        <v>1174</v>
      </c>
      <c r="E737" s="55">
        <v>0.19173607708639556</v>
      </c>
    </row>
    <row r="738" spans="1:5" ht="15.5" x14ac:dyDescent="0.2">
      <c r="A738" s="1" t="s">
        <v>584</v>
      </c>
      <c r="B738" s="52" t="s">
        <v>625</v>
      </c>
      <c r="C738" s="54">
        <v>14709</v>
      </c>
      <c r="D738" s="54">
        <v>1941</v>
      </c>
      <c r="E738" s="55">
        <v>0.13196002447481134</v>
      </c>
    </row>
    <row r="739" spans="1:5" ht="15.5" x14ac:dyDescent="0.2">
      <c r="A739" s="1" t="s">
        <v>584</v>
      </c>
      <c r="B739" s="52" t="s">
        <v>626</v>
      </c>
      <c r="C739" s="54">
        <v>14088</v>
      </c>
      <c r="D739" s="54">
        <v>1752</v>
      </c>
      <c r="E739" s="55">
        <v>0.12436115843270869</v>
      </c>
    </row>
    <row r="740" spans="1:5" ht="15.5" x14ac:dyDescent="0.2">
      <c r="A740" s="1" t="s">
        <v>584</v>
      </c>
      <c r="B740" s="52" t="s">
        <v>627</v>
      </c>
      <c r="C740" s="54">
        <v>16007</v>
      </c>
      <c r="D740" s="54">
        <v>2375</v>
      </c>
      <c r="E740" s="55">
        <v>0.14837258699319048</v>
      </c>
    </row>
    <row r="741" spans="1:5" ht="15.5" x14ac:dyDescent="0.2">
      <c r="A741" s="1" t="s">
        <v>584</v>
      </c>
      <c r="B741" s="52" t="s">
        <v>628</v>
      </c>
      <c r="C741" s="54">
        <v>7307</v>
      </c>
      <c r="D741" s="54">
        <v>1279</v>
      </c>
      <c r="E741" s="55">
        <v>0.17503763514438209</v>
      </c>
    </row>
    <row r="742" spans="1:5" ht="15.5" x14ac:dyDescent="0.2">
      <c r="A742" s="1" t="s">
        <v>584</v>
      </c>
      <c r="B742" s="52" t="s">
        <v>629</v>
      </c>
      <c r="C742" s="54">
        <v>23861</v>
      </c>
      <c r="D742" s="54">
        <v>3485</v>
      </c>
      <c r="E742" s="55">
        <v>0.14605423075311177</v>
      </c>
    </row>
    <row r="743" spans="1:5" ht="15.5" x14ac:dyDescent="0.2">
      <c r="A743" s="1" t="s">
        <v>584</v>
      </c>
      <c r="B743" s="52" t="s">
        <v>630</v>
      </c>
      <c r="C743" s="54">
        <v>12490</v>
      </c>
      <c r="D743" s="54">
        <v>1951</v>
      </c>
      <c r="E743" s="55">
        <v>0.15620496397117695</v>
      </c>
    </row>
    <row r="744" spans="1:5" ht="15.5" x14ac:dyDescent="0.2">
      <c r="A744" s="1" t="s">
        <v>584</v>
      </c>
      <c r="B744" s="52" t="s">
        <v>631</v>
      </c>
      <c r="C744" s="54">
        <v>7073</v>
      </c>
      <c r="D744" s="54">
        <v>934</v>
      </c>
      <c r="E744" s="55">
        <v>0.13205146331118336</v>
      </c>
    </row>
    <row r="745" spans="1:5" ht="15.5" x14ac:dyDescent="0.2">
      <c r="A745" s="1" t="s">
        <v>584</v>
      </c>
      <c r="B745" s="52" t="s">
        <v>632</v>
      </c>
      <c r="C745" s="54">
        <v>14412</v>
      </c>
      <c r="D745" s="54">
        <v>2371</v>
      </c>
      <c r="E745" s="55">
        <v>0.16451568137663058</v>
      </c>
    </row>
    <row r="746" spans="1:5" ht="15.5" x14ac:dyDescent="0.2">
      <c r="A746" s="1" t="s">
        <v>584</v>
      </c>
      <c r="B746" s="52" t="s">
        <v>633</v>
      </c>
      <c r="C746" s="54">
        <v>11383</v>
      </c>
      <c r="D746" s="54">
        <v>1706</v>
      </c>
      <c r="E746" s="55">
        <v>0.14987261706052885</v>
      </c>
    </row>
    <row r="747" spans="1:5" ht="15.5" x14ac:dyDescent="0.2">
      <c r="A747" s="1" t="s">
        <v>584</v>
      </c>
      <c r="B747" s="52" t="s">
        <v>634</v>
      </c>
      <c r="C747" s="54">
        <v>7078</v>
      </c>
      <c r="D747" s="54">
        <v>1204</v>
      </c>
      <c r="E747" s="55">
        <v>0.17010454930771404</v>
      </c>
    </row>
    <row r="748" spans="1:5" ht="15.5" x14ac:dyDescent="0.2">
      <c r="A748" s="1" t="s">
        <v>584</v>
      </c>
      <c r="B748" s="52" t="s">
        <v>635</v>
      </c>
      <c r="C748" s="54">
        <v>8039</v>
      </c>
      <c r="D748" s="54">
        <v>1135</v>
      </c>
      <c r="E748" s="55">
        <v>0.14118671476551811</v>
      </c>
    </row>
    <row r="749" spans="1:5" ht="15.5" x14ac:dyDescent="0.2">
      <c r="A749" s="1" t="s">
        <v>584</v>
      </c>
      <c r="B749" s="52" t="s">
        <v>636</v>
      </c>
      <c r="C749" s="54">
        <v>9161</v>
      </c>
      <c r="D749" s="54">
        <v>1241</v>
      </c>
      <c r="E749" s="55">
        <v>0.13546556052832659</v>
      </c>
    </row>
    <row r="750" spans="1:5" ht="15.5" x14ac:dyDescent="0.2">
      <c r="A750" s="1" t="s">
        <v>584</v>
      </c>
      <c r="B750" s="52" t="s">
        <v>637</v>
      </c>
      <c r="C750" s="54">
        <v>7528</v>
      </c>
      <c r="D750" s="54">
        <v>1719</v>
      </c>
      <c r="E750" s="55">
        <v>0.22834750265674814</v>
      </c>
    </row>
    <row r="751" spans="1:5" ht="15.5" x14ac:dyDescent="0.2">
      <c r="A751" s="1" t="s">
        <v>584</v>
      </c>
      <c r="B751" s="52" t="s">
        <v>638</v>
      </c>
      <c r="C751" s="54">
        <v>7879</v>
      </c>
      <c r="D751" s="54">
        <v>1490</v>
      </c>
      <c r="E751" s="55">
        <v>0.18911029318441427</v>
      </c>
    </row>
    <row r="752" spans="1:5" ht="15.5" x14ac:dyDescent="0.2">
      <c r="A752" s="1" t="s">
        <v>639</v>
      </c>
      <c r="B752" s="52" t="s">
        <v>640</v>
      </c>
      <c r="C752" s="54">
        <v>63635</v>
      </c>
      <c r="D752" s="54">
        <v>17690</v>
      </c>
      <c r="E752" s="55">
        <v>0.27799167125009822</v>
      </c>
    </row>
    <row r="753" spans="1:5" ht="15.5" x14ac:dyDescent="0.2">
      <c r="A753" s="1" t="s">
        <v>639</v>
      </c>
      <c r="B753" s="52" t="s">
        <v>641</v>
      </c>
      <c r="C753" s="54">
        <v>162502</v>
      </c>
      <c r="D753" s="54">
        <v>48439</v>
      </c>
      <c r="E753" s="55">
        <v>0.29808248513864444</v>
      </c>
    </row>
    <row r="754" spans="1:5" ht="15.5" x14ac:dyDescent="0.2">
      <c r="A754" s="1" t="s">
        <v>639</v>
      </c>
      <c r="B754" s="52" t="s">
        <v>642</v>
      </c>
      <c r="C754" s="54">
        <v>257426</v>
      </c>
      <c r="D754" s="54">
        <v>76717</v>
      </c>
      <c r="E754" s="55">
        <v>0.29801574044579804</v>
      </c>
    </row>
    <row r="755" spans="1:5" ht="15.5" x14ac:dyDescent="0.2">
      <c r="A755" s="1" t="s">
        <v>639</v>
      </c>
      <c r="B755" s="52" t="s">
        <v>643</v>
      </c>
      <c r="C755" s="54">
        <v>346162</v>
      </c>
      <c r="D755" s="54">
        <v>89601</v>
      </c>
      <c r="E755" s="55">
        <v>0.25884123618421434</v>
      </c>
    </row>
    <row r="756" spans="1:5" ht="15.5" x14ac:dyDescent="0.2">
      <c r="A756" s="1" t="s">
        <v>639</v>
      </c>
      <c r="B756" s="52" t="s">
        <v>644</v>
      </c>
      <c r="C756" s="54">
        <v>221489</v>
      </c>
      <c r="D756" s="54">
        <v>52772</v>
      </c>
      <c r="E756" s="55">
        <v>0.2382601393297184</v>
      </c>
    </row>
    <row r="757" spans="1:5" ht="15.5" x14ac:dyDescent="0.2">
      <c r="A757" s="1" t="s">
        <v>639</v>
      </c>
      <c r="B757" s="52" t="s">
        <v>645</v>
      </c>
      <c r="C757" s="54">
        <v>199292</v>
      </c>
      <c r="D757" s="54">
        <v>56799</v>
      </c>
      <c r="E757" s="55">
        <v>0.28500391385504686</v>
      </c>
    </row>
    <row r="758" spans="1:5" ht="15.5" x14ac:dyDescent="0.2">
      <c r="A758" s="1" t="s">
        <v>639</v>
      </c>
      <c r="B758" s="52" t="s">
        <v>646</v>
      </c>
      <c r="C758" s="54">
        <v>271859</v>
      </c>
      <c r="D758" s="54">
        <v>60721</v>
      </c>
      <c r="E758" s="55">
        <v>0.22335475375102534</v>
      </c>
    </row>
    <row r="759" spans="1:5" ht="15.5" x14ac:dyDescent="0.2">
      <c r="A759" s="1" t="s">
        <v>639</v>
      </c>
      <c r="B759" s="52" t="s">
        <v>647</v>
      </c>
      <c r="C759" s="54">
        <v>518479</v>
      </c>
      <c r="D759" s="54">
        <v>129941</v>
      </c>
      <c r="E759" s="55">
        <v>0.25061960079386053</v>
      </c>
    </row>
    <row r="760" spans="1:5" ht="15.5" x14ac:dyDescent="0.2">
      <c r="A760" s="1" t="s">
        <v>639</v>
      </c>
      <c r="B760" s="52" t="s">
        <v>648</v>
      </c>
      <c r="C760" s="54">
        <v>394700</v>
      </c>
      <c r="D760" s="54">
        <v>84999</v>
      </c>
      <c r="E760" s="55">
        <v>0.21535089941727895</v>
      </c>
    </row>
    <row r="761" spans="1:5" ht="15.5" x14ac:dyDescent="0.2">
      <c r="A761" s="1" t="s">
        <v>639</v>
      </c>
      <c r="B761" s="52" t="s">
        <v>649</v>
      </c>
      <c r="C761" s="54">
        <v>279342</v>
      </c>
      <c r="D761" s="54">
        <v>73445</v>
      </c>
      <c r="E761" s="55">
        <v>0.2629214368050633</v>
      </c>
    </row>
    <row r="762" spans="1:5" ht="15.5" x14ac:dyDescent="0.2">
      <c r="A762" s="1" t="s">
        <v>639</v>
      </c>
      <c r="B762" s="52" t="s">
        <v>650</v>
      </c>
      <c r="C762" s="54">
        <v>729534</v>
      </c>
      <c r="D762" s="54">
        <v>160967</v>
      </c>
      <c r="E762" s="55">
        <v>0.22064358892114691</v>
      </c>
    </row>
    <row r="763" spans="1:5" ht="15.5" x14ac:dyDescent="0.2">
      <c r="A763" s="1" t="s">
        <v>639</v>
      </c>
      <c r="B763" s="52" t="s">
        <v>651</v>
      </c>
      <c r="C763" s="54">
        <v>908907</v>
      </c>
      <c r="D763" s="54">
        <v>214743</v>
      </c>
      <c r="E763" s="55">
        <v>0.23626509642900759</v>
      </c>
    </row>
    <row r="764" spans="1:5" ht="15.5" x14ac:dyDescent="0.2">
      <c r="A764" s="1" t="s">
        <v>639</v>
      </c>
      <c r="B764" s="52" t="s">
        <v>652</v>
      </c>
      <c r="C764" s="54">
        <v>226594</v>
      </c>
      <c r="D764" s="54">
        <v>58355</v>
      </c>
      <c r="E764" s="55">
        <v>0.2575310908497136</v>
      </c>
    </row>
    <row r="765" spans="1:5" ht="15.5" x14ac:dyDescent="0.2">
      <c r="A765" s="1" t="s">
        <v>639</v>
      </c>
      <c r="B765" s="52" t="s">
        <v>653</v>
      </c>
      <c r="C765" s="54">
        <v>331658</v>
      </c>
      <c r="D765" s="54">
        <v>76986</v>
      </c>
      <c r="E765" s="55">
        <v>0.23212465853379083</v>
      </c>
    </row>
    <row r="766" spans="1:5" ht="15.5" x14ac:dyDescent="0.2">
      <c r="A766" s="1" t="s">
        <v>639</v>
      </c>
      <c r="B766" s="52" t="s">
        <v>654</v>
      </c>
      <c r="C766" s="54">
        <v>569132</v>
      </c>
      <c r="D766" s="54">
        <v>144289</v>
      </c>
      <c r="E766" s="55">
        <v>0.25352466563117165</v>
      </c>
    </row>
    <row r="767" spans="1:5" ht="15.5" x14ac:dyDescent="0.2">
      <c r="A767" s="1" t="s">
        <v>639</v>
      </c>
      <c r="B767" s="52" t="s">
        <v>655</v>
      </c>
      <c r="C767" s="54">
        <v>289508</v>
      </c>
      <c r="D767" s="54">
        <v>80523</v>
      </c>
      <c r="E767" s="55">
        <v>0.27813739171283697</v>
      </c>
    </row>
    <row r="768" spans="1:5" ht="15.5" x14ac:dyDescent="0.2">
      <c r="A768" s="1" t="s">
        <v>639</v>
      </c>
      <c r="B768" s="52" t="s">
        <v>656</v>
      </c>
      <c r="C768" s="54">
        <v>351976</v>
      </c>
      <c r="D768" s="54">
        <v>78092</v>
      </c>
      <c r="E768" s="55">
        <v>0.22186740005000341</v>
      </c>
    </row>
    <row r="769" spans="1:5" ht="15.5" x14ac:dyDescent="0.2">
      <c r="A769" s="1" t="s">
        <v>639</v>
      </c>
      <c r="B769" s="52" t="s">
        <v>657</v>
      </c>
      <c r="C769" s="54">
        <v>215966</v>
      </c>
      <c r="D769" s="54">
        <v>42965</v>
      </c>
      <c r="E769" s="55">
        <v>0.19894335219432688</v>
      </c>
    </row>
    <row r="770" spans="1:5" ht="15.5" x14ac:dyDescent="0.2">
      <c r="A770" s="1" t="s">
        <v>639</v>
      </c>
      <c r="B770" s="52" t="s">
        <v>658</v>
      </c>
      <c r="C770" s="54">
        <v>566890</v>
      </c>
      <c r="D770" s="54">
        <v>131780</v>
      </c>
      <c r="E770" s="55">
        <v>0.23246132406639736</v>
      </c>
    </row>
    <row r="771" spans="1:5" ht="15.5" x14ac:dyDescent="0.2">
      <c r="A771" s="1" t="s">
        <v>639</v>
      </c>
      <c r="B771" s="52" t="s">
        <v>659</v>
      </c>
      <c r="C771" s="54">
        <v>732433</v>
      </c>
      <c r="D771" s="54">
        <v>188372</v>
      </c>
      <c r="E771" s="55">
        <v>0.25718666417269564</v>
      </c>
    </row>
    <row r="772" spans="1:5" ht="15.5" x14ac:dyDescent="0.2">
      <c r="A772" s="1" t="s">
        <v>639</v>
      </c>
      <c r="B772" s="52" t="s">
        <v>660</v>
      </c>
      <c r="C772" s="54">
        <v>688512</v>
      </c>
      <c r="D772" s="54">
        <v>140241</v>
      </c>
      <c r="E772" s="55">
        <v>0.20368708170663691</v>
      </c>
    </row>
    <row r="773" spans="1:5" ht="15.5" x14ac:dyDescent="0.2">
      <c r="A773" s="1" t="s">
        <v>639</v>
      </c>
      <c r="B773" s="52" t="s">
        <v>661</v>
      </c>
      <c r="C773" s="54">
        <v>462591</v>
      </c>
      <c r="D773" s="54">
        <v>97684</v>
      </c>
      <c r="E773" s="55">
        <v>0.21116710009490025</v>
      </c>
    </row>
    <row r="774" spans="1:5" ht="15.5" x14ac:dyDescent="0.2">
      <c r="A774" s="1" t="s">
        <v>639</v>
      </c>
      <c r="B774" s="52" t="s">
        <v>662</v>
      </c>
      <c r="C774" s="54">
        <v>698031</v>
      </c>
      <c r="D774" s="54">
        <v>152382</v>
      </c>
      <c r="E774" s="55">
        <v>0.2183026255280926</v>
      </c>
    </row>
    <row r="775" spans="1:5" ht="15.5" x14ac:dyDescent="0.2">
      <c r="A775" s="1" t="s">
        <v>639</v>
      </c>
      <c r="B775" s="52" t="s">
        <v>663</v>
      </c>
      <c r="C775" s="54">
        <v>562460</v>
      </c>
      <c r="D775" s="54">
        <v>112813</v>
      </c>
      <c r="E775" s="55">
        <v>0.20057070725029336</v>
      </c>
    </row>
    <row r="776" spans="1:5" ht="15.5" x14ac:dyDescent="0.2">
      <c r="A776" s="1" t="s">
        <v>639</v>
      </c>
      <c r="B776" s="52" t="s">
        <v>664</v>
      </c>
      <c r="C776" s="54">
        <v>183822</v>
      </c>
      <c r="D776" s="54">
        <v>38782</v>
      </c>
      <c r="E776" s="55">
        <v>0.21097583531894987</v>
      </c>
    </row>
    <row r="777" spans="1:5" ht="15.5" x14ac:dyDescent="0.2">
      <c r="A777" s="1" t="s">
        <v>639</v>
      </c>
      <c r="B777" s="52" t="s">
        <v>665</v>
      </c>
      <c r="C777" s="54">
        <v>146399</v>
      </c>
      <c r="D777" s="54">
        <v>29837</v>
      </c>
      <c r="E777" s="55">
        <v>0.20380603692648175</v>
      </c>
    </row>
    <row r="778" spans="1:5" ht="15.5" x14ac:dyDescent="0.2">
      <c r="A778" s="1" t="s">
        <v>639</v>
      </c>
      <c r="B778" s="52" t="s">
        <v>666</v>
      </c>
      <c r="C778" s="54">
        <v>187199</v>
      </c>
      <c r="D778" s="54">
        <v>39441</v>
      </c>
      <c r="E778" s="55">
        <v>0.21069022804609</v>
      </c>
    </row>
    <row r="779" spans="1:5" ht="15.5" x14ac:dyDescent="0.2">
      <c r="A779" s="1" t="s">
        <v>639</v>
      </c>
      <c r="B779" s="52" t="s">
        <v>667</v>
      </c>
      <c r="C779" s="54">
        <v>134086</v>
      </c>
      <c r="D779" s="54">
        <v>36907</v>
      </c>
      <c r="E779" s="55">
        <v>0.27524872097012365</v>
      </c>
    </row>
    <row r="780" spans="1:5" ht="15.5" x14ac:dyDescent="0.2">
      <c r="A780" s="1" t="s">
        <v>639</v>
      </c>
      <c r="B780" s="52" t="s">
        <v>668</v>
      </c>
      <c r="C780" s="54">
        <v>260011</v>
      </c>
      <c r="D780" s="54">
        <v>50731</v>
      </c>
      <c r="E780" s="55">
        <v>0.19511097607408917</v>
      </c>
    </row>
    <row r="781" spans="1:5" ht="15.5" x14ac:dyDescent="0.2">
      <c r="A781" s="1" t="s">
        <v>639</v>
      </c>
      <c r="B781" s="52" t="s">
        <v>669</v>
      </c>
      <c r="C781" s="54">
        <v>113215</v>
      </c>
      <c r="D781" s="54">
        <v>23125</v>
      </c>
      <c r="E781" s="55">
        <v>0.2042573863887294</v>
      </c>
    </row>
    <row r="782" spans="1:5" ht="15.5" x14ac:dyDescent="0.2">
      <c r="A782" s="1" t="s">
        <v>639</v>
      </c>
      <c r="B782" s="52" t="s">
        <v>670</v>
      </c>
      <c r="C782" s="54">
        <v>235169</v>
      </c>
      <c r="D782" s="54">
        <v>50874</v>
      </c>
      <c r="E782" s="55">
        <v>0.21632953322929468</v>
      </c>
    </row>
    <row r="783" spans="1:5" ht="15.5" x14ac:dyDescent="0.2">
      <c r="A783" s="1" t="s">
        <v>639</v>
      </c>
      <c r="B783" s="52" t="s">
        <v>671</v>
      </c>
      <c r="C783" s="54">
        <v>428685</v>
      </c>
      <c r="D783" s="54">
        <v>88923</v>
      </c>
      <c r="E783" s="55">
        <v>0.20743203051191433</v>
      </c>
    </row>
    <row r="784" spans="1:5" ht="15.5" x14ac:dyDescent="0.2">
      <c r="A784" s="1" t="s">
        <v>639</v>
      </c>
      <c r="B784" s="52" t="s">
        <v>672</v>
      </c>
      <c r="C784" s="54">
        <v>121443</v>
      </c>
      <c r="D784" s="54">
        <v>26676</v>
      </c>
      <c r="E784" s="55">
        <v>0.21965860527160891</v>
      </c>
    </row>
    <row r="785" spans="1:5" ht="15.5" x14ac:dyDescent="0.2">
      <c r="A785" s="1" t="s">
        <v>639</v>
      </c>
      <c r="B785" s="52" t="s">
        <v>673</v>
      </c>
      <c r="C785" s="54">
        <v>193596</v>
      </c>
      <c r="D785" s="54">
        <v>38649</v>
      </c>
      <c r="E785" s="55">
        <v>0.19963738920225624</v>
      </c>
    </row>
    <row r="786" spans="1:5" ht="15.5" x14ac:dyDescent="0.2">
      <c r="A786" s="1" t="s">
        <v>639</v>
      </c>
      <c r="B786" s="52" t="s">
        <v>674</v>
      </c>
      <c r="C786" s="54">
        <v>185393</v>
      </c>
      <c r="D786" s="54">
        <v>46736</v>
      </c>
      <c r="E786" s="55">
        <v>0.25209150291542831</v>
      </c>
    </row>
    <row r="787" spans="1:5" ht="15.5" x14ac:dyDescent="0.2">
      <c r="A787" s="1" t="s">
        <v>639</v>
      </c>
      <c r="B787" s="52" t="s">
        <v>675</v>
      </c>
      <c r="C787" s="54">
        <v>150789</v>
      </c>
      <c r="D787" s="54">
        <v>30827</v>
      </c>
      <c r="E787" s="55">
        <v>0.20443798950851852</v>
      </c>
    </row>
    <row r="788" spans="1:5" ht="15.5" x14ac:dyDescent="0.2">
      <c r="A788" s="1" t="s">
        <v>639</v>
      </c>
      <c r="B788" s="52" t="s">
        <v>676</v>
      </c>
      <c r="C788" s="54">
        <v>123689</v>
      </c>
      <c r="D788" s="54">
        <v>29409</v>
      </c>
      <c r="E788" s="55">
        <v>0.23776568652022412</v>
      </c>
    </row>
    <row r="789" spans="1:5" ht="15.5" x14ac:dyDescent="0.2">
      <c r="A789" s="1" t="s">
        <v>639</v>
      </c>
      <c r="B789" s="52" t="s">
        <v>677</v>
      </c>
      <c r="C789" s="54">
        <v>76038</v>
      </c>
      <c r="D789" s="54">
        <v>16321</v>
      </c>
      <c r="E789" s="55">
        <v>0.21464267866066966</v>
      </c>
    </row>
    <row r="790" spans="1:5" ht="15.5" x14ac:dyDescent="0.2">
      <c r="A790" s="1" t="s">
        <v>639</v>
      </c>
      <c r="B790" s="52" t="s">
        <v>678</v>
      </c>
      <c r="C790" s="54">
        <v>58243</v>
      </c>
      <c r="D790" s="54">
        <v>11586</v>
      </c>
      <c r="E790" s="55">
        <v>0.198925192727023</v>
      </c>
    </row>
    <row r="791" spans="1:5" ht="15.5" x14ac:dyDescent="0.2">
      <c r="A791" s="1" t="s">
        <v>639</v>
      </c>
      <c r="B791" s="52" t="s">
        <v>679</v>
      </c>
      <c r="C791" s="54">
        <v>82481</v>
      </c>
      <c r="D791" s="54">
        <v>20453</v>
      </c>
      <c r="E791" s="55">
        <v>0.24797226027812466</v>
      </c>
    </row>
    <row r="792" spans="1:5" ht="15.5" x14ac:dyDescent="0.2">
      <c r="A792" s="1" t="s">
        <v>639</v>
      </c>
      <c r="B792" s="52" t="s">
        <v>680</v>
      </c>
      <c r="C792" s="54">
        <v>85565</v>
      </c>
      <c r="D792" s="54">
        <v>20308</v>
      </c>
      <c r="E792" s="55">
        <v>0.23734003389236252</v>
      </c>
    </row>
    <row r="793" spans="1:5" ht="15.5" x14ac:dyDescent="0.2">
      <c r="A793" s="1" t="s">
        <v>639</v>
      </c>
      <c r="B793" s="52" t="s">
        <v>681</v>
      </c>
      <c r="C793" s="54">
        <v>74737</v>
      </c>
      <c r="D793" s="54">
        <v>16969</v>
      </c>
      <c r="E793" s="55">
        <v>0.22704952031791481</v>
      </c>
    </row>
    <row r="794" spans="1:5" ht="15.5" x14ac:dyDescent="0.2">
      <c r="A794" s="1" t="s">
        <v>639</v>
      </c>
      <c r="B794" s="52" t="s">
        <v>682</v>
      </c>
      <c r="C794" s="54">
        <v>116896</v>
      </c>
      <c r="D794" s="54">
        <v>29201</v>
      </c>
      <c r="E794" s="55">
        <v>0.24980324390911579</v>
      </c>
    </row>
    <row r="795" spans="1:5" ht="15.5" x14ac:dyDescent="0.2">
      <c r="A795" s="1" t="s">
        <v>639</v>
      </c>
      <c r="B795" s="52" t="s">
        <v>683</v>
      </c>
      <c r="C795" s="54">
        <v>72546</v>
      </c>
      <c r="D795" s="54">
        <v>13865</v>
      </c>
      <c r="E795" s="55">
        <v>0.19112011689135169</v>
      </c>
    </row>
    <row r="796" spans="1:5" ht="15.5" x14ac:dyDescent="0.2">
      <c r="A796" s="1" t="s">
        <v>639</v>
      </c>
      <c r="B796" s="52" t="s">
        <v>684</v>
      </c>
      <c r="C796" s="54">
        <v>148745</v>
      </c>
      <c r="D796" s="54">
        <v>30602</v>
      </c>
      <c r="E796" s="55">
        <v>0.20573464654274093</v>
      </c>
    </row>
    <row r="797" spans="1:5" ht="15.5" x14ac:dyDescent="0.2">
      <c r="A797" s="1" t="s">
        <v>639</v>
      </c>
      <c r="B797" s="52" t="s">
        <v>685</v>
      </c>
      <c r="C797" s="54">
        <v>90585</v>
      </c>
      <c r="D797" s="54">
        <v>19630</v>
      </c>
      <c r="E797" s="55">
        <v>0.21670254457139704</v>
      </c>
    </row>
    <row r="798" spans="1:5" ht="15.5" x14ac:dyDescent="0.2">
      <c r="A798" s="1" t="s">
        <v>639</v>
      </c>
      <c r="B798" s="52" t="s">
        <v>686</v>
      </c>
      <c r="C798" s="54">
        <v>55607</v>
      </c>
      <c r="D798" s="54">
        <v>11108</v>
      </c>
      <c r="E798" s="55">
        <v>0.19975902314456814</v>
      </c>
    </row>
    <row r="799" spans="1:5" ht="15.5" x14ac:dyDescent="0.2">
      <c r="A799" s="1" t="s">
        <v>639</v>
      </c>
      <c r="B799" s="52" t="s">
        <v>687</v>
      </c>
      <c r="C799" s="54">
        <v>80851</v>
      </c>
      <c r="D799" s="54">
        <v>15405</v>
      </c>
      <c r="E799" s="55">
        <v>0.19053567673869215</v>
      </c>
    </row>
    <row r="800" spans="1:5" ht="15.5" x14ac:dyDescent="0.2">
      <c r="A800" s="1" t="s">
        <v>639</v>
      </c>
      <c r="B800" s="52" t="s">
        <v>688</v>
      </c>
      <c r="C800" s="54">
        <v>202817</v>
      </c>
      <c r="D800" s="54">
        <v>51311</v>
      </c>
      <c r="E800" s="55">
        <v>0.25299161312907698</v>
      </c>
    </row>
    <row r="801" spans="1:5" ht="15.5" x14ac:dyDescent="0.2">
      <c r="A801" s="1" t="s">
        <v>639</v>
      </c>
      <c r="B801" s="52" t="s">
        <v>689</v>
      </c>
      <c r="C801" s="54">
        <v>33213</v>
      </c>
      <c r="D801" s="54">
        <v>4738</v>
      </c>
      <c r="E801" s="55">
        <v>0.14265498449402342</v>
      </c>
    </row>
    <row r="802" spans="1:5" ht="15.5" x14ac:dyDescent="0.2">
      <c r="A802" s="1" t="s">
        <v>639</v>
      </c>
      <c r="B802" s="52" t="s">
        <v>690</v>
      </c>
      <c r="C802" s="54">
        <v>16732</v>
      </c>
      <c r="D802" s="54">
        <v>2583</v>
      </c>
      <c r="E802" s="55">
        <v>0.15437485058570405</v>
      </c>
    </row>
    <row r="803" spans="1:5" ht="15.5" x14ac:dyDescent="0.2">
      <c r="A803" s="1" t="s">
        <v>639</v>
      </c>
      <c r="B803" s="52" t="s">
        <v>691</v>
      </c>
      <c r="C803" s="54">
        <v>2217</v>
      </c>
      <c r="D803" s="54">
        <v>327</v>
      </c>
      <c r="E803" s="55">
        <v>0.14749661705006767</v>
      </c>
    </row>
    <row r="804" spans="1:5" ht="15.5" x14ac:dyDescent="0.2">
      <c r="A804" s="1" t="s">
        <v>639</v>
      </c>
      <c r="B804" s="52" t="s">
        <v>692</v>
      </c>
      <c r="C804" s="54">
        <v>5179</v>
      </c>
      <c r="D804" s="54">
        <v>935</v>
      </c>
      <c r="E804" s="55">
        <v>0.18053678316277275</v>
      </c>
    </row>
    <row r="805" spans="1:5" ht="15.5" x14ac:dyDescent="0.2">
      <c r="A805" s="1" t="s">
        <v>639</v>
      </c>
      <c r="B805" s="52" t="s">
        <v>693</v>
      </c>
      <c r="C805" s="54">
        <v>7716</v>
      </c>
      <c r="D805" s="54">
        <v>1039</v>
      </c>
      <c r="E805" s="55">
        <v>0.13465526179367548</v>
      </c>
    </row>
    <row r="806" spans="1:5" ht="15.5" x14ac:dyDescent="0.2">
      <c r="A806" s="1" t="s">
        <v>639</v>
      </c>
      <c r="B806" s="52" t="s">
        <v>694</v>
      </c>
      <c r="C806" s="54">
        <v>323</v>
      </c>
      <c r="D806" s="54">
        <v>37</v>
      </c>
      <c r="E806" s="55">
        <v>0.11455108359133127</v>
      </c>
    </row>
    <row r="807" spans="1:5" ht="15.5" x14ac:dyDescent="0.2">
      <c r="A807" s="1" t="s">
        <v>639</v>
      </c>
      <c r="B807" s="52" t="s">
        <v>695</v>
      </c>
      <c r="C807" s="54">
        <v>2722</v>
      </c>
      <c r="D807" s="54">
        <v>590</v>
      </c>
      <c r="E807" s="55">
        <v>0.21675238795003673</v>
      </c>
    </row>
    <row r="808" spans="1:5" ht="15.5" x14ac:dyDescent="0.2">
      <c r="A808" s="1" t="s">
        <v>639</v>
      </c>
      <c r="B808" s="52" t="s">
        <v>696</v>
      </c>
      <c r="C808" s="54">
        <v>1898</v>
      </c>
      <c r="D808" s="54">
        <v>292</v>
      </c>
      <c r="E808" s="55">
        <v>0.15384615384615385</v>
      </c>
    </row>
    <row r="809" spans="1:5" ht="15.5" x14ac:dyDescent="0.2">
      <c r="A809" s="1" t="s">
        <v>639</v>
      </c>
      <c r="B809" s="52" t="s">
        <v>697</v>
      </c>
      <c r="C809" s="54">
        <v>2481</v>
      </c>
      <c r="D809" s="54">
        <v>645</v>
      </c>
      <c r="E809" s="55">
        <v>0.25997581620314392</v>
      </c>
    </row>
    <row r="810" spans="1:5" ht="15.5" x14ac:dyDescent="0.2">
      <c r="A810" s="1" t="s">
        <v>639</v>
      </c>
      <c r="B810" s="52" t="s">
        <v>698</v>
      </c>
      <c r="C810" s="54">
        <v>317</v>
      </c>
      <c r="D810" s="54">
        <v>79</v>
      </c>
      <c r="E810" s="55">
        <v>0.24921135646687698</v>
      </c>
    </row>
    <row r="811" spans="1:5" ht="15.5" x14ac:dyDescent="0.2">
      <c r="A811" s="1" t="s">
        <v>639</v>
      </c>
      <c r="B811" s="52" t="s">
        <v>699</v>
      </c>
      <c r="C811" s="54">
        <v>7465</v>
      </c>
      <c r="D811" s="54">
        <v>1366</v>
      </c>
      <c r="E811" s="55">
        <v>0.18298727394507702</v>
      </c>
    </row>
    <row r="812" spans="1:5" ht="15.5" x14ac:dyDescent="0.2">
      <c r="A812" s="1" t="s">
        <v>639</v>
      </c>
      <c r="B812" s="52" t="s">
        <v>700</v>
      </c>
      <c r="C812" s="54">
        <v>159</v>
      </c>
      <c r="D812" s="54">
        <v>29</v>
      </c>
      <c r="E812" s="55">
        <v>0.18238993710691823</v>
      </c>
    </row>
    <row r="813" spans="1:5" ht="15.5" x14ac:dyDescent="0.2">
      <c r="A813" s="1" t="s">
        <v>639</v>
      </c>
      <c r="B813" s="52" t="s">
        <v>701</v>
      </c>
      <c r="C813" s="54">
        <v>2625</v>
      </c>
      <c r="D813" s="54">
        <v>608</v>
      </c>
      <c r="E813" s="55">
        <v>0.23161904761904761</v>
      </c>
    </row>
    <row r="814" spans="1:5" ht="15.5" x14ac:dyDescent="0.2">
      <c r="A814" s="1" t="s">
        <v>702</v>
      </c>
      <c r="B814" s="52" t="s">
        <v>703</v>
      </c>
      <c r="C814" s="54">
        <v>3745796</v>
      </c>
      <c r="D814" s="54">
        <v>812019</v>
      </c>
      <c r="E814" s="55">
        <v>0.21678142643112439</v>
      </c>
    </row>
    <row r="815" spans="1:5" ht="15.5" x14ac:dyDescent="0.2">
      <c r="A815" s="1" t="s">
        <v>702</v>
      </c>
      <c r="B815" s="52" t="s">
        <v>704</v>
      </c>
      <c r="C815" s="54">
        <v>1500460</v>
      </c>
      <c r="D815" s="54">
        <v>339122</v>
      </c>
      <c r="E815" s="55">
        <v>0.22601202297961959</v>
      </c>
    </row>
    <row r="816" spans="1:5" ht="15.5" x14ac:dyDescent="0.2">
      <c r="A816" s="1" t="s">
        <v>702</v>
      </c>
      <c r="B816" s="52" t="s">
        <v>705</v>
      </c>
      <c r="C816" s="54">
        <v>718367</v>
      </c>
      <c r="D816" s="54">
        <v>152730</v>
      </c>
      <c r="E816" s="55">
        <v>0.21260720495234331</v>
      </c>
    </row>
    <row r="817" spans="1:5" ht="15.5" x14ac:dyDescent="0.2">
      <c r="A817" s="1" t="s">
        <v>702</v>
      </c>
      <c r="B817" s="52" t="s">
        <v>706</v>
      </c>
      <c r="C817" s="54">
        <v>405244</v>
      </c>
      <c r="D817" s="54">
        <v>86806</v>
      </c>
      <c r="E817" s="55">
        <v>0.21420674951387311</v>
      </c>
    </row>
    <row r="818" spans="1:5" ht="15.5" x14ac:dyDescent="0.2">
      <c r="A818" s="1" t="s">
        <v>702</v>
      </c>
      <c r="B818" s="52" t="s">
        <v>707</v>
      </c>
      <c r="C818" s="54">
        <v>257113</v>
      </c>
      <c r="D818" s="54">
        <v>51910</v>
      </c>
      <c r="E818" s="55">
        <v>0.2018956645521619</v>
      </c>
    </row>
    <row r="819" spans="1:5" ht="15.5" x14ac:dyDescent="0.2">
      <c r="A819" s="1" t="s">
        <v>702</v>
      </c>
      <c r="B819" s="52" t="s">
        <v>708</v>
      </c>
      <c r="C819" s="54">
        <v>176369</v>
      </c>
      <c r="D819" s="54">
        <v>40999</v>
      </c>
      <c r="E819" s="55">
        <v>0.23246148699601404</v>
      </c>
    </row>
    <row r="820" spans="1:5" ht="15.5" x14ac:dyDescent="0.2">
      <c r="A820" s="1" t="s">
        <v>702</v>
      </c>
      <c r="B820" s="52" t="s">
        <v>709</v>
      </c>
      <c r="C820" s="54">
        <v>433526</v>
      </c>
      <c r="D820" s="54">
        <v>92602</v>
      </c>
      <c r="E820" s="55">
        <v>0.21360195236271873</v>
      </c>
    </row>
    <row r="821" spans="1:5" ht="15.5" x14ac:dyDescent="0.2">
      <c r="A821" s="1" t="s">
        <v>702</v>
      </c>
      <c r="B821" s="52" t="s">
        <v>710</v>
      </c>
      <c r="C821" s="54">
        <v>191557</v>
      </c>
      <c r="D821" s="54">
        <v>41105</v>
      </c>
      <c r="E821" s="55">
        <v>0.21458364873118707</v>
      </c>
    </row>
    <row r="822" spans="1:5" ht="15.5" x14ac:dyDescent="0.2">
      <c r="A822" s="1" t="s">
        <v>702</v>
      </c>
      <c r="B822" s="52" t="s">
        <v>711</v>
      </c>
      <c r="C822" s="54">
        <v>243931</v>
      </c>
      <c r="D822" s="54">
        <v>49487</v>
      </c>
      <c r="E822" s="55">
        <v>0.20287294357830699</v>
      </c>
    </row>
    <row r="823" spans="1:5" ht="15.5" x14ac:dyDescent="0.2">
      <c r="A823" s="1" t="s">
        <v>702</v>
      </c>
      <c r="B823" s="52" t="s">
        <v>712</v>
      </c>
      <c r="C823" s="54">
        <v>59573</v>
      </c>
      <c r="D823" s="54">
        <v>13230</v>
      </c>
      <c r="E823" s="55">
        <v>0.22208047269736289</v>
      </c>
    </row>
    <row r="824" spans="1:5" ht="15.5" x14ac:dyDescent="0.2">
      <c r="A824" s="1" t="s">
        <v>702</v>
      </c>
      <c r="B824" s="52" t="s">
        <v>713</v>
      </c>
      <c r="C824" s="54">
        <v>43770</v>
      </c>
      <c r="D824" s="54">
        <v>7170</v>
      </c>
      <c r="E824" s="55">
        <v>0.16381082933516106</v>
      </c>
    </row>
    <row r="825" spans="1:5" ht="15.5" x14ac:dyDescent="0.2">
      <c r="A825" s="1" t="s">
        <v>702</v>
      </c>
      <c r="B825" s="52" t="s">
        <v>714</v>
      </c>
      <c r="C825" s="54">
        <v>161628</v>
      </c>
      <c r="D825" s="54">
        <v>32850</v>
      </c>
      <c r="E825" s="55">
        <v>0.20324448734130224</v>
      </c>
    </row>
    <row r="826" spans="1:5" ht="15.5" x14ac:dyDescent="0.2">
      <c r="A826" s="1" t="s">
        <v>702</v>
      </c>
      <c r="B826" s="52" t="s">
        <v>715</v>
      </c>
      <c r="C826" s="54">
        <v>225089</v>
      </c>
      <c r="D826" s="54">
        <v>40683</v>
      </c>
      <c r="E826" s="55">
        <v>0.18074183989444176</v>
      </c>
    </row>
    <row r="827" spans="1:5" ht="15.5" x14ac:dyDescent="0.2">
      <c r="A827" s="1" t="s">
        <v>702</v>
      </c>
      <c r="B827" s="52" t="s">
        <v>716</v>
      </c>
      <c r="C827" s="54">
        <v>237112</v>
      </c>
      <c r="D827" s="54">
        <v>50273</v>
      </c>
      <c r="E827" s="55">
        <v>0.21202216673976854</v>
      </c>
    </row>
    <row r="828" spans="1:5" ht="15.5" x14ac:dyDescent="0.2">
      <c r="A828" s="1" t="s">
        <v>702</v>
      </c>
      <c r="B828" s="52" t="s">
        <v>717</v>
      </c>
      <c r="C828" s="54">
        <v>100777</v>
      </c>
      <c r="D828" s="54">
        <v>19659</v>
      </c>
      <c r="E828" s="55">
        <v>0.19507427289957033</v>
      </c>
    </row>
    <row r="829" spans="1:5" ht="15.5" x14ac:dyDescent="0.2">
      <c r="A829" s="1" t="s">
        <v>702</v>
      </c>
      <c r="B829" s="52" t="s">
        <v>718</v>
      </c>
      <c r="C829" s="54">
        <v>133199</v>
      </c>
      <c r="D829" s="54">
        <v>29754</v>
      </c>
      <c r="E829" s="55">
        <v>0.22338005540582137</v>
      </c>
    </row>
    <row r="830" spans="1:5" ht="15.5" x14ac:dyDescent="0.2">
      <c r="A830" s="1" t="s">
        <v>702</v>
      </c>
      <c r="B830" s="52" t="s">
        <v>719</v>
      </c>
      <c r="C830" s="54">
        <v>130963</v>
      </c>
      <c r="D830" s="54">
        <v>29683</v>
      </c>
      <c r="E830" s="55">
        <v>0.22665180241747671</v>
      </c>
    </row>
    <row r="831" spans="1:5" ht="15.5" x14ac:dyDescent="0.2">
      <c r="A831" s="1" t="s">
        <v>702</v>
      </c>
      <c r="B831" s="52" t="s">
        <v>720</v>
      </c>
      <c r="C831" s="54">
        <v>42687</v>
      </c>
      <c r="D831" s="54">
        <v>8111</v>
      </c>
      <c r="E831" s="55">
        <v>0.1900110103778668</v>
      </c>
    </row>
    <row r="832" spans="1:5" ht="15.5" x14ac:dyDescent="0.2">
      <c r="A832" s="1" t="s">
        <v>702</v>
      </c>
      <c r="B832" s="52" t="s">
        <v>721</v>
      </c>
      <c r="C832" s="54">
        <v>85120</v>
      </c>
      <c r="D832" s="54">
        <v>19249</v>
      </c>
      <c r="E832" s="55">
        <v>0.22613956766917293</v>
      </c>
    </row>
    <row r="833" spans="1:5" ht="15.5" x14ac:dyDescent="0.2">
      <c r="A833" s="1" t="s">
        <v>702</v>
      </c>
      <c r="B833" s="52" t="s">
        <v>722</v>
      </c>
      <c r="C833" s="54">
        <v>33194</v>
      </c>
      <c r="D833" s="54">
        <v>7406</v>
      </c>
      <c r="E833" s="55">
        <v>0.22311261071277941</v>
      </c>
    </row>
    <row r="834" spans="1:5" ht="15.5" x14ac:dyDescent="0.2">
      <c r="A834" s="1" t="s">
        <v>702</v>
      </c>
      <c r="B834" s="52" t="s">
        <v>723</v>
      </c>
      <c r="C834" s="54">
        <v>48588</v>
      </c>
      <c r="D834" s="54">
        <v>9750</v>
      </c>
      <c r="E834" s="55">
        <v>0.20066683131637442</v>
      </c>
    </row>
    <row r="835" spans="1:5" ht="15.5" x14ac:dyDescent="0.2">
      <c r="A835" s="1" t="s">
        <v>702</v>
      </c>
      <c r="B835" s="52" t="s">
        <v>724</v>
      </c>
      <c r="C835" s="54">
        <v>32936</v>
      </c>
      <c r="D835" s="54">
        <v>5733</v>
      </c>
      <c r="E835" s="55">
        <v>0.17406485304833616</v>
      </c>
    </row>
    <row r="836" spans="1:5" ht="15.5" x14ac:dyDescent="0.2">
      <c r="A836" s="1" t="s">
        <v>702</v>
      </c>
      <c r="B836" s="52" t="s">
        <v>725</v>
      </c>
      <c r="C836" s="54">
        <v>28792</v>
      </c>
      <c r="D836" s="54">
        <v>5179</v>
      </c>
      <c r="E836" s="55">
        <v>0.17987635454292858</v>
      </c>
    </row>
    <row r="837" spans="1:5" ht="15.5" x14ac:dyDescent="0.2">
      <c r="A837" s="1" t="s">
        <v>702</v>
      </c>
      <c r="B837" s="52" t="s">
        <v>726</v>
      </c>
      <c r="C837" s="54">
        <v>9481</v>
      </c>
      <c r="D837" s="54">
        <v>1883</v>
      </c>
      <c r="E837" s="55">
        <v>0.19860774179938825</v>
      </c>
    </row>
    <row r="838" spans="1:5" ht="15.5" x14ac:dyDescent="0.2">
      <c r="A838" s="1" t="s">
        <v>702</v>
      </c>
      <c r="B838" s="52" t="s">
        <v>727</v>
      </c>
      <c r="C838" s="54">
        <v>17280</v>
      </c>
      <c r="D838" s="54">
        <v>3025</v>
      </c>
      <c r="E838" s="55">
        <v>0.17505787037037038</v>
      </c>
    </row>
    <row r="839" spans="1:5" ht="15.5" x14ac:dyDescent="0.2">
      <c r="A839" s="1" t="s">
        <v>702</v>
      </c>
      <c r="B839" s="52" t="s">
        <v>728</v>
      </c>
      <c r="C839" s="54">
        <v>11227</v>
      </c>
      <c r="D839" s="54">
        <v>2070</v>
      </c>
      <c r="E839" s="55">
        <v>0.18437694842789704</v>
      </c>
    </row>
    <row r="840" spans="1:5" ht="15.5" x14ac:dyDescent="0.2">
      <c r="A840" s="1" t="s">
        <v>702</v>
      </c>
      <c r="B840" s="52" t="s">
        <v>729</v>
      </c>
      <c r="C840" s="54">
        <v>10308</v>
      </c>
      <c r="D840" s="54">
        <v>2109</v>
      </c>
      <c r="E840" s="55">
        <v>0.20459837019790453</v>
      </c>
    </row>
    <row r="841" spans="1:5" ht="15.5" x14ac:dyDescent="0.2">
      <c r="A841" s="1" t="s">
        <v>702</v>
      </c>
      <c r="B841" s="52" t="s">
        <v>730</v>
      </c>
      <c r="C841" s="54">
        <v>17744</v>
      </c>
      <c r="D841" s="54">
        <v>3245</v>
      </c>
      <c r="E841" s="55">
        <v>0.18287871956717763</v>
      </c>
    </row>
    <row r="842" spans="1:5" ht="15.5" x14ac:dyDescent="0.2">
      <c r="A842" s="1" t="s">
        <v>702</v>
      </c>
      <c r="B842" s="52" t="s">
        <v>731</v>
      </c>
      <c r="C842" s="54">
        <v>11655</v>
      </c>
      <c r="D842" s="54">
        <v>2814</v>
      </c>
      <c r="E842" s="55">
        <v>0.24144144144144145</v>
      </c>
    </row>
    <row r="843" spans="1:5" ht="15.5" x14ac:dyDescent="0.2">
      <c r="A843" s="1" t="s">
        <v>702</v>
      </c>
      <c r="B843" s="52" t="s">
        <v>732</v>
      </c>
      <c r="C843" s="54">
        <v>7334</v>
      </c>
      <c r="D843" s="54">
        <v>1390</v>
      </c>
      <c r="E843" s="55">
        <v>0.18952822470684483</v>
      </c>
    </row>
    <row r="844" spans="1:5" ht="15.5" x14ac:dyDescent="0.2">
      <c r="A844" s="1" t="s">
        <v>702</v>
      </c>
      <c r="B844" s="52" t="s">
        <v>733</v>
      </c>
      <c r="C844" s="54">
        <v>25220</v>
      </c>
      <c r="D844" s="54">
        <v>5676</v>
      </c>
      <c r="E844" s="55">
        <v>0.22505947660586836</v>
      </c>
    </row>
    <row r="845" spans="1:5" ht="15.5" x14ac:dyDescent="0.2">
      <c r="A845" s="1" t="s">
        <v>702</v>
      </c>
      <c r="B845" s="52" t="s">
        <v>734</v>
      </c>
      <c r="C845" s="54">
        <v>40500</v>
      </c>
      <c r="D845" s="54">
        <v>8270</v>
      </c>
      <c r="E845" s="55">
        <v>0.20419753086419754</v>
      </c>
    </row>
    <row r="846" spans="1:5" ht="15.5" x14ac:dyDescent="0.2">
      <c r="A846" s="1" t="s">
        <v>702</v>
      </c>
      <c r="B846" s="52" t="s">
        <v>735</v>
      </c>
      <c r="C846" s="54">
        <v>2981</v>
      </c>
      <c r="D846" s="54">
        <v>590</v>
      </c>
      <c r="E846" s="55">
        <v>0.19792016101979201</v>
      </c>
    </row>
    <row r="847" spans="1:5" ht="15.5" x14ac:dyDescent="0.2">
      <c r="A847" s="1" t="s">
        <v>736</v>
      </c>
      <c r="B847" s="52" t="s">
        <v>737</v>
      </c>
      <c r="C847" s="54">
        <v>792868</v>
      </c>
      <c r="D847" s="54">
        <v>100545</v>
      </c>
      <c r="E847" s="55">
        <v>0.12681177699188265</v>
      </c>
    </row>
    <row r="848" spans="1:5" ht="15.5" x14ac:dyDescent="0.2">
      <c r="A848" s="1" t="s">
        <v>736</v>
      </c>
      <c r="B848" s="52" t="s">
        <v>738</v>
      </c>
      <c r="C848" s="54">
        <v>271011</v>
      </c>
      <c r="D848" s="54">
        <v>37752</v>
      </c>
      <c r="E848" s="55">
        <v>0.1393006187940711</v>
      </c>
    </row>
    <row r="849" spans="1:5" ht="15.5" x14ac:dyDescent="0.2">
      <c r="A849" s="1" t="s">
        <v>736</v>
      </c>
      <c r="B849" s="52" t="s">
        <v>739</v>
      </c>
      <c r="C849" s="54">
        <v>98190</v>
      </c>
      <c r="D849" s="54">
        <v>15344</v>
      </c>
      <c r="E849" s="55">
        <v>0.15626845910988899</v>
      </c>
    </row>
    <row r="850" spans="1:5" ht="15.5" x14ac:dyDescent="0.2">
      <c r="A850" s="1" t="s">
        <v>736</v>
      </c>
      <c r="B850" s="52" t="s">
        <v>740</v>
      </c>
      <c r="C850" s="54">
        <v>84326</v>
      </c>
      <c r="D850" s="54">
        <v>12845</v>
      </c>
      <c r="E850" s="55">
        <v>0.15232549865996253</v>
      </c>
    </row>
    <row r="851" spans="1:5" ht="15.5" x14ac:dyDescent="0.2">
      <c r="A851" s="1" t="s">
        <v>736</v>
      </c>
      <c r="B851" s="52" t="s">
        <v>741</v>
      </c>
      <c r="C851" s="54">
        <v>97997</v>
      </c>
      <c r="D851" s="54">
        <v>14862</v>
      </c>
      <c r="E851" s="55">
        <v>0.1516577038072594</v>
      </c>
    </row>
    <row r="852" spans="1:5" ht="15.5" x14ac:dyDescent="0.2">
      <c r="A852" s="1" t="s">
        <v>736</v>
      </c>
      <c r="B852" s="52" t="s">
        <v>742</v>
      </c>
      <c r="C852" s="54">
        <v>35776</v>
      </c>
      <c r="D852" s="54">
        <v>5139</v>
      </c>
      <c r="E852" s="55">
        <v>0.14364378354203935</v>
      </c>
    </row>
    <row r="853" spans="1:5" ht="15.5" x14ac:dyDescent="0.2">
      <c r="A853" s="1" t="s">
        <v>736</v>
      </c>
      <c r="B853" s="52" t="s">
        <v>743</v>
      </c>
      <c r="C853" s="54">
        <v>27270</v>
      </c>
      <c r="D853" s="54">
        <v>2543</v>
      </c>
      <c r="E853" s="55">
        <v>9.3252658599193253E-2</v>
      </c>
    </row>
    <row r="854" spans="1:5" ht="15.5" x14ac:dyDescent="0.2">
      <c r="A854" s="1" t="s">
        <v>736</v>
      </c>
      <c r="B854" s="52" t="s">
        <v>744</v>
      </c>
      <c r="C854" s="54">
        <v>53116</v>
      </c>
      <c r="D854" s="54">
        <v>6834</v>
      </c>
      <c r="E854" s="55">
        <v>0.12866179682204984</v>
      </c>
    </row>
    <row r="855" spans="1:5" ht="15.5" x14ac:dyDescent="0.2">
      <c r="A855" s="1" t="s">
        <v>736</v>
      </c>
      <c r="B855" s="52" t="s">
        <v>745</v>
      </c>
      <c r="C855" s="54">
        <v>40565</v>
      </c>
      <c r="D855" s="54">
        <v>7269</v>
      </c>
      <c r="E855" s="55">
        <v>0.17919388635523234</v>
      </c>
    </row>
    <row r="856" spans="1:5" ht="15.5" x14ac:dyDescent="0.2">
      <c r="A856" s="1" t="s">
        <v>736</v>
      </c>
      <c r="B856" s="52" t="s">
        <v>746</v>
      </c>
      <c r="C856" s="54">
        <v>60339</v>
      </c>
      <c r="D856" s="54">
        <v>7514</v>
      </c>
      <c r="E856" s="55">
        <v>0.12452974030063475</v>
      </c>
    </row>
    <row r="857" spans="1:5" ht="15.5" x14ac:dyDescent="0.2">
      <c r="A857" s="1" t="s">
        <v>736</v>
      </c>
      <c r="B857" s="52" t="s">
        <v>747</v>
      </c>
      <c r="C857" s="54">
        <v>79818</v>
      </c>
      <c r="D857" s="54">
        <v>8686</v>
      </c>
      <c r="E857" s="55">
        <v>0.10882257134982085</v>
      </c>
    </row>
    <row r="858" spans="1:5" ht="15.5" x14ac:dyDescent="0.2">
      <c r="A858" s="1" t="s">
        <v>736</v>
      </c>
      <c r="B858" s="52" t="s">
        <v>748</v>
      </c>
      <c r="C858" s="54">
        <v>42999</v>
      </c>
      <c r="D858" s="54">
        <v>7692</v>
      </c>
      <c r="E858" s="55">
        <v>0.17888788111351428</v>
      </c>
    </row>
    <row r="859" spans="1:5" ht="15.5" x14ac:dyDescent="0.2">
      <c r="A859" s="1" t="s">
        <v>736</v>
      </c>
      <c r="B859" s="52" t="s">
        <v>749</v>
      </c>
      <c r="C859" s="54">
        <v>32502</v>
      </c>
      <c r="D859" s="54">
        <v>5671</v>
      </c>
      <c r="E859" s="55">
        <v>0.17448157036490061</v>
      </c>
    </row>
    <row r="860" spans="1:5" ht="15.5" x14ac:dyDescent="0.2">
      <c r="A860" s="1" t="s">
        <v>736</v>
      </c>
      <c r="B860" s="52" t="s">
        <v>750</v>
      </c>
      <c r="C860" s="54">
        <v>50392</v>
      </c>
      <c r="D860" s="54">
        <v>5728</v>
      </c>
      <c r="E860" s="55">
        <v>0.11366883632322591</v>
      </c>
    </row>
    <row r="861" spans="1:5" ht="15.5" x14ac:dyDescent="0.2">
      <c r="A861" s="1" t="s">
        <v>736</v>
      </c>
      <c r="B861" s="52" t="s">
        <v>751</v>
      </c>
      <c r="C861" s="54">
        <v>193275</v>
      </c>
      <c r="D861" s="54">
        <v>25817</v>
      </c>
      <c r="E861" s="55">
        <v>0.13357651015392574</v>
      </c>
    </row>
    <row r="862" spans="1:5" ht="15.5" x14ac:dyDescent="0.2">
      <c r="A862" s="1" t="s">
        <v>736</v>
      </c>
      <c r="B862" s="52" t="s">
        <v>752</v>
      </c>
      <c r="C862" s="54">
        <v>42523</v>
      </c>
      <c r="D862" s="54">
        <v>5640</v>
      </c>
      <c r="E862" s="55">
        <v>0.13263410389671471</v>
      </c>
    </row>
    <row r="863" spans="1:5" ht="15.5" x14ac:dyDescent="0.2">
      <c r="A863" s="1" t="s">
        <v>736</v>
      </c>
      <c r="B863" s="52" t="s">
        <v>753</v>
      </c>
      <c r="C863" s="54">
        <v>55333</v>
      </c>
      <c r="D863" s="54">
        <v>7666</v>
      </c>
      <c r="E863" s="55">
        <v>0.13854300327110405</v>
      </c>
    </row>
    <row r="864" spans="1:5" ht="15.5" x14ac:dyDescent="0.2">
      <c r="A864" s="1" t="s">
        <v>736</v>
      </c>
      <c r="B864" s="52" t="s">
        <v>754</v>
      </c>
      <c r="C864" s="54">
        <v>36368</v>
      </c>
      <c r="D864" s="54">
        <v>5384</v>
      </c>
      <c r="E864" s="55">
        <v>0.14804223493180818</v>
      </c>
    </row>
    <row r="865" spans="1:5" ht="15.5" x14ac:dyDescent="0.2">
      <c r="A865" s="1" t="s">
        <v>736</v>
      </c>
      <c r="B865" s="52" t="s">
        <v>755</v>
      </c>
      <c r="C865" s="54">
        <v>57030</v>
      </c>
      <c r="D865" s="54">
        <v>10011</v>
      </c>
      <c r="E865" s="55">
        <v>0.1755391899000526</v>
      </c>
    </row>
    <row r="866" spans="1:5" ht="15.5" x14ac:dyDescent="0.2">
      <c r="A866" s="1" t="s">
        <v>736</v>
      </c>
      <c r="B866" s="52" t="s">
        <v>756</v>
      </c>
      <c r="C866" s="54">
        <v>29366</v>
      </c>
      <c r="D866" s="54">
        <v>3617</v>
      </c>
      <c r="E866" s="55">
        <v>0.12316965197847851</v>
      </c>
    </row>
    <row r="867" spans="1:5" ht="15.5" x14ac:dyDescent="0.2">
      <c r="A867" s="1" t="s">
        <v>736</v>
      </c>
      <c r="B867" s="52" t="s">
        <v>757</v>
      </c>
      <c r="C867" s="54">
        <v>14365</v>
      </c>
      <c r="D867" s="54">
        <v>1183</v>
      </c>
      <c r="E867" s="55">
        <v>8.2352941176470587E-2</v>
      </c>
    </row>
    <row r="868" spans="1:5" ht="15.5" x14ac:dyDescent="0.2">
      <c r="A868" s="1" t="s">
        <v>736</v>
      </c>
      <c r="B868" s="52" t="s">
        <v>758</v>
      </c>
      <c r="C868" s="54">
        <v>8147</v>
      </c>
      <c r="D868" s="54">
        <v>865</v>
      </c>
      <c r="E868" s="55">
        <v>0.10617405179820794</v>
      </c>
    </row>
    <row r="869" spans="1:5" ht="15.5" x14ac:dyDescent="0.2">
      <c r="A869" s="1" t="s">
        <v>736</v>
      </c>
      <c r="B869" s="52" t="s">
        <v>759</v>
      </c>
      <c r="C869" s="54">
        <v>11776</v>
      </c>
      <c r="D869" s="54">
        <v>949</v>
      </c>
      <c r="E869" s="55">
        <v>8.0587635869565216E-2</v>
      </c>
    </row>
    <row r="870" spans="1:5" ht="15.5" x14ac:dyDescent="0.2">
      <c r="A870" s="1" t="s">
        <v>736</v>
      </c>
      <c r="B870" s="52" t="s">
        <v>760</v>
      </c>
      <c r="C870" s="54">
        <v>11080</v>
      </c>
      <c r="D870" s="54">
        <v>1177</v>
      </c>
      <c r="E870" s="55">
        <v>0.10622743682310469</v>
      </c>
    </row>
    <row r="871" spans="1:5" ht="15.5" x14ac:dyDescent="0.2">
      <c r="A871" s="1" t="s">
        <v>736</v>
      </c>
      <c r="B871" s="52" t="s">
        <v>761</v>
      </c>
      <c r="C871" s="54">
        <v>4402</v>
      </c>
      <c r="D871" s="54">
        <v>996</v>
      </c>
      <c r="E871" s="55">
        <v>0.22626079054975012</v>
      </c>
    </row>
    <row r="872" spans="1:5" ht="15.5" x14ac:dyDescent="0.2">
      <c r="A872" s="1" t="s">
        <v>736</v>
      </c>
      <c r="B872" s="52" t="s">
        <v>762</v>
      </c>
      <c r="C872" s="54">
        <v>8165</v>
      </c>
      <c r="D872" s="54">
        <v>1678</v>
      </c>
      <c r="E872" s="55">
        <v>0.20551132884262094</v>
      </c>
    </row>
    <row r="873" spans="1:5" ht="15.5" x14ac:dyDescent="0.2">
      <c r="A873" s="1" t="s">
        <v>736</v>
      </c>
      <c r="B873" s="52" t="s">
        <v>763</v>
      </c>
      <c r="C873" s="54">
        <v>9675</v>
      </c>
      <c r="D873" s="54">
        <v>1001</v>
      </c>
      <c r="E873" s="55">
        <v>0.1034625322997416</v>
      </c>
    </row>
    <row r="874" spans="1:5" ht="15.5" x14ac:dyDescent="0.2">
      <c r="A874" s="1" t="s">
        <v>736</v>
      </c>
      <c r="B874" s="52" t="s">
        <v>764</v>
      </c>
      <c r="C874" s="54">
        <v>4631</v>
      </c>
      <c r="D874" s="54">
        <v>779</v>
      </c>
      <c r="E874" s="55">
        <v>0.16821420859425609</v>
      </c>
    </row>
    <row r="875" spans="1:5" ht="15.5" x14ac:dyDescent="0.2">
      <c r="A875" s="1" t="s">
        <v>736</v>
      </c>
      <c r="B875" s="52" t="s">
        <v>765</v>
      </c>
      <c r="C875" s="54">
        <v>5653</v>
      </c>
      <c r="D875" s="54">
        <v>651</v>
      </c>
      <c r="E875" s="55">
        <v>0.11516009198655582</v>
      </c>
    </row>
    <row r="876" spans="1:5" ht="15.5" x14ac:dyDescent="0.2">
      <c r="A876" s="1" t="s">
        <v>736</v>
      </c>
      <c r="B876" s="52" t="s">
        <v>766</v>
      </c>
      <c r="C876" s="54">
        <v>351</v>
      </c>
      <c r="D876" s="54">
        <v>234</v>
      </c>
      <c r="E876" s="55">
        <v>0.66666666666666663</v>
      </c>
    </row>
    <row r="877" spans="1:5" ht="15.5" x14ac:dyDescent="0.2">
      <c r="A877" s="1" t="s">
        <v>767</v>
      </c>
      <c r="B877" s="52" t="s">
        <v>768</v>
      </c>
      <c r="C877" s="54">
        <v>417234</v>
      </c>
      <c r="D877" s="54">
        <v>60322</v>
      </c>
      <c r="E877" s="55">
        <v>0.14457594539275323</v>
      </c>
    </row>
    <row r="878" spans="1:5" ht="15.5" x14ac:dyDescent="0.2">
      <c r="A878" s="1" t="s">
        <v>767</v>
      </c>
      <c r="B878" s="52" t="s">
        <v>769</v>
      </c>
      <c r="C878" s="54">
        <v>171984</v>
      </c>
      <c r="D878" s="54">
        <v>33237</v>
      </c>
      <c r="E878" s="55">
        <v>0.19325634942785375</v>
      </c>
    </row>
    <row r="879" spans="1:5" ht="15.5" x14ac:dyDescent="0.2">
      <c r="A879" s="1" t="s">
        <v>767</v>
      </c>
      <c r="B879" s="52" t="s">
        <v>770</v>
      </c>
      <c r="C879" s="54">
        <v>42132</v>
      </c>
      <c r="D879" s="54">
        <v>5891</v>
      </c>
      <c r="E879" s="55">
        <v>0.13982246273616253</v>
      </c>
    </row>
    <row r="880" spans="1:5" ht="15.5" x14ac:dyDescent="0.2">
      <c r="A880" s="1" t="s">
        <v>767</v>
      </c>
      <c r="B880" s="52" t="s">
        <v>771</v>
      </c>
      <c r="C880" s="54">
        <v>47535</v>
      </c>
      <c r="D880" s="54">
        <v>9940</v>
      </c>
      <c r="E880" s="55">
        <v>0.20910907752182603</v>
      </c>
    </row>
    <row r="881" spans="1:5" ht="15.5" x14ac:dyDescent="0.2">
      <c r="A881" s="1" t="s">
        <v>767</v>
      </c>
      <c r="B881" s="52" t="s">
        <v>772</v>
      </c>
      <c r="C881" s="54">
        <v>33285</v>
      </c>
      <c r="D881" s="54">
        <v>4808</v>
      </c>
      <c r="E881" s="55">
        <v>0.1444494517049722</v>
      </c>
    </row>
    <row r="882" spans="1:5" ht="15.5" x14ac:dyDescent="0.2">
      <c r="A882" s="1" t="s">
        <v>767</v>
      </c>
      <c r="B882" s="52" t="s">
        <v>773</v>
      </c>
      <c r="C882" s="54">
        <v>41420</v>
      </c>
      <c r="D882" s="54">
        <v>6090</v>
      </c>
      <c r="E882" s="55">
        <v>0.14703042008691453</v>
      </c>
    </row>
    <row r="883" spans="1:5" ht="15.5" x14ac:dyDescent="0.2">
      <c r="A883" s="1" t="s">
        <v>767</v>
      </c>
      <c r="B883" s="52" t="s">
        <v>774</v>
      </c>
      <c r="C883" s="54">
        <v>48597</v>
      </c>
      <c r="D883" s="54">
        <v>7278</v>
      </c>
      <c r="E883" s="55">
        <v>0.14976233100808692</v>
      </c>
    </row>
    <row r="884" spans="1:5" ht="15.5" x14ac:dyDescent="0.2">
      <c r="A884" s="1" t="s">
        <v>767</v>
      </c>
      <c r="B884" s="52" t="s">
        <v>775</v>
      </c>
      <c r="C884" s="54">
        <v>30143</v>
      </c>
      <c r="D884" s="54">
        <v>4008</v>
      </c>
      <c r="E884" s="55">
        <v>0.13296619447301197</v>
      </c>
    </row>
    <row r="885" spans="1:5" ht="15.5" x14ac:dyDescent="0.2">
      <c r="A885" s="1" t="s">
        <v>767</v>
      </c>
      <c r="B885" s="52" t="s">
        <v>776</v>
      </c>
      <c r="C885" s="54">
        <v>51056</v>
      </c>
      <c r="D885" s="54">
        <v>9234</v>
      </c>
      <c r="E885" s="55">
        <v>0.180860231902225</v>
      </c>
    </row>
    <row r="886" spans="1:5" ht="15.5" x14ac:dyDescent="0.2">
      <c r="A886" s="1" t="s">
        <v>767</v>
      </c>
      <c r="B886" s="52" t="s">
        <v>777</v>
      </c>
      <c r="C886" s="54">
        <v>93084</v>
      </c>
      <c r="D886" s="54">
        <v>14802</v>
      </c>
      <c r="E886" s="55">
        <v>0.159017661467062</v>
      </c>
    </row>
    <row r="887" spans="1:5" ht="15.5" x14ac:dyDescent="0.2">
      <c r="A887" s="1" t="s">
        <v>767</v>
      </c>
      <c r="B887" s="52" t="s">
        <v>778</v>
      </c>
      <c r="C887" s="54">
        <v>3127</v>
      </c>
      <c r="D887" s="54">
        <v>485</v>
      </c>
      <c r="E887" s="55">
        <v>0.15510073552926126</v>
      </c>
    </row>
    <row r="888" spans="1:5" ht="15.5" x14ac:dyDescent="0.2">
      <c r="A888" s="1" t="s">
        <v>767</v>
      </c>
      <c r="B888" s="52" t="s">
        <v>779</v>
      </c>
      <c r="C888" s="54">
        <v>20712</v>
      </c>
      <c r="D888" s="54">
        <v>3236</v>
      </c>
      <c r="E888" s="55">
        <v>0.15623792970258787</v>
      </c>
    </row>
    <row r="889" spans="1:5" ht="15.5" x14ac:dyDescent="0.2">
      <c r="A889" s="1" t="s">
        <v>767</v>
      </c>
      <c r="B889" s="52" t="s">
        <v>780</v>
      </c>
      <c r="C889" s="54">
        <v>26058</v>
      </c>
      <c r="D889" s="54">
        <v>4068</v>
      </c>
      <c r="E889" s="55">
        <v>0.15611328574717936</v>
      </c>
    </row>
    <row r="890" spans="1:5" ht="15.5" x14ac:dyDescent="0.2">
      <c r="A890" s="1" t="s">
        <v>767</v>
      </c>
      <c r="B890" s="52" t="s">
        <v>781</v>
      </c>
      <c r="C890" s="54">
        <v>24860</v>
      </c>
      <c r="D890" s="54">
        <v>3248</v>
      </c>
      <c r="E890" s="55">
        <v>0.13065164923572004</v>
      </c>
    </row>
    <row r="891" spans="1:5" ht="15.5" x14ac:dyDescent="0.2">
      <c r="A891" s="1" t="s">
        <v>767</v>
      </c>
      <c r="B891" s="52" t="s">
        <v>782</v>
      </c>
      <c r="C891" s="54">
        <v>12066</v>
      </c>
      <c r="D891" s="54">
        <v>1637</v>
      </c>
      <c r="E891" s="55">
        <v>0.13567047903199073</v>
      </c>
    </row>
    <row r="892" spans="1:5" ht="15.5" x14ac:dyDescent="0.2">
      <c r="A892" s="1" t="s">
        <v>783</v>
      </c>
      <c r="B892" s="52" t="s">
        <v>784</v>
      </c>
      <c r="C892" s="54">
        <v>453654</v>
      </c>
      <c r="D892" s="54">
        <v>64289</v>
      </c>
      <c r="E892" s="55">
        <v>0.14171372896524664</v>
      </c>
    </row>
    <row r="893" spans="1:5" ht="15.5" x14ac:dyDescent="0.2">
      <c r="A893" s="1" t="s">
        <v>783</v>
      </c>
      <c r="B893" s="52" t="s">
        <v>785</v>
      </c>
      <c r="C893" s="54">
        <v>52940</v>
      </c>
      <c r="D893" s="54">
        <v>7689</v>
      </c>
      <c r="E893" s="55">
        <v>0.14523989421987155</v>
      </c>
    </row>
    <row r="894" spans="1:5" ht="15.5" x14ac:dyDescent="0.2">
      <c r="A894" s="1" t="s">
        <v>783</v>
      </c>
      <c r="B894" s="52" t="s">
        <v>786</v>
      </c>
      <c r="C894" s="54">
        <v>108713</v>
      </c>
      <c r="D894" s="54">
        <v>19525</v>
      </c>
      <c r="E894" s="55">
        <v>0.17960133562683395</v>
      </c>
    </row>
    <row r="895" spans="1:5" ht="15.5" x14ac:dyDescent="0.2">
      <c r="A895" s="1" t="s">
        <v>783</v>
      </c>
      <c r="B895" s="52" t="s">
        <v>787</v>
      </c>
      <c r="C895" s="54">
        <v>27131</v>
      </c>
      <c r="D895" s="54">
        <v>3450</v>
      </c>
      <c r="E895" s="55">
        <v>0.12716081235487081</v>
      </c>
    </row>
    <row r="896" spans="1:5" ht="15.5" x14ac:dyDescent="0.2">
      <c r="A896" s="1" t="s">
        <v>783</v>
      </c>
      <c r="B896" s="52" t="s">
        <v>788</v>
      </c>
      <c r="C896" s="54">
        <v>14400</v>
      </c>
      <c r="D896" s="54">
        <v>2032</v>
      </c>
      <c r="E896" s="55">
        <v>0.1411111111111111</v>
      </c>
    </row>
    <row r="897" spans="1:5" ht="15.5" x14ac:dyDescent="0.2">
      <c r="A897" s="1" t="s">
        <v>783</v>
      </c>
      <c r="B897" s="52" t="s">
        <v>789</v>
      </c>
      <c r="C897" s="54">
        <v>67221</v>
      </c>
      <c r="D897" s="54">
        <v>10561</v>
      </c>
      <c r="E897" s="55">
        <v>0.15710864164472413</v>
      </c>
    </row>
    <row r="898" spans="1:5" ht="15.5" x14ac:dyDescent="0.2">
      <c r="A898" s="1" t="s">
        <v>783</v>
      </c>
      <c r="B898" s="52" t="s">
        <v>790</v>
      </c>
      <c r="C898" s="54">
        <v>21703</v>
      </c>
      <c r="D898" s="54">
        <v>3476</v>
      </c>
      <c r="E898" s="55">
        <v>0.16016218955904712</v>
      </c>
    </row>
    <row r="899" spans="1:5" ht="15.5" x14ac:dyDescent="0.2">
      <c r="A899" s="1" t="s">
        <v>783</v>
      </c>
      <c r="B899" s="52" t="s">
        <v>791</v>
      </c>
      <c r="C899" s="54">
        <v>35418</v>
      </c>
      <c r="D899" s="54">
        <v>5398</v>
      </c>
      <c r="E899" s="55">
        <v>0.15240837991981479</v>
      </c>
    </row>
    <row r="900" spans="1:5" ht="15.5" x14ac:dyDescent="0.2">
      <c r="A900" s="1" t="s">
        <v>783</v>
      </c>
      <c r="B900" s="52" t="s">
        <v>792</v>
      </c>
      <c r="C900" s="54">
        <v>113700</v>
      </c>
      <c r="D900" s="54">
        <v>15232</v>
      </c>
      <c r="E900" s="55">
        <v>0.13396657871591908</v>
      </c>
    </row>
    <row r="901" spans="1:5" ht="15.5" x14ac:dyDescent="0.2">
      <c r="A901" s="1" t="s">
        <v>783</v>
      </c>
      <c r="B901" s="52" t="s">
        <v>793</v>
      </c>
      <c r="C901" s="54">
        <v>50306</v>
      </c>
      <c r="D901" s="54">
        <v>7553</v>
      </c>
      <c r="E901" s="55">
        <v>0.15014113624617342</v>
      </c>
    </row>
    <row r="902" spans="1:5" ht="15.5" x14ac:dyDescent="0.2">
      <c r="A902" s="1" t="s">
        <v>783</v>
      </c>
      <c r="B902" s="52" t="s">
        <v>794</v>
      </c>
      <c r="C902" s="54">
        <v>52610</v>
      </c>
      <c r="D902" s="54">
        <v>7801</v>
      </c>
      <c r="E902" s="55">
        <v>0.1482797947158335</v>
      </c>
    </row>
    <row r="903" spans="1:5" ht="15.5" x14ac:dyDescent="0.2">
      <c r="A903" s="1" t="s">
        <v>783</v>
      </c>
      <c r="B903" s="52" t="s">
        <v>795</v>
      </c>
      <c r="C903" s="54">
        <v>6263</v>
      </c>
      <c r="D903" s="54">
        <v>1118</v>
      </c>
      <c r="E903" s="55">
        <v>0.17850870190004789</v>
      </c>
    </row>
    <row r="904" spans="1:5" ht="15.5" x14ac:dyDescent="0.2">
      <c r="A904" s="1" t="s">
        <v>783</v>
      </c>
      <c r="B904" s="52" t="s">
        <v>796</v>
      </c>
      <c r="C904" s="54">
        <v>37625</v>
      </c>
      <c r="D904" s="54">
        <v>5933</v>
      </c>
      <c r="E904" s="55">
        <v>0.15768770764119602</v>
      </c>
    </row>
    <row r="905" spans="1:5" ht="15.5" x14ac:dyDescent="0.2">
      <c r="A905" s="1" t="s">
        <v>783</v>
      </c>
      <c r="B905" s="52" t="s">
        <v>797</v>
      </c>
      <c r="C905" s="54">
        <v>26759</v>
      </c>
      <c r="D905" s="54">
        <v>3966</v>
      </c>
      <c r="E905" s="55">
        <v>0.14821181658507418</v>
      </c>
    </row>
    <row r="906" spans="1:5" ht="15.5" x14ac:dyDescent="0.2">
      <c r="A906" s="1" t="s">
        <v>783</v>
      </c>
      <c r="B906" s="52" t="s">
        <v>798</v>
      </c>
      <c r="C906" s="54">
        <v>20470</v>
      </c>
      <c r="D906" s="54">
        <v>3190</v>
      </c>
      <c r="E906" s="55">
        <v>0.15583781143136297</v>
      </c>
    </row>
    <row r="907" spans="1:5" ht="15.5" x14ac:dyDescent="0.2">
      <c r="A907" s="1" t="s">
        <v>783</v>
      </c>
      <c r="B907" s="52" t="s">
        <v>799</v>
      </c>
      <c r="C907" s="54">
        <v>13201</v>
      </c>
      <c r="D907" s="54">
        <v>2312</v>
      </c>
      <c r="E907" s="55">
        <v>0.17513824710249223</v>
      </c>
    </row>
    <row r="908" spans="1:5" ht="15.5" x14ac:dyDescent="0.2">
      <c r="A908" s="1" t="s">
        <v>783</v>
      </c>
      <c r="B908" s="52" t="s">
        <v>800</v>
      </c>
      <c r="C908" s="54">
        <v>18104</v>
      </c>
      <c r="D908" s="54">
        <v>2622</v>
      </c>
      <c r="E908" s="55">
        <v>0.14482987185152452</v>
      </c>
    </row>
    <row r="909" spans="1:5" ht="15.5" x14ac:dyDescent="0.2">
      <c r="A909" s="1" t="s">
        <v>783</v>
      </c>
      <c r="B909" s="52" t="s">
        <v>801</v>
      </c>
      <c r="C909" s="54">
        <v>8333</v>
      </c>
      <c r="D909" s="54">
        <v>1211</v>
      </c>
      <c r="E909" s="55">
        <v>0.14532581303252129</v>
      </c>
    </row>
    <row r="910" spans="1:5" ht="15.5" x14ac:dyDescent="0.2">
      <c r="A910" s="1" t="s">
        <v>783</v>
      </c>
      <c r="B910" s="52" t="s">
        <v>802</v>
      </c>
      <c r="C910" s="54">
        <v>17397</v>
      </c>
      <c r="D910" s="54">
        <v>2459</v>
      </c>
      <c r="E910" s="55">
        <v>0.14134620911651435</v>
      </c>
    </row>
    <row r="911" spans="1:5" ht="15.5" x14ac:dyDescent="0.2">
      <c r="A911" s="1" t="s">
        <v>803</v>
      </c>
      <c r="B911" s="52" t="s">
        <v>804</v>
      </c>
      <c r="C911" s="54">
        <v>264356</v>
      </c>
      <c r="D911" s="54">
        <v>41301</v>
      </c>
      <c r="E911" s="55">
        <v>0.15623250465281666</v>
      </c>
    </row>
    <row r="912" spans="1:5" ht="15.5" x14ac:dyDescent="0.2">
      <c r="A912" s="1" t="s">
        <v>803</v>
      </c>
      <c r="B912" s="52" t="s">
        <v>805</v>
      </c>
      <c r="C912" s="54">
        <v>66016</v>
      </c>
      <c r="D912" s="54">
        <v>7486</v>
      </c>
      <c r="E912" s="55">
        <v>0.11339675230247213</v>
      </c>
    </row>
    <row r="913" spans="1:5" ht="15.5" x14ac:dyDescent="0.2">
      <c r="A913" s="1" t="s">
        <v>803</v>
      </c>
      <c r="B913" s="52" t="s">
        <v>806</v>
      </c>
      <c r="C913" s="54">
        <v>29388</v>
      </c>
      <c r="D913" s="54">
        <v>3898</v>
      </c>
      <c r="E913" s="55">
        <v>0.13263917245134069</v>
      </c>
    </row>
    <row r="914" spans="1:5" ht="15.5" x14ac:dyDescent="0.2">
      <c r="A914" s="1" t="s">
        <v>803</v>
      </c>
      <c r="B914" s="52" t="s">
        <v>807</v>
      </c>
      <c r="C914" s="54">
        <v>33519</v>
      </c>
      <c r="D914" s="54">
        <v>4894</v>
      </c>
      <c r="E914" s="55">
        <v>0.14600674244458367</v>
      </c>
    </row>
    <row r="915" spans="1:5" ht="15.5" x14ac:dyDescent="0.2">
      <c r="A915" s="1" t="s">
        <v>803</v>
      </c>
      <c r="B915" s="52" t="s">
        <v>808</v>
      </c>
      <c r="C915" s="54">
        <v>23365</v>
      </c>
      <c r="D915" s="54">
        <v>4167</v>
      </c>
      <c r="E915" s="55">
        <v>0.17834367643911833</v>
      </c>
    </row>
    <row r="916" spans="1:5" ht="15.5" x14ac:dyDescent="0.2">
      <c r="A916" s="1" t="s">
        <v>803</v>
      </c>
      <c r="B916" s="52" t="s">
        <v>809</v>
      </c>
      <c r="C916" s="54">
        <v>69469</v>
      </c>
      <c r="D916" s="54">
        <v>9296</v>
      </c>
      <c r="E916" s="55">
        <v>0.13381508298665593</v>
      </c>
    </row>
    <row r="917" spans="1:5" ht="15.5" x14ac:dyDescent="0.2">
      <c r="A917" s="1" t="s">
        <v>803</v>
      </c>
      <c r="B917" s="52" t="s">
        <v>810</v>
      </c>
      <c r="C917" s="54">
        <v>28263</v>
      </c>
      <c r="D917" s="54">
        <v>3971</v>
      </c>
      <c r="E917" s="55">
        <v>0.1405017160244843</v>
      </c>
    </row>
    <row r="918" spans="1:5" ht="15.5" x14ac:dyDescent="0.2">
      <c r="A918" s="1" t="s">
        <v>803</v>
      </c>
      <c r="B918" s="52" t="s">
        <v>811</v>
      </c>
      <c r="C918" s="54">
        <v>83153</v>
      </c>
      <c r="D918" s="54">
        <v>11894</v>
      </c>
      <c r="E918" s="55">
        <v>0.14303753322189217</v>
      </c>
    </row>
    <row r="919" spans="1:5" ht="15.5" x14ac:dyDescent="0.2">
      <c r="A919" s="1" t="s">
        <v>803</v>
      </c>
      <c r="B919" s="52" t="s">
        <v>812</v>
      </c>
      <c r="C919" s="54">
        <v>92004</v>
      </c>
      <c r="D919" s="54">
        <v>13058</v>
      </c>
      <c r="E919" s="55">
        <v>0.14192861179948699</v>
      </c>
    </row>
    <row r="920" spans="1:5" ht="15.5" x14ac:dyDescent="0.2">
      <c r="A920" s="1" t="s">
        <v>803</v>
      </c>
      <c r="B920" s="52" t="s">
        <v>813</v>
      </c>
      <c r="C920" s="54">
        <v>18670</v>
      </c>
      <c r="D920" s="54">
        <v>2935</v>
      </c>
      <c r="E920" s="55">
        <v>0.15720407070166043</v>
      </c>
    </row>
    <row r="921" spans="1:5" ht="15.5" x14ac:dyDescent="0.2">
      <c r="A921" s="1" t="s">
        <v>803</v>
      </c>
      <c r="B921" s="52" t="s">
        <v>814</v>
      </c>
      <c r="C921" s="54">
        <v>2592</v>
      </c>
      <c r="D921" s="54">
        <v>380</v>
      </c>
      <c r="E921" s="55">
        <v>0.14660493827160495</v>
      </c>
    </row>
    <row r="922" spans="1:5" ht="15.5" x14ac:dyDescent="0.2">
      <c r="A922" s="1" t="s">
        <v>803</v>
      </c>
      <c r="B922" s="52" t="s">
        <v>815</v>
      </c>
      <c r="C922" s="54">
        <v>10701</v>
      </c>
      <c r="D922" s="54">
        <v>1855</v>
      </c>
      <c r="E922" s="55">
        <v>0.17334828520699</v>
      </c>
    </row>
    <row r="923" spans="1:5" ht="15.5" x14ac:dyDescent="0.2">
      <c r="A923" s="1" t="s">
        <v>803</v>
      </c>
      <c r="B923" s="52" t="s">
        <v>816</v>
      </c>
      <c r="C923" s="54">
        <v>21661</v>
      </c>
      <c r="D923" s="54">
        <v>4035</v>
      </c>
      <c r="E923" s="55">
        <v>0.18627948848160289</v>
      </c>
    </row>
    <row r="924" spans="1:5" ht="15.5" x14ac:dyDescent="0.2">
      <c r="A924" s="1" t="s">
        <v>803</v>
      </c>
      <c r="B924" s="52" t="s">
        <v>817</v>
      </c>
      <c r="C924" s="54">
        <v>9579</v>
      </c>
      <c r="D924" s="54">
        <v>1407</v>
      </c>
      <c r="E924" s="55">
        <v>0.14688380833072345</v>
      </c>
    </row>
    <row r="925" spans="1:5" ht="15.5" x14ac:dyDescent="0.2">
      <c r="A925" s="1" t="s">
        <v>803</v>
      </c>
      <c r="B925" s="52" t="s">
        <v>818</v>
      </c>
      <c r="C925" s="54">
        <v>10486</v>
      </c>
      <c r="D925" s="54">
        <v>1431</v>
      </c>
      <c r="E925" s="55">
        <v>0.13646767118062178</v>
      </c>
    </row>
    <row r="926" spans="1:5" ht="15.5" x14ac:dyDescent="0.2">
      <c r="A926" s="1" t="s">
        <v>803</v>
      </c>
      <c r="B926" s="52" t="s">
        <v>819</v>
      </c>
      <c r="C926" s="54">
        <v>8293</v>
      </c>
      <c r="D926" s="54">
        <v>1175</v>
      </c>
      <c r="E926" s="55">
        <v>0.14168575907391776</v>
      </c>
    </row>
    <row r="927" spans="1:5" ht="15.5" x14ac:dyDescent="0.2">
      <c r="A927" s="1" t="s">
        <v>803</v>
      </c>
      <c r="B927" s="52" t="s">
        <v>820</v>
      </c>
      <c r="C927" s="54">
        <v>14988</v>
      </c>
      <c r="D927" s="54">
        <v>1883</v>
      </c>
      <c r="E927" s="55">
        <v>0.12563384040565787</v>
      </c>
    </row>
    <row r="928" spans="1:5" ht="15.5" x14ac:dyDescent="0.2">
      <c r="A928" s="1" t="s">
        <v>821</v>
      </c>
      <c r="B928" s="52" t="s">
        <v>822</v>
      </c>
      <c r="C928" s="54">
        <v>188774</v>
      </c>
      <c r="D928" s="54">
        <v>32391</v>
      </c>
      <c r="E928" s="55">
        <v>0.17158612944579232</v>
      </c>
    </row>
    <row r="929" spans="1:5" ht="15.5" x14ac:dyDescent="0.2">
      <c r="A929" s="1" t="s">
        <v>821</v>
      </c>
      <c r="B929" s="52" t="s">
        <v>823</v>
      </c>
      <c r="C929" s="54">
        <v>49150</v>
      </c>
      <c r="D929" s="54">
        <v>9119</v>
      </c>
      <c r="E929" s="55">
        <v>0.18553407934893185</v>
      </c>
    </row>
    <row r="930" spans="1:5" ht="15.5" x14ac:dyDescent="0.2">
      <c r="A930" s="1" t="s">
        <v>821</v>
      </c>
      <c r="B930" s="52" t="s">
        <v>824</v>
      </c>
      <c r="C930" s="54">
        <v>30669</v>
      </c>
      <c r="D930" s="54">
        <v>4412</v>
      </c>
      <c r="E930" s="55">
        <v>0.14385861945286771</v>
      </c>
    </row>
    <row r="931" spans="1:5" ht="15.5" x14ac:dyDescent="0.2">
      <c r="A931" s="1" t="s">
        <v>821</v>
      </c>
      <c r="B931" s="52" t="s">
        <v>825</v>
      </c>
      <c r="C931" s="54">
        <v>34980</v>
      </c>
      <c r="D931" s="54">
        <v>5915</v>
      </c>
      <c r="E931" s="55">
        <v>0.16909662664379646</v>
      </c>
    </row>
    <row r="932" spans="1:5" ht="15.5" x14ac:dyDescent="0.2">
      <c r="A932" s="1" t="s">
        <v>821</v>
      </c>
      <c r="B932" s="52" t="s">
        <v>826</v>
      </c>
      <c r="C932" s="54">
        <v>24289</v>
      </c>
      <c r="D932" s="54">
        <v>4058</v>
      </c>
      <c r="E932" s="55">
        <v>0.16707151385400798</v>
      </c>
    </row>
    <row r="933" spans="1:5" ht="15.5" x14ac:dyDescent="0.2">
      <c r="A933" s="1" t="s">
        <v>821</v>
      </c>
      <c r="B933" s="52" t="s">
        <v>827</v>
      </c>
      <c r="C933" s="54">
        <v>29751</v>
      </c>
      <c r="D933" s="54">
        <v>4531</v>
      </c>
      <c r="E933" s="55">
        <v>0.1522974017680078</v>
      </c>
    </row>
    <row r="934" spans="1:5" ht="15.5" x14ac:dyDescent="0.2">
      <c r="A934" s="1" t="s">
        <v>821</v>
      </c>
      <c r="B934" s="52" t="s">
        <v>828</v>
      </c>
      <c r="C934" s="54">
        <v>71858</v>
      </c>
      <c r="D934" s="54">
        <v>9322</v>
      </c>
      <c r="E934" s="55">
        <v>0.12972807481421691</v>
      </c>
    </row>
    <row r="935" spans="1:5" ht="15.5" x14ac:dyDescent="0.2">
      <c r="A935" s="1" t="s">
        <v>821</v>
      </c>
      <c r="B935" s="52" t="s">
        <v>829</v>
      </c>
      <c r="C935" s="54">
        <v>47117</v>
      </c>
      <c r="D935" s="54">
        <v>8136</v>
      </c>
      <c r="E935" s="55">
        <v>0.17267652864146699</v>
      </c>
    </row>
    <row r="936" spans="1:5" ht="15.5" x14ac:dyDescent="0.2">
      <c r="A936" s="1" t="s">
        <v>821</v>
      </c>
      <c r="B936" s="52" t="s">
        <v>830</v>
      </c>
      <c r="C936" s="54">
        <v>75771</v>
      </c>
      <c r="D936" s="54">
        <v>13155</v>
      </c>
      <c r="E936" s="55">
        <v>0.17361523538029061</v>
      </c>
    </row>
    <row r="937" spans="1:5" ht="15.5" x14ac:dyDescent="0.2">
      <c r="A937" s="1" t="s">
        <v>821</v>
      </c>
      <c r="B937" s="52" t="s">
        <v>831</v>
      </c>
      <c r="C937" s="54">
        <v>69692</v>
      </c>
      <c r="D937" s="54">
        <v>11100</v>
      </c>
      <c r="E937" s="55">
        <v>0.15927222636744534</v>
      </c>
    </row>
    <row r="938" spans="1:5" ht="15.5" x14ac:dyDescent="0.2">
      <c r="A938" s="1" t="s">
        <v>821</v>
      </c>
      <c r="B938" s="52" t="s">
        <v>832</v>
      </c>
      <c r="C938" s="54">
        <v>23370</v>
      </c>
      <c r="D938" s="54">
        <v>3972</v>
      </c>
      <c r="E938" s="55">
        <v>0.16996148908857509</v>
      </c>
    </row>
    <row r="939" spans="1:5" ht="15.5" x14ac:dyDescent="0.2">
      <c r="A939" s="1" t="s">
        <v>821</v>
      </c>
      <c r="B939" s="52" t="s">
        <v>833</v>
      </c>
      <c r="C939" s="54">
        <v>31784</v>
      </c>
      <c r="D939" s="54">
        <v>5929</v>
      </c>
      <c r="E939" s="55">
        <v>0.1865403976843695</v>
      </c>
    </row>
    <row r="940" spans="1:5" ht="15.5" x14ac:dyDescent="0.2">
      <c r="A940" s="1" t="s">
        <v>821</v>
      </c>
      <c r="B940" s="52" t="s">
        <v>834</v>
      </c>
      <c r="C940" s="54">
        <v>30898</v>
      </c>
      <c r="D940" s="54">
        <v>6148</v>
      </c>
      <c r="E940" s="55">
        <v>0.19897728008285326</v>
      </c>
    </row>
    <row r="941" spans="1:5" ht="15.5" x14ac:dyDescent="0.2">
      <c r="A941" s="1" t="s">
        <v>821</v>
      </c>
      <c r="B941" s="52" t="s">
        <v>835</v>
      </c>
      <c r="C941" s="54">
        <v>15944</v>
      </c>
      <c r="D941" s="54">
        <v>2624</v>
      </c>
      <c r="E941" s="55">
        <v>0.16457601605619668</v>
      </c>
    </row>
    <row r="942" spans="1:5" ht="15.5" x14ac:dyDescent="0.2">
      <c r="A942" s="1" t="s">
        <v>821</v>
      </c>
      <c r="B942" s="52" t="s">
        <v>836</v>
      </c>
      <c r="C942" s="54">
        <v>1064</v>
      </c>
      <c r="D942" s="54">
        <v>260</v>
      </c>
      <c r="E942" s="55">
        <v>0.24436090225563908</v>
      </c>
    </row>
    <row r="943" spans="1:5" ht="15.5" x14ac:dyDescent="0.2">
      <c r="A943" s="1" t="s">
        <v>821</v>
      </c>
      <c r="B943" s="52" t="s">
        <v>837</v>
      </c>
      <c r="C943" s="54">
        <v>11892</v>
      </c>
      <c r="D943" s="54">
        <v>2516</v>
      </c>
      <c r="E943" s="55">
        <v>0.21157080390178271</v>
      </c>
    </row>
    <row r="944" spans="1:5" ht="15.5" x14ac:dyDescent="0.2">
      <c r="A944" s="1" t="s">
        <v>821</v>
      </c>
      <c r="B944" s="52" t="s">
        <v>838</v>
      </c>
      <c r="C944" s="54">
        <v>7805</v>
      </c>
      <c r="D944" s="54">
        <v>1340</v>
      </c>
      <c r="E944" s="55">
        <v>0.17168481742472774</v>
      </c>
    </row>
    <row r="945" spans="1:5" ht="15.5" x14ac:dyDescent="0.2">
      <c r="A945" s="1" t="s">
        <v>821</v>
      </c>
      <c r="B945" s="52" t="s">
        <v>839</v>
      </c>
      <c r="C945" s="54">
        <v>15292</v>
      </c>
      <c r="D945" s="54">
        <v>2455</v>
      </c>
      <c r="E945" s="55">
        <v>0.16054145958671201</v>
      </c>
    </row>
    <row r="946" spans="1:5" ht="15.5" x14ac:dyDescent="0.2">
      <c r="A946" s="1" t="s">
        <v>821</v>
      </c>
      <c r="B946" s="52" t="s">
        <v>840</v>
      </c>
      <c r="C946" s="54">
        <v>20227</v>
      </c>
      <c r="D946" s="54">
        <v>2840</v>
      </c>
      <c r="E946" s="55">
        <v>0.14040638750185397</v>
      </c>
    </row>
    <row r="947" spans="1:5" ht="15.5" x14ac:dyDescent="0.2">
      <c r="A947" s="1" t="s">
        <v>821</v>
      </c>
      <c r="B947" s="52" t="s">
        <v>841</v>
      </c>
      <c r="C947" s="54">
        <v>1697</v>
      </c>
      <c r="D947" s="54">
        <v>298</v>
      </c>
      <c r="E947" s="55">
        <v>0.1756040070713023</v>
      </c>
    </row>
    <row r="948" spans="1:5" ht="15.5" x14ac:dyDescent="0.2">
      <c r="A948" s="1" t="s">
        <v>821</v>
      </c>
      <c r="B948" s="52" t="s">
        <v>842</v>
      </c>
      <c r="C948" s="54">
        <v>4334</v>
      </c>
      <c r="D948" s="54">
        <v>596</v>
      </c>
      <c r="E948" s="55">
        <v>0.13751730502999537</v>
      </c>
    </row>
    <row r="949" spans="1:5" ht="15.5" x14ac:dyDescent="0.2">
      <c r="A949" s="1" t="s">
        <v>821</v>
      </c>
      <c r="B949" s="52" t="s">
        <v>843</v>
      </c>
      <c r="C949" s="54">
        <v>9689</v>
      </c>
      <c r="D949" s="54">
        <v>1995</v>
      </c>
      <c r="E949" s="55">
        <v>0.20590360202291258</v>
      </c>
    </row>
    <row r="950" spans="1:5" ht="15.5" x14ac:dyDescent="0.2">
      <c r="A950" s="1" t="s">
        <v>821</v>
      </c>
      <c r="B950" s="52" t="s">
        <v>844</v>
      </c>
      <c r="C950" s="54">
        <v>5817</v>
      </c>
      <c r="D950" s="54">
        <v>1071</v>
      </c>
      <c r="E950" s="55">
        <v>0.18411552346570398</v>
      </c>
    </row>
    <row r="951" spans="1:5" ht="15.5" x14ac:dyDescent="0.2">
      <c r="A951" s="1" t="s">
        <v>821</v>
      </c>
      <c r="B951" s="52" t="s">
        <v>845</v>
      </c>
      <c r="C951" s="54">
        <v>3154</v>
      </c>
      <c r="D951" s="54">
        <v>435</v>
      </c>
      <c r="E951" s="55">
        <v>0.13792010145846545</v>
      </c>
    </row>
    <row r="952" spans="1:5" ht="15.5" x14ac:dyDescent="0.2">
      <c r="A952" s="1" t="s">
        <v>821</v>
      </c>
      <c r="B952" s="52" t="s">
        <v>846</v>
      </c>
      <c r="C952" s="54">
        <v>26473</v>
      </c>
      <c r="D952" s="54">
        <v>4381</v>
      </c>
      <c r="E952" s="55">
        <v>0.16548936652438334</v>
      </c>
    </row>
    <row r="953" spans="1:5" ht="15.5" x14ac:dyDescent="0.2">
      <c r="A953" s="1" t="s">
        <v>821</v>
      </c>
      <c r="B953" s="52" t="s">
        <v>847</v>
      </c>
      <c r="C953" s="54">
        <v>719</v>
      </c>
      <c r="D953" s="54">
        <v>230</v>
      </c>
      <c r="E953" s="55">
        <v>0.31988873435326842</v>
      </c>
    </row>
    <row r="954" spans="1:5" ht="15.5" x14ac:dyDescent="0.2">
      <c r="A954" s="1" t="s">
        <v>821</v>
      </c>
      <c r="B954" s="52" t="s">
        <v>848</v>
      </c>
      <c r="C954" s="54">
        <v>559</v>
      </c>
      <c r="D954" s="54">
        <v>100</v>
      </c>
      <c r="E954" s="55">
        <v>0.17889087656529518</v>
      </c>
    </row>
    <row r="955" spans="1:5" ht="15.5" x14ac:dyDescent="0.2">
      <c r="A955" s="1" t="s">
        <v>849</v>
      </c>
      <c r="B955" s="52" t="s">
        <v>850</v>
      </c>
      <c r="C955" s="54">
        <v>378025</v>
      </c>
      <c r="D955" s="54">
        <v>58605</v>
      </c>
      <c r="E955" s="55">
        <v>0.15502942927055088</v>
      </c>
    </row>
    <row r="956" spans="1:5" ht="15.5" x14ac:dyDescent="0.2">
      <c r="A956" s="1" t="s">
        <v>849</v>
      </c>
      <c r="B956" s="52" t="s">
        <v>851</v>
      </c>
      <c r="C956" s="54">
        <v>239635</v>
      </c>
      <c r="D956" s="54">
        <v>34389</v>
      </c>
      <c r="E956" s="55">
        <v>0.1435057483255785</v>
      </c>
    </row>
    <row r="957" spans="1:5" ht="15.5" x14ac:dyDescent="0.2">
      <c r="A957" s="1" t="s">
        <v>849</v>
      </c>
      <c r="B957" s="52" t="s">
        <v>852</v>
      </c>
      <c r="C957" s="54">
        <v>158111</v>
      </c>
      <c r="D957" s="54">
        <v>23738</v>
      </c>
      <c r="E957" s="55">
        <v>0.15013503171822326</v>
      </c>
    </row>
    <row r="958" spans="1:5" ht="15.5" x14ac:dyDescent="0.2">
      <c r="A958" s="1" t="s">
        <v>849</v>
      </c>
      <c r="B958" s="52" t="s">
        <v>853</v>
      </c>
      <c r="C958" s="54">
        <v>49862</v>
      </c>
      <c r="D958" s="54">
        <v>8287</v>
      </c>
      <c r="E958" s="55">
        <v>0.16619870843528137</v>
      </c>
    </row>
    <row r="959" spans="1:5" ht="15.5" x14ac:dyDescent="0.2">
      <c r="A959" s="1" t="s">
        <v>849</v>
      </c>
      <c r="B959" s="52" t="s">
        <v>854</v>
      </c>
      <c r="C959" s="54">
        <v>101848</v>
      </c>
      <c r="D959" s="54">
        <v>13189</v>
      </c>
      <c r="E959" s="55">
        <v>0.1294968973372084</v>
      </c>
    </row>
    <row r="960" spans="1:5" ht="15.5" x14ac:dyDescent="0.2">
      <c r="A960" s="1" t="s">
        <v>849</v>
      </c>
      <c r="B960" s="52" t="s">
        <v>855</v>
      </c>
      <c r="C960" s="54">
        <v>49829</v>
      </c>
      <c r="D960" s="54">
        <v>9272</v>
      </c>
      <c r="E960" s="55">
        <v>0.18607638122378534</v>
      </c>
    </row>
    <row r="961" spans="1:5" ht="15.5" x14ac:dyDescent="0.2">
      <c r="A961" s="1" t="s">
        <v>849</v>
      </c>
      <c r="B961" s="52" t="s">
        <v>856</v>
      </c>
      <c r="C961" s="54">
        <v>50849</v>
      </c>
      <c r="D961" s="54">
        <v>6277</v>
      </c>
      <c r="E961" s="55">
        <v>0.12344392220102657</v>
      </c>
    </row>
    <row r="962" spans="1:5" ht="15.5" x14ac:dyDescent="0.2">
      <c r="A962" s="1" t="s">
        <v>849</v>
      </c>
      <c r="B962" s="52" t="s">
        <v>857</v>
      </c>
      <c r="C962" s="54">
        <v>42471</v>
      </c>
      <c r="D962" s="54">
        <v>6457</v>
      </c>
      <c r="E962" s="55">
        <v>0.15203315203315204</v>
      </c>
    </row>
    <row r="963" spans="1:5" ht="15.5" x14ac:dyDescent="0.2">
      <c r="A963" s="1" t="s">
        <v>849</v>
      </c>
      <c r="B963" s="52" t="s">
        <v>858</v>
      </c>
      <c r="C963" s="54">
        <v>68310</v>
      </c>
      <c r="D963" s="54">
        <v>10045</v>
      </c>
      <c r="E963" s="55">
        <v>0.14705021226760356</v>
      </c>
    </row>
    <row r="964" spans="1:5" ht="15.5" x14ac:dyDescent="0.2">
      <c r="A964" s="1" t="s">
        <v>849</v>
      </c>
      <c r="B964" s="52" t="s">
        <v>859</v>
      </c>
      <c r="C964" s="54">
        <v>32828</v>
      </c>
      <c r="D964" s="54">
        <v>4783</v>
      </c>
      <c r="E964" s="55">
        <v>0.14569879371268429</v>
      </c>
    </row>
    <row r="965" spans="1:5" ht="15.5" x14ac:dyDescent="0.2">
      <c r="A965" s="1" t="s">
        <v>849</v>
      </c>
      <c r="B965" s="52" t="s">
        <v>860</v>
      </c>
      <c r="C965" s="54">
        <v>44683</v>
      </c>
      <c r="D965" s="54">
        <v>5586</v>
      </c>
      <c r="E965" s="55">
        <v>0.12501398742250969</v>
      </c>
    </row>
    <row r="966" spans="1:5" ht="15.5" x14ac:dyDescent="0.2">
      <c r="A966" s="1" t="s">
        <v>849</v>
      </c>
      <c r="B966" s="52" t="s">
        <v>861</v>
      </c>
      <c r="C966" s="54">
        <v>27672</v>
      </c>
      <c r="D966" s="54">
        <v>4416</v>
      </c>
      <c r="E966" s="55">
        <v>0.15958369470945361</v>
      </c>
    </row>
    <row r="967" spans="1:5" ht="15.5" x14ac:dyDescent="0.2">
      <c r="A967" s="1" t="s">
        <v>849</v>
      </c>
      <c r="B967" s="52" t="s">
        <v>862</v>
      </c>
      <c r="C967" s="54">
        <v>21114</v>
      </c>
      <c r="D967" s="54">
        <v>2739</v>
      </c>
      <c r="E967" s="55">
        <v>0.12972435350951975</v>
      </c>
    </row>
    <row r="968" spans="1:5" ht="15.5" x14ac:dyDescent="0.2">
      <c r="A968" s="1" t="s">
        <v>849</v>
      </c>
      <c r="B968" s="52" t="s">
        <v>863</v>
      </c>
      <c r="C968" s="54">
        <v>56011</v>
      </c>
      <c r="D968" s="54">
        <v>8373</v>
      </c>
      <c r="E968" s="55">
        <v>0.149488493331667</v>
      </c>
    </row>
    <row r="969" spans="1:5" ht="15.5" x14ac:dyDescent="0.2">
      <c r="A969" s="1" t="s">
        <v>849</v>
      </c>
      <c r="B969" s="52" t="s">
        <v>864</v>
      </c>
      <c r="C969" s="54">
        <v>67379</v>
      </c>
      <c r="D969" s="54">
        <v>10478</v>
      </c>
      <c r="E969" s="55">
        <v>0.15550839282268955</v>
      </c>
    </row>
    <row r="970" spans="1:5" ht="15.5" x14ac:dyDescent="0.2">
      <c r="A970" s="1" t="s">
        <v>849</v>
      </c>
      <c r="B970" s="52" t="s">
        <v>865</v>
      </c>
      <c r="C970" s="54">
        <v>99219</v>
      </c>
      <c r="D970" s="54">
        <v>16453</v>
      </c>
      <c r="E970" s="55">
        <v>0.16582509398401515</v>
      </c>
    </row>
    <row r="971" spans="1:5" ht="15.5" x14ac:dyDescent="0.2">
      <c r="A971" s="1" t="s">
        <v>849</v>
      </c>
      <c r="B971" s="52" t="s">
        <v>866</v>
      </c>
      <c r="C971" s="54">
        <v>60773</v>
      </c>
      <c r="D971" s="54">
        <v>9060</v>
      </c>
      <c r="E971" s="55">
        <v>0.14907936090039986</v>
      </c>
    </row>
    <row r="972" spans="1:5" ht="15.5" x14ac:dyDescent="0.2">
      <c r="A972" s="1" t="s">
        <v>849</v>
      </c>
      <c r="B972" s="52" t="s">
        <v>867</v>
      </c>
      <c r="C972" s="54">
        <v>30259</v>
      </c>
      <c r="D972" s="54">
        <v>5806</v>
      </c>
      <c r="E972" s="55">
        <v>0.1918767969860207</v>
      </c>
    </row>
    <row r="973" spans="1:5" ht="15.5" x14ac:dyDescent="0.2">
      <c r="A973" s="1" t="s">
        <v>849</v>
      </c>
      <c r="B973" s="52" t="s">
        <v>868</v>
      </c>
      <c r="C973" s="54">
        <v>97800</v>
      </c>
      <c r="D973" s="54">
        <v>16543</v>
      </c>
      <c r="E973" s="55">
        <v>0.16915132924335377</v>
      </c>
    </row>
    <row r="974" spans="1:5" ht="15.5" x14ac:dyDescent="0.2">
      <c r="A974" s="1" t="s">
        <v>849</v>
      </c>
      <c r="B974" s="52" t="s">
        <v>869</v>
      </c>
      <c r="C974" s="54">
        <v>4650</v>
      </c>
      <c r="D974" s="54">
        <v>498</v>
      </c>
      <c r="E974" s="55">
        <v>0.10709677419354839</v>
      </c>
    </row>
    <row r="975" spans="1:5" ht="15.5" x14ac:dyDescent="0.2">
      <c r="A975" s="1" t="s">
        <v>849</v>
      </c>
      <c r="B975" s="52" t="s">
        <v>870</v>
      </c>
      <c r="C975" s="54">
        <v>3952</v>
      </c>
      <c r="D975" s="54">
        <v>361</v>
      </c>
      <c r="E975" s="55">
        <v>9.1346153846153841E-2</v>
      </c>
    </row>
    <row r="976" spans="1:5" ht="15.5" x14ac:dyDescent="0.2">
      <c r="A976" s="1" t="s">
        <v>849</v>
      </c>
      <c r="B976" s="52" t="s">
        <v>871</v>
      </c>
      <c r="C976" s="54">
        <v>3125</v>
      </c>
      <c r="D976" s="54">
        <v>971</v>
      </c>
      <c r="E976" s="55">
        <v>0.31072</v>
      </c>
    </row>
    <row r="977" spans="1:5" ht="15.5" x14ac:dyDescent="0.2">
      <c r="A977" s="1" t="s">
        <v>849</v>
      </c>
      <c r="B977" s="52" t="s">
        <v>872</v>
      </c>
      <c r="C977" s="54">
        <v>1011</v>
      </c>
      <c r="D977" s="54">
        <v>197</v>
      </c>
      <c r="E977" s="55">
        <v>0.19485657764589515</v>
      </c>
    </row>
    <row r="978" spans="1:5" ht="15.5" x14ac:dyDescent="0.2">
      <c r="A978" s="1" t="s">
        <v>849</v>
      </c>
      <c r="B978" s="52" t="s">
        <v>873</v>
      </c>
      <c r="C978" s="54">
        <v>771</v>
      </c>
      <c r="D978" s="54">
        <v>80</v>
      </c>
      <c r="E978" s="55">
        <v>0.10376134889753567</v>
      </c>
    </row>
    <row r="979" spans="1:5" ht="15.5" x14ac:dyDescent="0.2">
      <c r="A979" s="1" t="s">
        <v>849</v>
      </c>
      <c r="B979" s="52" t="s">
        <v>874</v>
      </c>
      <c r="C979" s="54">
        <v>11164</v>
      </c>
      <c r="D979" s="54">
        <v>1404</v>
      </c>
      <c r="E979" s="55">
        <v>0.12576137585094949</v>
      </c>
    </row>
    <row r="980" spans="1:5" ht="15.5" x14ac:dyDescent="0.2">
      <c r="A980" s="1" t="s">
        <v>849</v>
      </c>
      <c r="B980" s="52" t="s">
        <v>875</v>
      </c>
      <c r="C980" s="54">
        <v>20389</v>
      </c>
      <c r="D980" s="54">
        <v>4347</v>
      </c>
      <c r="E980" s="55">
        <v>0.21320319780273678</v>
      </c>
    </row>
    <row r="981" spans="1:5" ht="15.5" x14ac:dyDescent="0.2">
      <c r="A981" s="1" t="s">
        <v>849</v>
      </c>
      <c r="B981" s="52" t="s">
        <v>876</v>
      </c>
      <c r="C981" s="54">
        <v>15569</v>
      </c>
      <c r="D981" s="54">
        <v>2586</v>
      </c>
      <c r="E981" s="55">
        <v>0.16609929989080865</v>
      </c>
    </row>
    <row r="982" spans="1:5" ht="15.5" x14ac:dyDescent="0.2">
      <c r="A982" s="1" t="s">
        <v>849</v>
      </c>
      <c r="B982" s="52" t="s">
        <v>877</v>
      </c>
      <c r="C982" s="54">
        <v>7314</v>
      </c>
      <c r="D982" s="54">
        <v>1445</v>
      </c>
      <c r="E982" s="55">
        <v>0.19756631118403062</v>
      </c>
    </row>
    <row r="983" spans="1:5" ht="15.5" x14ac:dyDescent="0.2">
      <c r="A983" s="1" t="s">
        <v>849</v>
      </c>
      <c r="B983" s="52" t="s">
        <v>878</v>
      </c>
      <c r="C983" s="54">
        <v>4398</v>
      </c>
      <c r="D983" s="54">
        <v>444</v>
      </c>
      <c r="E983" s="55">
        <v>0.1009549795361528</v>
      </c>
    </row>
    <row r="984" spans="1:5" ht="15.5" x14ac:dyDescent="0.2">
      <c r="A984" s="1" t="s">
        <v>849</v>
      </c>
      <c r="B984" s="52" t="s">
        <v>879</v>
      </c>
      <c r="C984" s="54">
        <v>6124</v>
      </c>
      <c r="D984" s="54">
        <v>632</v>
      </c>
      <c r="E984" s="55">
        <v>0.10320052253429131</v>
      </c>
    </row>
    <row r="985" spans="1:5" ht="15.5" x14ac:dyDescent="0.2">
      <c r="A985" s="1" t="s">
        <v>849</v>
      </c>
      <c r="B985" s="52" t="s">
        <v>880</v>
      </c>
      <c r="C985" s="54">
        <v>20243</v>
      </c>
      <c r="D985" s="54">
        <v>4065</v>
      </c>
      <c r="E985" s="55">
        <v>0.2008101565973423</v>
      </c>
    </row>
    <row r="986" spans="1:5" ht="15.5" x14ac:dyDescent="0.2">
      <c r="A986" s="1" t="s">
        <v>849</v>
      </c>
      <c r="B986" s="52" t="s">
        <v>881</v>
      </c>
      <c r="C986" s="54">
        <v>14591</v>
      </c>
      <c r="D986" s="54">
        <v>3533</v>
      </c>
      <c r="E986" s="55">
        <v>0.24213556301829894</v>
      </c>
    </row>
    <row r="987" spans="1:5" ht="15.5" x14ac:dyDescent="0.2">
      <c r="A987" s="1" t="s">
        <v>849</v>
      </c>
      <c r="B987" s="52" t="s">
        <v>882</v>
      </c>
      <c r="C987" s="54">
        <v>8003</v>
      </c>
      <c r="D987" s="54">
        <v>1201</v>
      </c>
      <c r="E987" s="55">
        <v>0.15006872422841436</v>
      </c>
    </row>
    <row r="988" spans="1:5" ht="15.5" x14ac:dyDescent="0.2">
      <c r="A988" s="1" t="s">
        <v>849</v>
      </c>
      <c r="B988" s="52" t="s">
        <v>883</v>
      </c>
      <c r="C988" s="54">
        <v>19703</v>
      </c>
      <c r="D988" s="54">
        <v>3947</v>
      </c>
      <c r="E988" s="55">
        <v>0.20032482363091916</v>
      </c>
    </row>
    <row r="989" spans="1:5" ht="15.5" x14ac:dyDescent="0.2">
      <c r="A989" s="1" t="s">
        <v>849</v>
      </c>
      <c r="B989" s="52" t="s">
        <v>884</v>
      </c>
      <c r="C989" s="54">
        <v>25050</v>
      </c>
      <c r="D989" s="54">
        <v>3557</v>
      </c>
      <c r="E989" s="55">
        <v>0.14199600798403195</v>
      </c>
    </row>
    <row r="990" spans="1:5" ht="15.5" x14ac:dyDescent="0.2">
      <c r="A990" s="1" t="s">
        <v>849</v>
      </c>
      <c r="B990" s="52" t="s">
        <v>885</v>
      </c>
      <c r="C990" s="54">
        <v>9489</v>
      </c>
      <c r="D990" s="54">
        <v>1301</v>
      </c>
      <c r="E990" s="55">
        <v>0.13710612287912319</v>
      </c>
    </row>
    <row r="991" spans="1:5" ht="15.5" x14ac:dyDescent="0.2">
      <c r="A991" s="1" t="s">
        <v>849</v>
      </c>
      <c r="B991" s="52" t="s">
        <v>886</v>
      </c>
      <c r="C991" s="54">
        <v>15496</v>
      </c>
      <c r="D991" s="54">
        <v>2004</v>
      </c>
      <c r="E991" s="55">
        <v>0.1293236964377904</v>
      </c>
    </row>
    <row r="992" spans="1:5" ht="15.5" x14ac:dyDescent="0.2">
      <c r="A992" s="1" t="s">
        <v>849</v>
      </c>
      <c r="B992" s="52" t="s">
        <v>887</v>
      </c>
      <c r="C992" s="54">
        <v>4932</v>
      </c>
      <c r="D992" s="54">
        <v>564</v>
      </c>
      <c r="E992" s="55">
        <v>0.11435523114355231</v>
      </c>
    </row>
    <row r="993" spans="1:5" ht="15.5" x14ac:dyDescent="0.2">
      <c r="A993" s="1" t="s">
        <v>849</v>
      </c>
      <c r="B993" s="52" t="s">
        <v>888</v>
      </c>
      <c r="C993" s="54">
        <v>9097</v>
      </c>
      <c r="D993" s="54">
        <v>1353</v>
      </c>
      <c r="E993" s="55">
        <v>0.14873035066505441</v>
      </c>
    </row>
    <row r="994" spans="1:5" ht="15.5" x14ac:dyDescent="0.2">
      <c r="A994" s="1" t="s">
        <v>849</v>
      </c>
      <c r="B994" s="52" t="s">
        <v>889</v>
      </c>
      <c r="C994" s="54">
        <v>13272</v>
      </c>
      <c r="D994" s="54">
        <v>1372</v>
      </c>
      <c r="E994" s="55">
        <v>0.10337552742616034</v>
      </c>
    </row>
    <row r="995" spans="1:5" ht="15.5" x14ac:dyDescent="0.2">
      <c r="A995" s="1" t="s">
        <v>849</v>
      </c>
      <c r="B995" s="52" t="s">
        <v>890</v>
      </c>
      <c r="C995" s="54">
        <v>13148</v>
      </c>
      <c r="D995" s="54">
        <v>2057</v>
      </c>
      <c r="E995" s="55">
        <v>0.15644965013690296</v>
      </c>
    </row>
    <row r="996" spans="1:5" ht="15.5" x14ac:dyDescent="0.2">
      <c r="A996" s="1" t="s">
        <v>849</v>
      </c>
      <c r="B996" s="52" t="s">
        <v>891</v>
      </c>
      <c r="C996" s="54">
        <v>4638</v>
      </c>
      <c r="D996" s="54">
        <v>434</v>
      </c>
      <c r="E996" s="55">
        <v>9.3574816731349722E-2</v>
      </c>
    </row>
    <row r="997" spans="1:5" ht="15.5" x14ac:dyDescent="0.2">
      <c r="A997" s="1" t="s">
        <v>849</v>
      </c>
      <c r="B997" s="52" t="s">
        <v>892</v>
      </c>
      <c r="C997" s="54">
        <v>6442</v>
      </c>
      <c r="D997" s="54">
        <v>564</v>
      </c>
      <c r="E997" s="55">
        <v>8.7550450170754426E-2</v>
      </c>
    </row>
    <row r="998" spans="1:5" ht="15.5" x14ac:dyDescent="0.2">
      <c r="A998" s="1" t="s">
        <v>849</v>
      </c>
      <c r="B998" s="52" t="s">
        <v>893</v>
      </c>
      <c r="C998" s="54">
        <v>414</v>
      </c>
      <c r="D998" s="54">
        <v>49</v>
      </c>
      <c r="E998" s="55">
        <v>0.11835748792270531</v>
      </c>
    </row>
    <row r="999" spans="1:5" ht="15.5" x14ac:dyDescent="0.2">
      <c r="A999" s="1" t="s">
        <v>849</v>
      </c>
      <c r="B999" s="52" t="s">
        <v>894</v>
      </c>
      <c r="C999" s="54">
        <v>912</v>
      </c>
      <c r="D999" s="54">
        <v>123</v>
      </c>
      <c r="E999" s="55">
        <v>0.13486842105263158</v>
      </c>
    </row>
    <row r="1000" spans="1:5" ht="15.5" x14ac:dyDescent="0.2">
      <c r="A1000" s="1" t="s">
        <v>849</v>
      </c>
      <c r="B1000" s="52" t="s">
        <v>895</v>
      </c>
      <c r="C1000" s="54">
        <v>3775</v>
      </c>
      <c r="D1000" s="54">
        <v>293</v>
      </c>
      <c r="E1000" s="55">
        <v>7.7615894039735095E-2</v>
      </c>
    </row>
    <row r="1001" spans="1:5" ht="15.5" x14ac:dyDescent="0.2">
      <c r="A1001" s="1" t="s">
        <v>849</v>
      </c>
      <c r="B1001" s="52" t="s">
        <v>896</v>
      </c>
      <c r="C1001" s="54">
        <v>554</v>
      </c>
      <c r="D1001" s="54">
        <v>71</v>
      </c>
      <c r="E1001" s="55">
        <v>0.12815884476534295</v>
      </c>
    </row>
    <row r="1002" spans="1:5" ht="15.5" x14ac:dyDescent="0.2">
      <c r="A1002" s="1" t="s">
        <v>849</v>
      </c>
      <c r="B1002" s="52" t="s">
        <v>897</v>
      </c>
      <c r="C1002" s="54">
        <v>1290</v>
      </c>
      <c r="D1002" s="54">
        <v>214</v>
      </c>
      <c r="E1002" s="55">
        <v>0.16589147286821707</v>
      </c>
    </row>
    <row r="1003" spans="1:5" ht="15.5" x14ac:dyDescent="0.2">
      <c r="A1003" s="1" t="s">
        <v>849</v>
      </c>
      <c r="B1003" s="52" t="s">
        <v>898</v>
      </c>
      <c r="C1003" s="54">
        <v>1633</v>
      </c>
      <c r="D1003" s="54">
        <v>160</v>
      </c>
      <c r="E1003" s="55">
        <v>9.7979179424372315E-2</v>
      </c>
    </row>
    <row r="1004" spans="1:5" ht="15.5" x14ac:dyDescent="0.2">
      <c r="A1004" s="1" t="s">
        <v>849</v>
      </c>
      <c r="B1004" s="52" t="s">
        <v>899</v>
      </c>
      <c r="C1004" s="54">
        <v>6393</v>
      </c>
      <c r="D1004" s="54">
        <v>847</v>
      </c>
      <c r="E1004" s="55">
        <v>0.13248865947129673</v>
      </c>
    </row>
    <row r="1005" spans="1:5" ht="15.5" x14ac:dyDescent="0.2">
      <c r="A1005" s="1" t="s">
        <v>849</v>
      </c>
      <c r="B1005" s="52" t="s">
        <v>900</v>
      </c>
      <c r="C1005" s="54">
        <v>6732</v>
      </c>
      <c r="D1005" s="54">
        <v>1084</v>
      </c>
      <c r="E1005" s="55">
        <v>0.16102198455139632</v>
      </c>
    </row>
    <row r="1006" spans="1:5" ht="15.5" x14ac:dyDescent="0.2">
      <c r="A1006" s="1" t="s">
        <v>849</v>
      </c>
      <c r="B1006" s="52" t="s">
        <v>901</v>
      </c>
      <c r="C1006" s="54">
        <v>1008</v>
      </c>
      <c r="D1006" s="54">
        <v>268</v>
      </c>
      <c r="E1006" s="55">
        <v>0.26587301587301587</v>
      </c>
    </row>
    <row r="1007" spans="1:5" ht="15.5" x14ac:dyDescent="0.2">
      <c r="A1007" s="1" t="s">
        <v>849</v>
      </c>
      <c r="B1007" s="52" t="s">
        <v>902</v>
      </c>
      <c r="C1007" s="54">
        <v>4540</v>
      </c>
      <c r="D1007" s="54">
        <v>733</v>
      </c>
      <c r="E1007" s="55">
        <v>0.16145374449339206</v>
      </c>
    </row>
    <row r="1008" spans="1:5" ht="15.5" x14ac:dyDescent="0.2">
      <c r="A1008" s="1" t="s">
        <v>849</v>
      </c>
      <c r="B1008" s="52" t="s">
        <v>903</v>
      </c>
      <c r="C1008" s="54">
        <v>4138</v>
      </c>
      <c r="D1008" s="54">
        <v>572</v>
      </c>
      <c r="E1008" s="55">
        <v>0.13823102948284197</v>
      </c>
    </row>
    <row r="1009" spans="1:5" ht="15.5" x14ac:dyDescent="0.2">
      <c r="A1009" s="1" t="s">
        <v>849</v>
      </c>
      <c r="B1009" s="52" t="s">
        <v>904</v>
      </c>
      <c r="C1009" s="54">
        <v>2913</v>
      </c>
      <c r="D1009" s="54">
        <v>309</v>
      </c>
      <c r="E1009" s="55">
        <v>0.10607621009268794</v>
      </c>
    </row>
    <row r="1010" spans="1:5" ht="15.5" x14ac:dyDescent="0.2">
      <c r="A1010" s="1" t="s">
        <v>849</v>
      </c>
      <c r="B1010" s="52" t="s">
        <v>905</v>
      </c>
      <c r="C1010" s="54">
        <v>761</v>
      </c>
      <c r="D1010" s="54">
        <v>150</v>
      </c>
      <c r="E1010" s="55">
        <v>0.19710906701708278</v>
      </c>
    </row>
    <row r="1011" spans="1:5" ht="15.5" x14ac:dyDescent="0.2">
      <c r="A1011" s="1" t="s">
        <v>849</v>
      </c>
      <c r="B1011" s="52" t="s">
        <v>906</v>
      </c>
      <c r="C1011" s="54">
        <v>3735</v>
      </c>
      <c r="D1011" s="54">
        <v>691</v>
      </c>
      <c r="E1011" s="55">
        <v>0.18500669344042839</v>
      </c>
    </row>
    <row r="1012" spans="1:5" ht="15.5" x14ac:dyDescent="0.2">
      <c r="A1012" s="1" t="s">
        <v>849</v>
      </c>
      <c r="B1012" s="52" t="s">
        <v>907</v>
      </c>
      <c r="C1012" s="54">
        <v>11169</v>
      </c>
      <c r="D1012" s="54">
        <v>2182</v>
      </c>
      <c r="E1012" s="55">
        <v>0.19536216313009222</v>
      </c>
    </row>
    <row r="1013" spans="1:5" ht="15.5" x14ac:dyDescent="0.2">
      <c r="A1013" s="1" t="s">
        <v>849</v>
      </c>
      <c r="B1013" s="52" t="s">
        <v>908</v>
      </c>
      <c r="C1013" s="54">
        <v>2753</v>
      </c>
      <c r="D1013" s="54">
        <v>252</v>
      </c>
      <c r="E1013" s="55">
        <v>9.1536505630221573E-2</v>
      </c>
    </row>
    <row r="1014" spans="1:5" ht="15.5" x14ac:dyDescent="0.2">
      <c r="A1014" s="1" t="s">
        <v>849</v>
      </c>
      <c r="B1014" s="52" t="s">
        <v>909</v>
      </c>
      <c r="C1014" s="54">
        <v>1754</v>
      </c>
      <c r="D1014" s="54">
        <v>230</v>
      </c>
      <c r="E1014" s="55">
        <v>0.13112884834663627</v>
      </c>
    </row>
    <row r="1015" spans="1:5" ht="15.5" x14ac:dyDescent="0.2">
      <c r="A1015" s="1" t="s">
        <v>849</v>
      </c>
      <c r="B1015" s="52" t="s">
        <v>910</v>
      </c>
      <c r="C1015" s="54">
        <v>8772</v>
      </c>
      <c r="D1015" s="54">
        <v>880</v>
      </c>
      <c r="E1015" s="55">
        <v>0.10031919744642043</v>
      </c>
    </row>
    <row r="1016" spans="1:5" ht="15.5" x14ac:dyDescent="0.2">
      <c r="A1016" s="1" t="s">
        <v>849</v>
      </c>
      <c r="B1016" s="52" t="s">
        <v>911</v>
      </c>
      <c r="C1016" s="54">
        <v>4589</v>
      </c>
      <c r="D1016" s="54">
        <v>463</v>
      </c>
      <c r="E1016" s="55">
        <v>0.10089344083678362</v>
      </c>
    </row>
    <row r="1017" spans="1:5" ht="15.5" x14ac:dyDescent="0.2">
      <c r="A1017" s="1" t="s">
        <v>849</v>
      </c>
      <c r="B1017" s="52" t="s">
        <v>912</v>
      </c>
      <c r="C1017" s="54">
        <v>4576</v>
      </c>
      <c r="D1017" s="54">
        <v>570</v>
      </c>
      <c r="E1017" s="55">
        <v>0.12456293706293706</v>
      </c>
    </row>
    <row r="1018" spans="1:5" ht="15.5" x14ac:dyDescent="0.2">
      <c r="A1018" s="1" t="s">
        <v>849</v>
      </c>
      <c r="B1018" s="52" t="s">
        <v>913</v>
      </c>
      <c r="C1018" s="54">
        <v>9839</v>
      </c>
      <c r="D1018" s="54">
        <v>1457</v>
      </c>
      <c r="E1018" s="55">
        <v>0.14808415489379001</v>
      </c>
    </row>
    <row r="1019" spans="1:5" ht="15.5" x14ac:dyDescent="0.2">
      <c r="A1019" s="1" t="s">
        <v>849</v>
      </c>
      <c r="B1019" s="52" t="s">
        <v>914</v>
      </c>
      <c r="C1019" s="54">
        <v>9762</v>
      </c>
      <c r="D1019" s="54">
        <v>1137</v>
      </c>
      <c r="E1019" s="55">
        <v>0.1164720344191764</v>
      </c>
    </row>
    <row r="1020" spans="1:5" ht="15.5" x14ac:dyDescent="0.2">
      <c r="A1020" s="1" t="s">
        <v>849</v>
      </c>
      <c r="B1020" s="52" t="s">
        <v>915</v>
      </c>
      <c r="C1020" s="54">
        <v>9447</v>
      </c>
      <c r="D1020" s="54">
        <v>1419</v>
      </c>
      <c r="E1020" s="55">
        <v>0.15020641473483645</v>
      </c>
    </row>
    <row r="1021" spans="1:5" ht="15.5" x14ac:dyDescent="0.2">
      <c r="A1021" s="1" t="s">
        <v>849</v>
      </c>
      <c r="B1021" s="52" t="s">
        <v>916</v>
      </c>
      <c r="C1021" s="54">
        <v>2981</v>
      </c>
      <c r="D1021" s="54">
        <v>581</v>
      </c>
      <c r="E1021" s="55">
        <v>0.19490103991949009</v>
      </c>
    </row>
    <row r="1022" spans="1:5" ht="15.5" x14ac:dyDescent="0.2">
      <c r="A1022" s="1" t="s">
        <v>849</v>
      </c>
      <c r="B1022" s="52" t="s">
        <v>917</v>
      </c>
      <c r="C1022" s="54">
        <v>15074</v>
      </c>
      <c r="D1022" s="54">
        <v>1985</v>
      </c>
      <c r="E1022" s="55">
        <v>0.131683693777365</v>
      </c>
    </row>
    <row r="1023" spans="1:5" ht="15.5" x14ac:dyDescent="0.2">
      <c r="A1023" s="1" t="s">
        <v>849</v>
      </c>
      <c r="B1023" s="52" t="s">
        <v>918</v>
      </c>
      <c r="C1023" s="54">
        <v>11005</v>
      </c>
      <c r="D1023" s="54">
        <v>1155</v>
      </c>
      <c r="E1023" s="55">
        <v>0.10495229441163108</v>
      </c>
    </row>
    <row r="1024" spans="1:5" ht="15.5" x14ac:dyDescent="0.2">
      <c r="A1024" s="1" t="s">
        <v>849</v>
      </c>
      <c r="B1024" s="52" t="s">
        <v>919</v>
      </c>
      <c r="C1024" s="54">
        <v>7109</v>
      </c>
      <c r="D1024" s="54">
        <v>645</v>
      </c>
      <c r="E1024" s="55">
        <v>9.0730060486706995E-2</v>
      </c>
    </row>
    <row r="1025" spans="1:5" ht="15.5" x14ac:dyDescent="0.2">
      <c r="A1025" s="1" t="s">
        <v>849</v>
      </c>
      <c r="B1025" s="52" t="s">
        <v>920</v>
      </c>
      <c r="C1025" s="54">
        <v>12516</v>
      </c>
      <c r="D1025" s="54">
        <v>1331</v>
      </c>
      <c r="E1025" s="55">
        <v>0.10634387983381272</v>
      </c>
    </row>
    <row r="1026" spans="1:5" ht="15.5" x14ac:dyDescent="0.2">
      <c r="A1026" s="1" t="s">
        <v>849</v>
      </c>
      <c r="B1026" s="52" t="s">
        <v>921</v>
      </c>
      <c r="C1026" s="54">
        <v>4766</v>
      </c>
      <c r="D1026" s="54">
        <v>820</v>
      </c>
      <c r="E1026" s="55">
        <v>0.17205203524968526</v>
      </c>
    </row>
    <row r="1027" spans="1:5" ht="15.5" x14ac:dyDescent="0.2">
      <c r="A1027" s="1" t="s">
        <v>849</v>
      </c>
      <c r="B1027" s="52" t="s">
        <v>922</v>
      </c>
      <c r="C1027" s="54">
        <v>3730</v>
      </c>
      <c r="D1027" s="54">
        <v>444</v>
      </c>
      <c r="E1027" s="55">
        <v>0.11903485254691688</v>
      </c>
    </row>
    <row r="1028" spans="1:5" ht="15.5" x14ac:dyDescent="0.2">
      <c r="A1028" s="1" t="s">
        <v>849</v>
      </c>
      <c r="B1028" s="52" t="s">
        <v>923</v>
      </c>
      <c r="C1028" s="54">
        <v>8432</v>
      </c>
      <c r="D1028" s="54">
        <v>1330</v>
      </c>
      <c r="E1028" s="55">
        <v>0.15773244781783682</v>
      </c>
    </row>
    <row r="1029" spans="1:5" ht="15.5" x14ac:dyDescent="0.2">
      <c r="A1029" s="1" t="s">
        <v>849</v>
      </c>
      <c r="B1029" s="52" t="s">
        <v>924</v>
      </c>
      <c r="C1029" s="54">
        <v>2537</v>
      </c>
      <c r="D1029" s="54">
        <v>292</v>
      </c>
      <c r="E1029" s="55">
        <v>0.1150965707528577</v>
      </c>
    </row>
    <row r="1030" spans="1:5" ht="15.5" x14ac:dyDescent="0.2">
      <c r="A1030" s="1" t="s">
        <v>849</v>
      </c>
      <c r="B1030" s="52" t="s">
        <v>925</v>
      </c>
      <c r="C1030" s="54">
        <v>11179</v>
      </c>
      <c r="D1030" s="54">
        <v>1235</v>
      </c>
      <c r="E1030" s="55">
        <v>0.11047499776366401</v>
      </c>
    </row>
    <row r="1031" spans="1:5" ht="15.5" x14ac:dyDescent="0.2">
      <c r="A1031" s="1" t="s">
        <v>849</v>
      </c>
      <c r="B1031" s="52" t="s">
        <v>926</v>
      </c>
      <c r="C1031" s="54">
        <v>1854</v>
      </c>
      <c r="D1031" s="54">
        <v>148</v>
      </c>
      <c r="E1031" s="55">
        <v>7.982740021574973E-2</v>
      </c>
    </row>
    <row r="1032" spans="1:5" ht="15.5" x14ac:dyDescent="0.2">
      <c r="A1032" s="1" t="s">
        <v>927</v>
      </c>
      <c r="B1032" s="52" t="s">
        <v>928</v>
      </c>
      <c r="C1032" s="54">
        <v>409900</v>
      </c>
      <c r="D1032" s="54">
        <v>67407</v>
      </c>
      <c r="E1032" s="55">
        <v>0.16444742620151256</v>
      </c>
    </row>
    <row r="1033" spans="1:5" ht="15.5" x14ac:dyDescent="0.2">
      <c r="A1033" s="1" t="s">
        <v>927</v>
      </c>
      <c r="B1033" s="52" t="s">
        <v>929</v>
      </c>
      <c r="C1033" s="54">
        <v>161539</v>
      </c>
      <c r="D1033" s="54">
        <v>23843</v>
      </c>
      <c r="E1033" s="55">
        <v>0.14759903181275111</v>
      </c>
    </row>
    <row r="1034" spans="1:5" ht="15.5" x14ac:dyDescent="0.2">
      <c r="A1034" s="1" t="s">
        <v>927</v>
      </c>
      <c r="B1034" s="52" t="s">
        <v>930</v>
      </c>
      <c r="C1034" s="54">
        <v>88482</v>
      </c>
      <c r="D1034" s="54">
        <v>14969</v>
      </c>
      <c r="E1034" s="55">
        <v>0.16917565154494699</v>
      </c>
    </row>
    <row r="1035" spans="1:5" ht="15.5" x14ac:dyDescent="0.2">
      <c r="A1035" s="1" t="s">
        <v>927</v>
      </c>
      <c r="B1035" s="52" t="s">
        <v>931</v>
      </c>
      <c r="C1035" s="54">
        <v>111090</v>
      </c>
      <c r="D1035" s="54">
        <v>14092</v>
      </c>
      <c r="E1035" s="55">
        <v>0.12685210189936089</v>
      </c>
    </row>
    <row r="1036" spans="1:5" ht="15.5" x14ac:dyDescent="0.2">
      <c r="A1036" s="1" t="s">
        <v>927</v>
      </c>
      <c r="B1036" s="52" t="s">
        <v>932</v>
      </c>
      <c r="C1036" s="54">
        <v>89024</v>
      </c>
      <c r="D1036" s="54">
        <v>10518</v>
      </c>
      <c r="E1036" s="55">
        <v>0.11814791516894321</v>
      </c>
    </row>
    <row r="1037" spans="1:5" ht="15.5" x14ac:dyDescent="0.2">
      <c r="A1037" s="1" t="s">
        <v>927</v>
      </c>
      <c r="B1037" s="52" t="s">
        <v>933</v>
      </c>
      <c r="C1037" s="54">
        <v>78950</v>
      </c>
      <c r="D1037" s="54">
        <v>9703</v>
      </c>
      <c r="E1037" s="55">
        <v>0.12290056998100063</v>
      </c>
    </row>
    <row r="1038" spans="1:5" ht="15.5" x14ac:dyDescent="0.2">
      <c r="A1038" s="1" t="s">
        <v>927</v>
      </c>
      <c r="B1038" s="52" t="s">
        <v>934</v>
      </c>
      <c r="C1038" s="54">
        <v>20752</v>
      </c>
      <c r="D1038" s="54">
        <v>2310</v>
      </c>
      <c r="E1038" s="55">
        <v>0.11131457208943717</v>
      </c>
    </row>
    <row r="1039" spans="1:5" ht="15.5" x14ac:dyDescent="0.2">
      <c r="A1039" s="1" t="s">
        <v>927</v>
      </c>
      <c r="B1039" s="52" t="s">
        <v>935</v>
      </c>
      <c r="C1039" s="54">
        <v>37705</v>
      </c>
      <c r="D1039" s="54">
        <v>5227</v>
      </c>
      <c r="E1039" s="55">
        <v>0.13862882906776289</v>
      </c>
    </row>
    <row r="1040" spans="1:5" ht="15.5" x14ac:dyDescent="0.2">
      <c r="A1040" s="1" t="s">
        <v>927</v>
      </c>
      <c r="B1040" s="52" t="s">
        <v>936</v>
      </c>
      <c r="C1040" s="54">
        <v>67957</v>
      </c>
      <c r="D1040" s="54">
        <v>11062</v>
      </c>
      <c r="E1040" s="55">
        <v>0.16277940462351193</v>
      </c>
    </row>
    <row r="1041" spans="1:5" ht="15.5" x14ac:dyDescent="0.2">
      <c r="A1041" s="1" t="s">
        <v>927</v>
      </c>
      <c r="B1041" s="52" t="s">
        <v>937</v>
      </c>
      <c r="C1041" s="54">
        <v>50463</v>
      </c>
      <c r="D1041" s="54">
        <v>6552</v>
      </c>
      <c r="E1041" s="55">
        <v>0.12983770287141075</v>
      </c>
    </row>
    <row r="1042" spans="1:5" ht="15.5" x14ac:dyDescent="0.2">
      <c r="A1042" s="1" t="s">
        <v>927</v>
      </c>
      <c r="B1042" s="52" t="s">
        <v>938</v>
      </c>
      <c r="C1042" s="54">
        <v>56987</v>
      </c>
      <c r="D1042" s="54">
        <v>5785</v>
      </c>
      <c r="E1042" s="55">
        <v>0.10151438047273939</v>
      </c>
    </row>
    <row r="1043" spans="1:5" ht="15.5" x14ac:dyDescent="0.2">
      <c r="A1043" s="1" t="s">
        <v>927</v>
      </c>
      <c r="B1043" s="52" t="s">
        <v>939</v>
      </c>
      <c r="C1043" s="54">
        <v>58567</v>
      </c>
      <c r="D1043" s="54">
        <v>6537</v>
      </c>
      <c r="E1043" s="55">
        <v>0.11161575631328223</v>
      </c>
    </row>
    <row r="1044" spans="1:5" ht="15.5" x14ac:dyDescent="0.2">
      <c r="A1044" s="1" t="s">
        <v>927</v>
      </c>
      <c r="B1044" s="52" t="s">
        <v>940</v>
      </c>
      <c r="C1044" s="54">
        <v>148225</v>
      </c>
      <c r="D1044" s="54">
        <v>19480</v>
      </c>
      <c r="E1044" s="55">
        <v>0.13142182492831844</v>
      </c>
    </row>
    <row r="1045" spans="1:5" ht="15.5" x14ac:dyDescent="0.2">
      <c r="A1045" s="1" t="s">
        <v>927</v>
      </c>
      <c r="B1045" s="52" t="s">
        <v>941</v>
      </c>
      <c r="C1045" s="54">
        <v>102175</v>
      </c>
      <c r="D1045" s="54">
        <v>14473</v>
      </c>
      <c r="E1045" s="55">
        <v>0.14164913139221924</v>
      </c>
    </row>
    <row r="1046" spans="1:5" ht="15.5" x14ac:dyDescent="0.2">
      <c r="A1046" s="1" t="s">
        <v>927</v>
      </c>
      <c r="B1046" s="52" t="s">
        <v>942</v>
      </c>
      <c r="C1046" s="54">
        <v>27356</v>
      </c>
      <c r="D1046" s="54">
        <v>3723</v>
      </c>
      <c r="E1046" s="55">
        <v>0.13609445825413072</v>
      </c>
    </row>
    <row r="1047" spans="1:5" ht="15.5" x14ac:dyDescent="0.2">
      <c r="A1047" s="1" t="s">
        <v>927</v>
      </c>
      <c r="B1047" s="52" t="s">
        <v>943</v>
      </c>
      <c r="C1047" s="54">
        <v>54686</v>
      </c>
      <c r="D1047" s="54">
        <v>8103</v>
      </c>
      <c r="E1047" s="55">
        <v>0.14817320703653586</v>
      </c>
    </row>
    <row r="1048" spans="1:5" ht="15.5" x14ac:dyDescent="0.2">
      <c r="A1048" s="1" t="s">
        <v>927</v>
      </c>
      <c r="B1048" s="52" t="s">
        <v>944</v>
      </c>
      <c r="C1048" s="54">
        <v>24272</v>
      </c>
      <c r="D1048" s="54">
        <v>3371</v>
      </c>
      <c r="E1048" s="55">
        <v>0.13888431114040869</v>
      </c>
    </row>
    <row r="1049" spans="1:5" ht="15.5" x14ac:dyDescent="0.2">
      <c r="A1049" s="1" t="s">
        <v>927</v>
      </c>
      <c r="B1049" s="52" t="s">
        <v>945</v>
      </c>
      <c r="C1049" s="54">
        <v>34412</v>
      </c>
      <c r="D1049" s="54">
        <v>4859</v>
      </c>
      <c r="E1049" s="55">
        <v>0.14120074392653725</v>
      </c>
    </row>
    <row r="1050" spans="1:5" ht="15.5" x14ac:dyDescent="0.2">
      <c r="A1050" s="1" t="s">
        <v>927</v>
      </c>
      <c r="B1050" s="52" t="s">
        <v>946</v>
      </c>
      <c r="C1050" s="54">
        <v>41933</v>
      </c>
      <c r="D1050" s="54">
        <v>5092</v>
      </c>
      <c r="E1050" s="55">
        <v>0.12143180788400544</v>
      </c>
    </row>
    <row r="1051" spans="1:5" ht="15.5" x14ac:dyDescent="0.2">
      <c r="A1051" s="1" t="s">
        <v>927</v>
      </c>
      <c r="B1051" s="52" t="s">
        <v>947</v>
      </c>
      <c r="C1051" s="54">
        <v>32576</v>
      </c>
      <c r="D1051" s="54">
        <v>5008</v>
      </c>
      <c r="E1051" s="55">
        <v>0.15373280943025541</v>
      </c>
    </row>
    <row r="1052" spans="1:5" ht="15.5" x14ac:dyDescent="0.2">
      <c r="A1052" s="1" t="s">
        <v>927</v>
      </c>
      <c r="B1052" s="52" t="s">
        <v>948</v>
      </c>
      <c r="C1052" s="54">
        <v>34684</v>
      </c>
      <c r="D1052" s="54">
        <v>4710</v>
      </c>
      <c r="E1052" s="55">
        <v>0.13579748587244839</v>
      </c>
    </row>
    <row r="1053" spans="1:5" ht="15.5" x14ac:dyDescent="0.2">
      <c r="A1053" s="1" t="s">
        <v>927</v>
      </c>
      <c r="B1053" s="52" t="s">
        <v>949</v>
      </c>
      <c r="C1053" s="54">
        <v>25685</v>
      </c>
      <c r="D1053" s="54">
        <v>3487</v>
      </c>
      <c r="E1053" s="55">
        <v>0.13576017130620985</v>
      </c>
    </row>
    <row r="1054" spans="1:5" ht="15.5" x14ac:dyDescent="0.2">
      <c r="A1054" s="1" t="s">
        <v>927</v>
      </c>
      <c r="B1054" s="52" t="s">
        <v>950</v>
      </c>
      <c r="C1054" s="54">
        <v>22273</v>
      </c>
      <c r="D1054" s="54">
        <v>3591</v>
      </c>
      <c r="E1054" s="55">
        <v>0.16122659722534011</v>
      </c>
    </row>
    <row r="1055" spans="1:5" ht="15.5" x14ac:dyDescent="0.2">
      <c r="A1055" s="1" t="s">
        <v>927</v>
      </c>
      <c r="B1055" s="52" t="s">
        <v>951</v>
      </c>
      <c r="C1055" s="54">
        <v>29121</v>
      </c>
      <c r="D1055" s="54">
        <v>3363</v>
      </c>
      <c r="E1055" s="55">
        <v>0.11548367157721232</v>
      </c>
    </row>
    <row r="1056" spans="1:5" ht="15.5" x14ac:dyDescent="0.2">
      <c r="A1056" s="1" t="s">
        <v>927</v>
      </c>
      <c r="B1056" s="52" t="s">
        <v>952</v>
      </c>
      <c r="C1056" s="54">
        <v>27467</v>
      </c>
      <c r="D1056" s="54">
        <v>3695</v>
      </c>
      <c r="E1056" s="55">
        <v>0.1345250664433684</v>
      </c>
    </row>
    <row r="1057" spans="1:5" ht="15.5" x14ac:dyDescent="0.2">
      <c r="A1057" s="1" t="s">
        <v>927</v>
      </c>
      <c r="B1057" s="52" t="s">
        <v>953</v>
      </c>
      <c r="C1057" s="54">
        <v>7087</v>
      </c>
      <c r="D1057" s="54">
        <v>931</v>
      </c>
      <c r="E1057" s="55">
        <v>0.13136729222520108</v>
      </c>
    </row>
    <row r="1058" spans="1:5" ht="15.5" x14ac:dyDescent="0.2">
      <c r="A1058" s="1" t="s">
        <v>927</v>
      </c>
      <c r="B1058" s="52" t="s">
        <v>954</v>
      </c>
      <c r="C1058" s="54">
        <v>19345</v>
      </c>
      <c r="D1058" s="54">
        <v>2728</v>
      </c>
      <c r="E1058" s="55">
        <v>0.14101835099508916</v>
      </c>
    </row>
    <row r="1059" spans="1:5" ht="15.5" x14ac:dyDescent="0.2">
      <c r="A1059" s="1" t="s">
        <v>927</v>
      </c>
      <c r="B1059" s="52" t="s">
        <v>955</v>
      </c>
      <c r="C1059" s="54">
        <v>9787</v>
      </c>
      <c r="D1059" s="54">
        <v>1089</v>
      </c>
      <c r="E1059" s="55">
        <v>0.11127005210994176</v>
      </c>
    </row>
    <row r="1060" spans="1:5" ht="15.5" x14ac:dyDescent="0.2">
      <c r="A1060" s="1" t="s">
        <v>927</v>
      </c>
      <c r="B1060" s="52" t="s">
        <v>956</v>
      </c>
      <c r="C1060" s="54">
        <v>15076</v>
      </c>
      <c r="D1060" s="54">
        <v>2079</v>
      </c>
      <c r="E1060" s="55">
        <v>0.13790130007959672</v>
      </c>
    </row>
    <row r="1061" spans="1:5" ht="15.5" x14ac:dyDescent="0.2">
      <c r="A1061" s="1" t="s">
        <v>927</v>
      </c>
      <c r="B1061" s="52" t="s">
        <v>957</v>
      </c>
      <c r="C1061" s="54">
        <v>21274</v>
      </c>
      <c r="D1061" s="54">
        <v>2350</v>
      </c>
      <c r="E1061" s="55">
        <v>0.11046347654413838</v>
      </c>
    </row>
    <row r="1062" spans="1:5" ht="15.5" x14ac:dyDescent="0.2">
      <c r="A1062" s="1" t="s">
        <v>927</v>
      </c>
      <c r="B1062" s="52" t="s">
        <v>958</v>
      </c>
      <c r="C1062" s="54">
        <v>23139</v>
      </c>
      <c r="D1062" s="54">
        <v>2963</v>
      </c>
      <c r="E1062" s="55">
        <v>0.12805220623190286</v>
      </c>
    </row>
    <row r="1063" spans="1:5" ht="15.5" x14ac:dyDescent="0.2">
      <c r="A1063" s="1" t="s">
        <v>927</v>
      </c>
      <c r="B1063" s="52" t="s">
        <v>959</v>
      </c>
      <c r="C1063" s="54">
        <v>24012</v>
      </c>
      <c r="D1063" s="54">
        <v>2759</v>
      </c>
      <c r="E1063" s="55">
        <v>0.11490088289188739</v>
      </c>
    </row>
    <row r="1064" spans="1:5" ht="15.5" x14ac:dyDescent="0.2">
      <c r="A1064" s="1" t="s">
        <v>927</v>
      </c>
      <c r="B1064" s="52" t="s">
        <v>960</v>
      </c>
      <c r="C1064" s="54">
        <v>18442</v>
      </c>
      <c r="D1064" s="54">
        <v>2712</v>
      </c>
      <c r="E1064" s="55">
        <v>0.1470556338791888</v>
      </c>
    </row>
    <row r="1065" spans="1:5" ht="15.5" x14ac:dyDescent="0.2">
      <c r="A1065" s="1" t="s">
        <v>927</v>
      </c>
      <c r="B1065" s="52" t="s">
        <v>961</v>
      </c>
      <c r="C1065" s="54">
        <v>8253</v>
      </c>
      <c r="D1065" s="54">
        <v>1039</v>
      </c>
      <c r="E1065" s="55">
        <v>0.12589361444323277</v>
      </c>
    </row>
    <row r="1066" spans="1:5" ht="15.5" x14ac:dyDescent="0.2">
      <c r="A1066" s="1" t="s">
        <v>927</v>
      </c>
      <c r="B1066" s="52" t="s">
        <v>962</v>
      </c>
      <c r="C1066" s="54">
        <v>5714</v>
      </c>
      <c r="D1066" s="54">
        <v>613</v>
      </c>
      <c r="E1066" s="55">
        <v>0.10728036401820092</v>
      </c>
    </row>
    <row r="1067" spans="1:5" ht="15.5" x14ac:dyDescent="0.2">
      <c r="A1067" s="1" t="s">
        <v>927</v>
      </c>
      <c r="B1067" s="52" t="s">
        <v>963</v>
      </c>
      <c r="C1067" s="54">
        <v>10304</v>
      </c>
      <c r="D1067" s="54">
        <v>1132</v>
      </c>
      <c r="E1067" s="55">
        <v>0.10986024844720498</v>
      </c>
    </row>
    <row r="1068" spans="1:5" ht="15.5" x14ac:dyDescent="0.2">
      <c r="A1068" s="1" t="s">
        <v>927</v>
      </c>
      <c r="B1068" s="52" t="s">
        <v>964</v>
      </c>
      <c r="C1068" s="54">
        <v>3799</v>
      </c>
      <c r="D1068" s="54">
        <v>567</v>
      </c>
      <c r="E1068" s="55">
        <v>0.14924980257962622</v>
      </c>
    </row>
    <row r="1069" spans="1:5" ht="15.5" x14ac:dyDescent="0.2">
      <c r="A1069" s="1" t="s">
        <v>927</v>
      </c>
      <c r="B1069" s="52" t="s">
        <v>965</v>
      </c>
      <c r="C1069" s="54">
        <v>11034</v>
      </c>
      <c r="D1069" s="54">
        <v>1613</v>
      </c>
      <c r="E1069" s="55">
        <v>0.14618452057277506</v>
      </c>
    </row>
    <row r="1070" spans="1:5" ht="15.5" x14ac:dyDescent="0.2">
      <c r="A1070" s="1" t="s">
        <v>927</v>
      </c>
      <c r="B1070" s="52" t="s">
        <v>966</v>
      </c>
      <c r="C1070" s="54">
        <v>8289</v>
      </c>
      <c r="D1070" s="54">
        <v>985</v>
      </c>
      <c r="E1070" s="55">
        <v>0.11883218723609604</v>
      </c>
    </row>
    <row r="1071" spans="1:5" ht="15.5" x14ac:dyDescent="0.2">
      <c r="A1071" s="1" t="s">
        <v>927</v>
      </c>
      <c r="B1071" s="52" t="s">
        <v>967</v>
      </c>
      <c r="C1071" s="54">
        <v>2277</v>
      </c>
      <c r="D1071" s="54">
        <v>283</v>
      </c>
      <c r="E1071" s="55">
        <v>0.12428634167764603</v>
      </c>
    </row>
    <row r="1072" spans="1:5" ht="15.5" x14ac:dyDescent="0.2">
      <c r="A1072" s="1" t="s">
        <v>927</v>
      </c>
      <c r="B1072" s="52" t="s">
        <v>968</v>
      </c>
      <c r="C1072" s="54">
        <v>18371</v>
      </c>
      <c r="D1072" s="54">
        <v>2783</v>
      </c>
      <c r="E1072" s="55">
        <v>0.15148875945784115</v>
      </c>
    </row>
    <row r="1073" spans="1:5" ht="15.5" x14ac:dyDescent="0.2">
      <c r="A1073" s="1" t="s">
        <v>927</v>
      </c>
      <c r="B1073" s="52" t="s">
        <v>969</v>
      </c>
      <c r="C1073" s="54">
        <v>1630</v>
      </c>
      <c r="D1073" s="54">
        <v>304</v>
      </c>
      <c r="E1073" s="55">
        <v>0.18650306748466258</v>
      </c>
    </row>
    <row r="1074" spans="1:5" ht="15.5" x14ac:dyDescent="0.2">
      <c r="A1074" s="1" t="s">
        <v>970</v>
      </c>
      <c r="B1074" s="52" t="s">
        <v>971</v>
      </c>
      <c r="C1074" s="54">
        <v>702395</v>
      </c>
      <c r="D1074" s="54">
        <v>119583</v>
      </c>
      <c r="E1074" s="55">
        <v>0.17025035770471031</v>
      </c>
    </row>
    <row r="1075" spans="1:5" ht="15.5" x14ac:dyDescent="0.2">
      <c r="A1075" s="1" t="s">
        <v>970</v>
      </c>
      <c r="B1075" s="52" t="s">
        <v>972</v>
      </c>
      <c r="C1075" s="54">
        <v>804780</v>
      </c>
      <c r="D1075" s="54">
        <v>117090</v>
      </c>
      <c r="E1075" s="55">
        <v>0.1454931782598971</v>
      </c>
    </row>
    <row r="1076" spans="1:5" ht="15.5" x14ac:dyDescent="0.2">
      <c r="A1076" s="1" t="s">
        <v>970</v>
      </c>
      <c r="B1076" s="52" t="s">
        <v>973</v>
      </c>
      <c r="C1076" s="54">
        <v>195986</v>
      </c>
      <c r="D1076" s="54">
        <v>31898</v>
      </c>
      <c r="E1076" s="55">
        <v>0.1627565234251426</v>
      </c>
    </row>
    <row r="1077" spans="1:5" ht="15.5" x14ac:dyDescent="0.2">
      <c r="A1077" s="1" t="s">
        <v>970</v>
      </c>
      <c r="B1077" s="52" t="s">
        <v>974</v>
      </c>
      <c r="C1077" s="54">
        <v>37042</v>
      </c>
      <c r="D1077" s="54">
        <v>8491</v>
      </c>
      <c r="E1077" s="55">
        <v>0.22922628367798714</v>
      </c>
    </row>
    <row r="1078" spans="1:5" ht="15.5" x14ac:dyDescent="0.2">
      <c r="A1078" s="1" t="s">
        <v>970</v>
      </c>
      <c r="B1078" s="52" t="s">
        <v>975</v>
      </c>
      <c r="C1078" s="54">
        <v>110352</v>
      </c>
      <c r="D1078" s="54">
        <v>19981</v>
      </c>
      <c r="E1078" s="55">
        <v>0.18106604320719152</v>
      </c>
    </row>
    <row r="1079" spans="1:5" ht="15.5" x14ac:dyDescent="0.2">
      <c r="A1079" s="1" t="s">
        <v>970</v>
      </c>
      <c r="B1079" s="52" t="s">
        <v>976</v>
      </c>
      <c r="C1079" s="54">
        <v>132961</v>
      </c>
      <c r="D1079" s="54">
        <v>19492</v>
      </c>
      <c r="E1079" s="55">
        <v>0.14659937876520182</v>
      </c>
    </row>
    <row r="1080" spans="1:5" ht="15.5" x14ac:dyDescent="0.2">
      <c r="A1080" s="1" t="s">
        <v>970</v>
      </c>
      <c r="B1080" s="52" t="s">
        <v>977</v>
      </c>
      <c r="C1080" s="54">
        <v>69215</v>
      </c>
      <c r="D1080" s="54">
        <v>10618</v>
      </c>
      <c r="E1080" s="55">
        <v>0.15340605360109802</v>
      </c>
    </row>
    <row r="1081" spans="1:5" ht="15.5" x14ac:dyDescent="0.2">
      <c r="A1081" s="1" t="s">
        <v>970</v>
      </c>
      <c r="B1081" s="52" t="s">
        <v>978</v>
      </c>
      <c r="C1081" s="54">
        <v>98757</v>
      </c>
      <c r="D1081" s="54">
        <v>17264</v>
      </c>
      <c r="E1081" s="55">
        <v>0.17481292465344228</v>
      </c>
    </row>
    <row r="1082" spans="1:5" ht="15.5" x14ac:dyDescent="0.2">
      <c r="A1082" s="1" t="s">
        <v>970</v>
      </c>
      <c r="B1082" s="52" t="s">
        <v>979</v>
      </c>
      <c r="C1082" s="54">
        <v>254110</v>
      </c>
      <c r="D1082" s="54">
        <v>59130</v>
      </c>
      <c r="E1082" s="55">
        <v>0.23269450238085868</v>
      </c>
    </row>
    <row r="1083" spans="1:5" ht="15.5" x14ac:dyDescent="0.2">
      <c r="A1083" s="1" t="s">
        <v>970</v>
      </c>
      <c r="B1083" s="52" t="s">
        <v>980</v>
      </c>
      <c r="C1083" s="54">
        <v>170038</v>
      </c>
      <c r="D1083" s="54">
        <v>28580</v>
      </c>
      <c r="E1083" s="55">
        <v>0.1680800762182571</v>
      </c>
    </row>
    <row r="1084" spans="1:5" ht="15.5" x14ac:dyDescent="0.2">
      <c r="A1084" s="1" t="s">
        <v>970</v>
      </c>
      <c r="B1084" s="52" t="s">
        <v>981</v>
      </c>
      <c r="C1084" s="54">
        <v>139876</v>
      </c>
      <c r="D1084" s="54">
        <v>26650</v>
      </c>
      <c r="E1084" s="55">
        <v>0.19052589436357917</v>
      </c>
    </row>
    <row r="1085" spans="1:5" ht="15.5" x14ac:dyDescent="0.2">
      <c r="A1085" s="1" t="s">
        <v>970</v>
      </c>
      <c r="B1085" s="52" t="s">
        <v>982</v>
      </c>
      <c r="C1085" s="54">
        <v>117931</v>
      </c>
      <c r="D1085" s="54">
        <v>17694</v>
      </c>
      <c r="E1085" s="55">
        <v>0.15003688597569764</v>
      </c>
    </row>
    <row r="1086" spans="1:5" ht="15.5" x14ac:dyDescent="0.2">
      <c r="A1086" s="1" t="s">
        <v>970</v>
      </c>
      <c r="B1086" s="52" t="s">
        <v>983</v>
      </c>
      <c r="C1086" s="54">
        <v>145550</v>
      </c>
      <c r="D1086" s="54">
        <v>26445</v>
      </c>
      <c r="E1086" s="55">
        <v>0.18169014084507043</v>
      </c>
    </row>
    <row r="1087" spans="1:5" ht="15.5" x14ac:dyDescent="0.2">
      <c r="A1087" s="1" t="s">
        <v>970</v>
      </c>
      <c r="B1087" s="52" t="s">
        <v>984</v>
      </c>
      <c r="C1087" s="54">
        <v>88856</v>
      </c>
      <c r="D1087" s="54">
        <v>18404</v>
      </c>
      <c r="E1087" s="55">
        <v>0.20712163500495184</v>
      </c>
    </row>
    <row r="1088" spans="1:5" ht="15.5" x14ac:dyDescent="0.2">
      <c r="A1088" s="1" t="s">
        <v>970</v>
      </c>
      <c r="B1088" s="52" t="s">
        <v>985</v>
      </c>
      <c r="C1088" s="54">
        <v>88234</v>
      </c>
      <c r="D1088" s="54">
        <v>15943</v>
      </c>
      <c r="E1088" s="55">
        <v>0.18068998345309065</v>
      </c>
    </row>
    <row r="1089" spans="1:5" ht="15.5" x14ac:dyDescent="0.2">
      <c r="A1089" s="1" t="s">
        <v>970</v>
      </c>
      <c r="B1089" s="52" t="s">
        <v>986</v>
      </c>
      <c r="C1089" s="54">
        <v>21748</v>
      </c>
      <c r="D1089" s="54">
        <v>4756</v>
      </c>
      <c r="E1089" s="55">
        <v>0.21868677579547544</v>
      </c>
    </row>
    <row r="1090" spans="1:5" ht="15.5" x14ac:dyDescent="0.2">
      <c r="A1090" s="1" t="s">
        <v>970</v>
      </c>
      <c r="B1090" s="52" t="s">
        <v>987</v>
      </c>
      <c r="C1090" s="54">
        <v>52001</v>
      </c>
      <c r="D1090" s="54">
        <v>10418</v>
      </c>
      <c r="E1090" s="55">
        <v>0.20034230110959406</v>
      </c>
    </row>
    <row r="1091" spans="1:5" ht="15.5" x14ac:dyDescent="0.2">
      <c r="A1091" s="1" t="s">
        <v>970</v>
      </c>
      <c r="B1091" s="52" t="s">
        <v>988</v>
      </c>
      <c r="C1091" s="54">
        <v>59678</v>
      </c>
      <c r="D1091" s="54">
        <v>9484</v>
      </c>
      <c r="E1091" s="55">
        <v>0.15891953483695834</v>
      </c>
    </row>
    <row r="1092" spans="1:5" ht="15.5" x14ac:dyDescent="0.2">
      <c r="A1092" s="1" t="s">
        <v>970</v>
      </c>
      <c r="B1092" s="52" t="s">
        <v>989</v>
      </c>
      <c r="C1092" s="54">
        <v>30952</v>
      </c>
      <c r="D1092" s="54">
        <v>4920</v>
      </c>
      <c r="E1092" s="55">
        <v>0.15895580253295424</v>
      </c>
    </row>
    <row r="1093" spans="1:5" ht="15.5" x14ac:dyDescent="0.2">
      <c r="A1093" s="1" t="s">
        <v>970</v>
      </c>
      <c r="B1093" s="52" t="s">
        <v>990</v>
      </c>
      <c r="C1093" s="54">
        <v>32733</v>
      </c>
      <c r="D1093" s="54">
        <v>4781</v>
      </c>
      <c r="E1093" s="55">
        <v>0.14606055051477101</v>
      </c>
    </row>
    <row r="1094" spans="1:5" ht="15.5" x14ac:dyDescent="0.2">
      <c r="A1094" s="1" t="s">
        <v>970</v>
      </c>
      <c r="B1094" s="52" t="s">
        <v>991</v>
      </c>
      <c r="C1094" s="54">
        <v>48275</v>
      </c>
      <c r="D1094" s="54">
        <v>8253</v>
      </c>
      <c r="E1094" s="55">
        <v>0.17095805282237184</v>
      </c>
    </row>
    <row r="1095" spans="1:5" ht="15.5" x14ac:dyDescent="0.2">
      <c r="A1095" s="1" t="s">
        <v>970</v>
      </c>
      <c r="B1095" s="52" t="s">
        <v>992</v>
      </c>
      <c r="C1095" s="54">
        <v>48860</v>
      </c>
      <c r="D1095" s="54">
        <v>10444</v>
      </c>
      <c r="E1095" s="55">
        <v>0.21375358166189112</v>
      </c>
    </row>
    <row r="1096" spans="1:5" ht="15.5" x14ac:dyDescent="0.2">
      <c r="A1096" s="1" t="s">
        <v>970</v>
      </c>
      <c r="B1096" s="52" t="s">
        <v>993</v>
      </c>
      <c r="C1096" s="54">
        <v>45990</v>
      </c>
      <c r="D1096" s="54">
        <v>6118</v>
      </c>
      <c r="E1096" s="55">
        <v>0.13302891933028918</v>
      </c>
    </row>
    <row r="1097" spans="1:5" ht="15.5" x14ac:dyDescent="0.2">
      <c r="A1097" s="1" t="s">
        <v>970</v>
      </c>
      <c r="B1097" s="52" t="s">
        <v>994</v>
      </c>
      <c r="C1097" s="54">
        <v>12277</v>
      </c>
      <c r="D1097" s="54">
        <v>2984</v>
      </c>
      <c r="E1097" s="55">
        <v>0.24305612120224809</v>
      </c>
    </row>
    <row r="1098" spans="1:5" ht="15.5" x14ac:dyDescent="0.2">
      <c r="A1098" s="1" t="s">
        <v>970</v>
      </c>
      <c r="B1098" s="52" t="s">
        <v>995</v>
      </c>
      <c r="C1098" s="54">
        <v>7287</v>
      </c>
      <c r="D1098" s="54">
        <v>1193</v>
      </c>
      <c r="E1098" s="55">
        <v>0.16371620694387265</v>
      </c>
    </row>
    <row r="1099" spans="1:5" ht="15.5" x14ac:dyDescent="0.2">
      <c r="A1099" s="1" t="s">
        <v>970</v>
      </c>
      <c r="B1099" s="52" t="s">
        <v>996</v>
      </c>
      <c r="C1099" s="54">
        <v>8321</v>
      </c>
      <c r="D1099" s="54">
        <v>1463</v>
      </c>
      <c r="E1099" s="55">
        <v>0.17582021391659655</v>
      </c>
    </row>
    <row r="1100" spans="1:5" ht="15.5" x14ac:dyDescent="0.2">
      <c r="A1100" s="1" t="s">
        <v>970</v>
      </c>
      <c r="B1100" s="52" t="s">
        <v>997</v>
      </c>
      <c r="C1100" s="54">
        <v>6698</v>
      </c>
      <c r="D1100" s="54">
        <v>1161</v>
      </c>
      <c r="E1100" s="55">
        <v>0.17333532397730667</v>
      </c>
    </row>
    <row r="1101" spans="1:5" ht="15.5" x14ac:dyDescent="0.2">
      <c r="A1101" s="1" t="s">
        <v>970</v>
      </c>
      <c r="B1101" s="52" t="s">
        <v>998</v>
      </c>
      <c r="C1101" s="54">
        <v>7954</v>
      </c>
      <c r="D1101" s="54">
        <v>2582</v>
      </c>
      <c r="E1101" s="55">
        <v>0.32461654513452354</v>
      </c>
    </row>
    <row r="1102" spans="1:5" ht="15.5" x14ac:dyDescent="0.2">
      <c r="A1102" s="1" t="s">
        <v>970</v>
      </c>
      <c r="B1102" s="52" t="s">
        <v>999</v>
      </c>
      <c r="C1102" s="54">
        <v>37758</v>
      </c>
      <c r="D1102" s="54">
        <v>5305</v>
      </c>
      <c r="E1102" s="55">
        <v>0.14050002648445362</v>
      </c>
    </row>
    <row r="1103" spans="1:5" ht="15.5" x14ac:dyDescent="0.2">
      <c r="A1103" s="1" t="s">
        <v>970</v>
      </c>
      <c r="B1103" s="52" t="s">
        <v>1000</v>
      </c>
      <c r="C1103" s="54">
        <v>32596</v>
      </c>
      <c r="D1103" s="54">
        <v>5155</v>
      </c>
      <c r="E1103" s="55">
        <v>0.15814823904773592</v>
      </c>
    </row>
    <row r="1104" spans="1:5" ht="15.5" x14ac:dyDescent="0.2">
      <c r="A1104" s="1" t="s">
        <v>970</v>
      </c>
      <c r="B1104" s="52" t="s">
        <v>1001</v>
      </c>
      <c r="C1104" s="54">
        <v>43558</v>
      </c>
      <c r="D1104" s="54">
        <v>7348</v>
      </c>
      <c r="E1104" s="55">
        <v>0.16869461407778136</v>
      </c>
    </row>
    <row r="1105" spans="1:5" ht="15.5" x14ac:dyDescent="0.2">
      <c r="A1105" s="1" t="s">
        <v>970</v>
      </c>
      <c r="B1105" s="52" t="s">
        <v>1002</v>
      </c>
      <c r="C1105" s="54">
        <v>18781</v>
      </c>
      <c r="D1105" s="54">
        <v>4274</v>
      </c>
      <c r="E1105" s="55">
        <v>0.22757041691070762</v>
      </c>
    </row>
    <row r="1106" spans="1:5" ht="15.5" x14ac:dyDescent="0.2">
      <c r="A1106" s="1" t="s">
        <v>970</v>
      </c>
      <c r="B1106" s="52" t="s">
        <v>1003</v>
      </c>
      <c r="C1106" s="54">
        <v>29684</v>
      </c>
      <c r="D1106" s="54">
        <v>3886</v>
      </c>
      <c r="E1106" s="55">
        <v>0.13091227597358845</v>
      </c>
    </row>
    <row r="1107" spans="1:5" ht="15.5" x14ac:dyDescent="0.2">
      <c r="A1107" s="1" t="s">
        <v>970</v>
      </c>
      <c r="B1107" s="52" t="s">
        <v>1004</v>
      </c>
      <c r="C1107" s="54">
        <v>6863</v>
      </c>
      <c r="D1107" s="54">
        <v>1000</v>
      </c>
      <c r="E1107" s="55">
        <v>0.14570887367040652</v>
      </c>
    </row>
    <row r="1108" spans="1:5" ht="15.5" x14ac:dyDescent="0.2">
      <c r="A1108" s="1" t="s">
        <v>970</v>
      </c>
      <c r="B1108" s="52" t="s">
        <v>1005</v>
      </c>
      <c r="C1108" s="54">
        <v>18440</v>
      </c>
      <c r="D1108" s="54">
        <v>2543</v>
      </c>
      <c r="E1108" s="55">
        <v>0.13790672451193059</v>
      </c>
    </row>
    <row r="1109" spans="1:5" ht="15.5" x14ac:dyDescent="0.2">
      <c r="A1109" s="1" t="s">
        <v>1006</v>
      </c>
      <c r="B1109" s="52" t="s">
        <v>1007</v>
      </c>
      <c r="C1109" s="54">
        <v>2294362</v>
      </c>
      <c r="D1109" s="54">
        <v>387114</v>
      </c>
      <c r="E1109" s="55">
        <v>0.16872402872781192</v>
      </c>
    </row>
    <row r="1110" spans="1:5" ht="15.5" x14ac:dyDescent="0.2">
      <c r="A1110" s="1" t="s">
        <v>1006</v>
      </c>
      <c r="B1110" s="52" t="s">
        <v>1008</v>
      </c>
      <c r="C1110" s="54">
        <v>377303</v>
      </c>
      <c r="D1110" s="54">
        <v>56904</v>
      </c>
      <c r="E1110" s="55">
        <v>0.15081777775421876</v>
      </c>
    </row>
    <row r="1111" spans="1:5" ht="15.5" x14ac:dyDescent="0.2">
      <c r="A1111" s="1" t="s">
        <v>1006</v>
      </c>
      <c r="B1111" s="52" t="s">
        <v>1009</v>
      </c>
      <c r="C1111" s="54">
        <v>387842</v>
      </c>
      <c r="D1111" s="54">
        <v>61859</v>
      </c>
      <c r="E1111" s="55">
        <v>0.15949536151319352</v>
      </c>
    </row>
    <row r="1112" spans="1:5" ht="15.5" x14ac:dyDescent="0.2">
      <c r="A1112" s="1" t="s">
        <v>1006</v>
      </c>
      <c r="B1112" s="52" t="s">
        <v>1010</v>
      </c>
      <c r="C1112" s="54">
        <v>385609</v>
      </c>
      <c r="D1112" s="54">
        <v>50038</v>
      </c>
      <c r="E1112" s="55">
        <v>0.12976356879637146</v>
      </c>
    </row>
    <row r="1113" spans="1:5" ht="15.5" x14ac:dyDescent="0.2">
      <c r="A1113" s="1" t="s">
        <v>1006</v>
      </c>
      <c r="B1113" s="52" t="s">
        <v>1011</v>
      </c>
      <c r="C1113" s="54">
        <v>129754</v>
      </c>
      <c r="D1113" s="54">
        <v>21447</v>
      </c>
      <c r="E1113" s="55">
        <v>0.16528970205157451</v>
      </c>
    </row>
    <row r="1114" spans="1:5" ht="15.5" x14ac:dyDescent="0.2">
      <c r="A1114" s="1" t="s">
        <v>1006</v>
      </c>
      <c r="B1114" s="52" t="s">
        <v>1012</v>
      </c>
      <c r="C1114" s="54">
        <v>119897</v>
      </c>
      <c r="D1114" s="54">
        <v>28690</v>
      </c>
      <c r="E1114" s="55">
        <v>0.23928872282042085</v>
      </c>
    </row>
    <row r="1115" spans="1:5" ht="15.5" x14ac:dyDescent="0.2">
      <c r="A1115" s="1" t="s">
        <v>1006</v>
      </c>
      <c r="B1115" s="52" t="s">
        <v>1013</v>
      </c>
      <c r="C1115" s="54">
        <v>312007</v>
      </c>
      <c r="D1115" s="54">
        <v>51409</v>
      </c>
      <c r="E1115" s="55">
        <v>0.16476873916290338</v>
      </c>
    </row>
    <row r="1116" spans="1:5" ht="15.5" x14ac:dyDescent="0.2">
      <c r="A1116" s="1" t="s">
        <v>1006</v>
      </c>
      <c r="B1116" s="52" t="s">
        <v>1014</v>
      </c>
      <c r="C1116" s="54">
        <v>186454</v>
      </c>
      <c r="D1116" s="54">
        <v>23530</v>
      </c>
      <c r="E1116" s="55">
        <v>0.12619734626234888</v>
      </c>
    </row>
    <row r="1117" spans="1:5" ht="15.5" x14ac:dyDescent="0.2">
      <c r="A1117" s="1" t="s">
        <v>1006</v>
      </c>
      <c r="B1117" s="52" t="s">
        <v>1015</v>
      </c>
      <c r="C1117" s="54">
        <v>62734</v>
      </c>
      <c r="D1117" s="54">
        <v>9133</v>
      </c>
      <c r="E1117" s="55">
        <v>0.14558293748206713</v>
      </c>
    </row>
    <row r="1118" spans="1:5" ht="15.5" x14ac:dyDescent="0.2">
      <c r="A1118" s="1" t="s">
        <v>1006</v>
      </c>
      <c r="B1118" s="52" t="s">
        <v>1016</v>
      </c>
      <c r="C1118" s="54">
        <v>73083</v>
      </c>
      <c r="D1118" s="54">
        <v>9038</v>
      </c>
      <c r="E1118" s="55">
        <v>0.12366761079868095</v>
      </c>
    </row>
    <row r="1119" spans="1:5" ht="15.5" x14ac:dyDescent="0.2">
      <c r="A1119" s="1" t="s">
        <v>1006</v>
      </c>
      <c r="B1119" s="52" t="s">
        <v>1017</v>
      </c>
      <c r="C1119" s="54">
        <v>151778</v>
      </c>
      <c r="D1119" s="54">
        <v>25049</v>
      </c>
      <c r="E1119" s="55">
        <v>0.1650370936499361</v>
      </c>
    </row>
    <row r="1120" spans="1:5" ht="15.5" x14ac:dyDescent="0.2">
      <c r="A1120" s="1" t="s">
        <v>1006</v>
      </c>
      <c r="B1120" s="52" t="s">
        <v>1018</v>
      </c>
      <c r="C1120" s="54">
        <v>425755</v>
      </c>
      <c r="D1120" s="54">
        <v>81663</v>
      </c>
      <c r="E1120" s="55">
        <v>0.19180749492078777</v>
      </c>
    </row>
    <row r="1121" spans="1:5" ht="15.5" x14ac:dyDescent="0.2">
      <c r="A1121" s="1" t="s">
        <v>1006</v>
      </c>
      <c r="B1121" s="52" t="s">
        <v>1019</v>
      </c>
      <c r="C1121" s="54">
        <v>189157</v>
      </c>
      <c r="D1121" s="54">
        <v>27777</v>
      </c>
      <c r="E1121" s="55">
        <v>0.14684627055831928</v>
      </c>
    </row>
    <row r="1122" spans="1:5" ht="15.5" x14ac:dyDescent="0.2">
      <c r="A1122" s="1" t="s">
        <v>1006</v>
      </c>
      <c r="B1122" s="52" t="s">
        <v>1020</v>
      </c>
      <c r="C1122" s="54">
        <v>172278</v>
      </c>
      <c r="D1122" s="54">
        <v>24188</v>
      </c>
      <c r="E1122" s="55">
        <v>0.14040097981169969</v>
      </c>
    </row>
    <row r="1123" spans="1:5" ht="15.5" x14ac:dyDescent="0.2">
      <c r="A1123" s="1" t="s">
        <v>1006</v>
      </c>
      <c r="B1123" s="52" t="s">
        <v>1021</v>
      </c>
      <c r="C1123" s="54">
        <v>80531</v>
      </c>
      <c r="D1123" s="54">
        <v>13166</v>
      </c>
      <c r="E1123" s="55">
        <v>0.16348983621214191</v>
      </c>
    </row>
    <row r="1124" spans="1:5" ht="15.5" x14ac:dyDescent="0.2">
      <c r="A1124" s="1" t="s">
        <v>1006</v>
      </c>
      <c r="B1124" s="52" t="s">
        <v>1022</v>
      </c>
      <c r="C1124" s="54">
        <v>74175</v>
      </c>
      <c r="D1124" s="54">
        <v>11461</v>
      </c>
      <c r="E1124" s="55">
        <v>0.15451297607010447</v>
      </c>
    </row>
    <row r="1125" spans="1:5" ht="15.5" x14ac:dyDescent="0.2">
      <c r="A1125" s="1" t="s">
        <v>1006</v>
      </c>
      <c r="B1125" s="52" t="s">
        <v>1023</v>
      </c>
      <c r="C1125" s="54">
        <v>59037</v>
      </c>
      <c r="D1125" s="54">
        <v>9623</v>
      </c>
      <c r="E1125" s="55">
        <v>0.16299947490556768</v>
      </c>
    </row>
    <row r="1126" spans="1:5" ht="15.5" x14ac:dyDescent="0.2">
      <c r="A1126" s="1" t="s">
        <v>1006</v>
      </c>
      <c r="B1126" s="52" t="s">
        <v>1024</v>
      </c>
      <c r="C1126" s="54">
        <v>100639</v>
      </c>
      <c r="D1126" s="54">
        <v>15051</v>
      </c>
      <c r="E1126" s="55">
        <v>0.14955434771808146</v>
      </c>
    </row>
    <row r="1127" spans="1:5" ht="15.5" x14ac:dyDescent="0.2">
      <c r="A1127" s="1" t="s">
        <v>1006</v>
      </c>
      <c r="B1127" s="52" t="s">
        <v>1025</v>
      </c>
      <c r="C1127" s="54">
        <v>152971</v>
      </c>
      <c r="D1127" s="54">
        <v>30756</v>
      </c>
      <c r="E1127" s="55">
        <v>0.20105771682214277</v>
      </c>
    </row>
    <row r="1128" spans="1:5" ht="15.5" x14ac:dyDescent="0.2">
      <c r="A1128" s="1" t="s">
        <v>1006</v>
      </c>
      <c r="B1128" s="52" t="s">
        <v>1026</v>
      </c>
      <c r="C1128" s="54">
        <v>137069</v>
      </c>
      <c r="D1128" s="54">
        <v>20402</v>
      </c>
      <c r="E1128" s="55">
        <v>0.14884474242899562</v>
      </c>
    </row>
    <row r="1129" spans="1:5" ht="15.5" x14ac:dyDescent="0.2">
      <c r="A1129" s="1" t="s">
        <v>1006</v>
      </c>
      <c r="B1129" s="52" t="s">
        <v>1027</v>
      </c>
      <c r="C1129" s="54">
        <v>46761</v>
      </c>
      <c r="D1129" s="54">
        <v>7389</v>
      </c>
      <c r="E1129" s="55">
        <v>0.15801629563097452</v>
      </c>
    </row>
    <row r="1130" spans="1:5" ht="15.5" x14ac:dyDescent="0.2">
      <c r="A1130" s="1" t="s">
        <v>1006</v>
      </c>
      <c r="B1130" s="52" t="s">
        <v>1028</v>
      </c>
      <c r="C1130" s="54">
        <v>114955</v>
      </c>
      <c r="D1130" s="54">
        <v>25102</v>
      </c>
      <c r="E1130" s="55">
        <v>0.21836370753773215</v>
      </c>
    </row>
    <row r="1131" spans="1:5" ht="15.5" x14ac:dyDescent="0.2">
      <c r="A1131" s="1" t="s">
        <v>1006</v>
      </c>
      <c r="B1131" s="52" t="s">
        <v>1029</v>
      </c>
      <c r="C1131" s="54">
        <v>92356</v>
      </c>
      <c r="D1131" s="54">
        <v>17539</v>
      </c>
      <c r="E1131" s="55">
        <v>0.18990644895837844</v>
      </c>
    </row>
    <row r="1132" spans="1:5" ht="15.5" x14ac:dyDescent="0.2">
      <c r="A1132" s="1" t="s">
        <v>1006</v>
      </c>
      <c r="B1132" s="52" t="s">
        <v>1030</v>
      </c>
      <c r="C1132" s="54">
        <v>85380</v>
      </c>
      <c r="D1132" s="54">
        <v>15231</v>
      </c>
      <c r="E1132" s="55">
        <v>0.17839072382290935</v>
      </c>
    </row>
    <row r="1133" spans="1:5" ht="15.5" x14ac:dyDescent="0.2">
      <c r="A1133" s="1" t="s">
        <v>1006</v>
      </c>
      <c r="B1133" s="52" t="s">
        <v>1031</v>
      </c>
      <c r="C1133" s="54">
        <v>72459</v>
      </c>
      <c r="D1133" s="54">
        <v>12159</v>
      </c>
      <c r="E1133" s="55">
        <v>0.16780524158489629</v>
      </c>
    </row>
    <row r="1134" spans="1:5" ht="15.5" x14ac:dyDescent="0.2">
      <c r="A1134" s="1" t="s">
        <v>1006</v>
      </c>
      <c r="B1134" s="52" t="s">
        <v>1032</v>
      </c>
      <c r="C1134" s="54">
        <v>83504</v>
      </c>
      <c r="D1134" s="54">
        <v>17294</v>
      </c>
      <c r="E1134" s="55">
        <v>0.20710385131251197</v>
      </c>
    </row>
    <row r="1135" spans="1:5" ht="15.5" x14ac:dyDescent="0.2">
      <c r="A1135" s="1" t="s">
        <v>1006</v>
      </c>
      <c r="B1135" s="52" t="s">
        <v>1033</v>
      </c>
      <c r="C1135" s="54">
        <v>48579</v>
      </c>
      <c r="D1135" s="54">
        <v>7652</v>
      </c>
      <c r="E1135" s="55">
        <v>0.1575166224088598</v>
      </c>
    </row>
    <row r="1136" spans="1:5" ht="15.5" x14ac:dyDescent="0.2">
      <c r="A1136" s="1" t="s">
        <v>1006</v>
      </c>
      <c r="B1136" s="52" t="s">
        <v>1034</v>
      </c>
      <c r="C1136" s="54">
        <v>48058</v>
      </c>
      <c r="D1136" s="54">
        <v>7255</v>
      </c>
      <c r="E1136" s="55">
        <v>0.15096341920179782</v>
      </c>
    </row>
    <row r="1137" spans="1:5" ht="15.5" x14ac:dyDescent="0.2">
      <c r="A1137" s="1" t="s">
        <v>1006</v>
      </c>
      <c r="B1137" s="52" t="s">
        <v>1035</v>
      </c>
      <c r="C1137" s="54">
        <v>68828</v>
      </c>
      <c r="D1137" s="54">
        <v>10103</v>
      </c>
      <c r="E1137" s="55">
        <v>0.14678619166618237</v>
      </c>
    </row>
    <row r="1138" spans="1:5" ht="15.5" x14ac:dyDescent="0.2">
      <c r="A1138" s="1" t="s">
        <v>1006</v>
      </c>
      <c r="B1138" s="52" t="s">
        <v>1036</v>
      </c>
      <c r="C1138" s="54">
        <v>90772</v>
      </c>
      <c r="D1138" s="54">
        <v>13348</v>
      </c>
      <c r="E1138" s="55">
        <v>0.14704975102454501</v>
      </c>
    </row>
    <row r="1139" spans="1:5" ht="15.5" x14ac:dyDescent="0.2">
      <c r="A1139" s="1" t="s">
        <v>1006</v>
      </c>
      <c r="B1139" s="52" t="s">
        <v>1037</v>
      </c>
      <c r="C1139" s="54">
        <v>62452</v>
      </c>
      <c r="D1139" s="54">
        <v>8953</v>
      </c>
      <c r="E1139" s="55">
        <v>0.1433580990200474</v>
      </c>
    </row>
    <row r="1140" spans="1:5" ht="15.5" x14ac:dyDescent="0.2">
      <c r="A1140" s="1" t="s">
        <v>1006</v>
      </c>
      <c r="B1140" s="52" t="s">
        <v>1038</v>
      </c>
      <c r="C1140" s="54">
        <v>63247</v>
      </c>
      <c r="D1140" s="54">
        <v>8672</v>
      </c>
      <c r="E1140" s="55">
        <v>0.13711322276155391</v>
      </c>
    </row>
    <row r="1141" spans="1:5" ht="15.5" x14ac:dyDescent="0.2">
      <c r="A1141" s="1" t="s">
        <v>1006</v>
      </c>
      <c r="B1141" s="52" t="s">
        <v>1039</v>
      </c>
      <c r="C1141" s="54">
        <v>69064</v>
      </c>
      <c r="D1141" s="54">
        <v>11135</v>
      </c>
      <c r="E1141" s="55">
        <v>0.16122726746206417</v>
      </c>
    </row>
    <row r="1142" spans="1:5" ht="15.5" x14ac:dyDescent="0.2">
      <c r="A1142" s="1" t="s">
        <v>1006</v>
      </c>
      <c r="B1142" s="52" t="s">
        <v>1040</v>
      </c>
      <c r="C1142" s="54">
        <v>86142</v>
      </c>
      <c r="D1142" s="54">
        <v>11920</v>
      </c>
      <c r="E1142" s="55">
        <v>0.13837616958046017</v>
      </c>
    </row>
    <row r="1143" spans="1:5" ht="15.5" x14ac:dyDescent="0.2">
      <c r="A1143" s="1" t="s">
        <v>1006</v>
      </c>
      <c r="B1143" s="52" t="s">
        <v>1041</v>
      </c>
      <c r="C1143" s="54">
        <v>44449</v>
      </c>
      <c r="D1143" s="54">
        <v>5498</v>
      </c>
      <c r="E1143" s="55">
        <v>0.12369232153704246</v>
      </c>
    </row>
    <row r="1144" spans="1:5" ht="15.5" x14ac:dyDescent="0.2">
      <c r="A1144" s="1" t="s">
        <v>1006</v>
      </c>
      <c r="B1144" s="52" t="s">
        <v>1042</v>
      </c>
      <c r="C1144" s="54">
        <v>61272</v>
      </c>
      <c r="D1144" s="54">
        <v>10910</v>
      </c>
      <c r="E1144" s="55">
        <v>0.17805849327588458</v>
      </c>
    </row>
    <row r="1145" spans="1:5" ht="15.5" x14ac:dyDescent="0.2">
      <c r="A1145" s="1" t="s">
        <v>1006</v>
      </c>
      <c r="B1145" s="52" t="s">
        <v>1043</v>
      </c>
      <c r="C1145" s="54">
        <v>88913</v>
      </c>
      <c r="D1145" s="54">
        <v>11519</v>
      </c>
      <c r="E1145" s="55">
        <v>0.12955360858367168</v>
      </c>
    </row>
    <row r="1146" spans="1:5" ht="15.5" x14ac:dyDescent="0.2">
      <c r="A1146" s="1" t="s">
        <v>1006</v>
      </c>
      <c r="B1146" s="52" t="s">
        <v>1044</v>
      </c>
      <c r="C1146" s="54">
        <v>58452</v>
      </c>
      <c r="D1146" s="54">
        <v>11893</v>
      </c>
      <c r="E1146" s="55">
        <v>0.20346609183603639</v>
      </c>
    </row>
    <row r="1147" spans="1:5" ht="15.5" x14ac:dyDescent="0.2">
      <c r="A1147" s="1" t="s">
        <v>1006</v>
      </c>
      <c r="B1147" s="52" t="s">
        <v>1045</v>
      </c>
      <c r="C1147" s="54">
        <v>43722</v>
      </c>
      <c r="D1147" s="54">
        <v>6431</v>
      </c>
      <c r="E1147" s="55">
        <v>0.14708842230456062</v>
      </c>
    </row>
    <row r="1148" spans="1:5" ht="15.5" x14ac:dyDescent="0.2">
      <c r="A1148" s="1" t="s">
        <v>1006</v>
      </c>
      <c r="B1148" s="52" t="s">
        <v>1046</v>
      </c>
      <c r="C1148" s="54">
        <v>15776</v>
      </c>
      <c r="D1148" s="54">
        <v>2141</v>
      </c>
      <c r="E1148" s="55">
        <v>0.13571247464503042</v>
      </c>
    </row>
    <row r="1149" spans="1:5" ht="15.5" x14ac:dyDescent="0.2">
      <c r="A1149" s="1" t="s">
        <v>1006</v>
      </c>
      <c r="B1149" s="52" t="s">
        <v>1047</v>
      </c>
      <c r="C1149" s="54">
        <v>24120</v>
      </c>
      <c r="D1149" s="54">
        <v>3044</v>
      </c>
      <c r="E1149" s="55">
        <v>0.12620232172470977</v>
      </c>
    </row>
    <row r="1150" spans="1:5" ht="15.5" x14ac:dyDescent="0.2">
      <c r="A1150" s="1" t="s">
        <v>1006</v>
      </c>
      <c r="B1150" s="52" t="s">
        <v>1048</v>
      </c>
      <c r="C1150" s="54">
        <v>34783</v>
      </c>
      <c r="D1150" s="54">
        <v>5008</v>
      </c>
      <c r="E1150" s="55">
        <v>0.14397838024322226</v>
      </c>
    </row>
    <row r="1151" spans="1:5" ht="15.5" x14ac:dyDescent="0.2">
      <c r="A1151" s="1" t="s">
        <v>1006</v>
      </c>
      <c r="B1151" s="52" t="s">
        <v>1049</v>
      </c>
      <c r="C1151" s="54">
        <v>32636</v>
      </c>
      <c r="D1151" s="54">
        <v>5974</v>
      </c>
      <c r="E1151" s="55">
        <v>0.18304939330800343</v>
      </c>
    </row>
    <row r="1152" spans="1:5" ht="15.5" x14ac:dyDescent="0.2">
      <c r="A1152" s="1" t="s">
        <v>1006</v>
      </c>
      <c r="B1152" s="52" t="s">
        <v>1050</v>
      </c>
      <c r="C1152" s="54">
        <v>37700</v>
      </c>
      <c r="D1152" s="54">
        <v>6300</v>
      </c>
      <c r="E1152" s="55">
        <v>0.16710875331564987</v>
      </c>
    </row>
    <row r="1153" spans="1:5" ht="15.5" x14ac:dyDescent="0.2">
      <c r="A1153" s="1" t="s">
        <v>1006</v>
      </c>
      <c r="B1153" s="52" t="s">
        <v>1051</v>
      </c>
      <c r="C1153" s="54">
        <v>4764</v>
      </c>
      <c r="D1153" s="54">
        <v>512</v>
      </c>
      <c r="E1153" s="55">
        <v>0.10747271200671704</v>
      </c>
    </row>
    <row r="1154" spans="1:5" ht="15.5" x14ac:dyDescent="0.2">
      <c r="A1154" s="1" t="s">
        <v>1006</v>
      </c>
      <c r="B1154" s="52" t="s">
        <v>1052</v>
      </c>
      <c r="C1154" s="54">
        <v>28767</v>
      </c>
      <c r="D1154" s="54">
        <v>4017</v>
      </c>
      <c r="E1154" s="55">
        <v>0.13963916988215663</v>
      </c>
    </row>
    <row r="1155" spans="1:5" ht="15.5" x14ac:dyDescent="0.2">
      <c r="A1155" s="1" t="s">
        <v>1006</v>
      </c>
      <c r="B1155" s="52" t="s">
        <v>1053</v>
      </c>
      <c r="C1155" s="54">
        <v>50075</v>
      </c>
      <c r="D1155" s="54">
        <v>7250</v>
      </c>
      <c r="E1155" s="55">
        <v>0.14478282576135795</v>
      </c>
    </row>
    <row r="1156" spans="1:5" ht="15.5" x14ac:dyDescent="0.2">
      <c r="A1156" s="1" t="s">
        <v>1006</v>
      </c>
      <c r="B1156" s="52" t="s">
        <v>1054</v>
      </c>
      <c r="C1156" s="54">
        <v>18126</v>
      </c>
      <c r="D1156" s="54">
        <v>1723</v>
      </c>
      <c r="E1156" s="55">
        <v>9.5056824451064767E-2</v>
      </c>
    </row>
    <row r="1157" spans="1:5" ht="15.5" x14ac:dyDescent="0.2">
      <c r="A1157" s="1" t="s">
        <v>1006</v>
      </c>
      <c r="B1157" s="52" t="s">
        <v>1055</v>
      </c>
      <c r="C1157" s="54">
        <v>22114</v>
      </c>
      <c r="D1157" s="54">
        <v>3468</v>
      </c>
      <c r="E1157" s="55">
        <v>0.15682373157275933</v>
      </c>
    </row>
    <row r="1158" spans="1:5" ht="15.5" x14ac:dyDescent="0.2">
      <c r="A1158" s="1" t="s">
        <v>1006</v>
      </c>
      <c r="B1158" s="52" t="s">
        <v>1056</v>
      </c>
      <c r="C1158" s="54">
        <v>43530</v>
      </c>
      <c r="D1158" s="54">
        <v>5750</v>
      </c>
      <c r="E1158" s="55">
        <v>0.13209280955662761</v>
      </c>
    </row>
    <row r="1159" spans="1:5" ht="15.5" x14ac:dyDescent="0.2">
      <c r="A1159" s="1" t="s">
        <v>1006</v>
      </c>
      <c r="B1159" s="52" t="s">
        <v>1057</v>
      </c>
      <c r="C1159" s="54">
        <v>41947</v>
      </c>
      <c r="D1159" s="54">
        <v>5577</v>
      </c>
      <c r="E1159" s="55">
        <v>0.13295348892650249</v>
      </c>
    </row>
    <row r="1160" spans="1:5" ht="15.5" x14ac:dyDescent="0.2">
      <c r="A1160" s="1" t="s">
        <v>1006</v>
      </c>
      <c r="B1160" s="52" t="s">
        <v>1058</v>
      </c>
      <c r="C1160" s="54">
        <v>4838</v>
      </c>
      <c r="D1160" s="54">
        <v>588</v>
      </c>
      <c r="E1160" s="55">
        <v>0.121537825547747</v>
      </c>
    </row>
    <row r="1161" spans="1:5" ht="15.5" x14ac:dyDescent="0.2">
      <c r="A1161" s="1" t="s">
        <v>1006</v>
      </c>
      <c r="B1161" s="52" t="s">
        <v>1059</v>
      </c>
      <c r="C1161" s="54">
        <v>3214</v>
      </c>
      <c r="D1161" s="54">
        <v>454</v>
      </c>
      <c r="E1161" s="55">
        <v>0.14125700062227753</v>
      </c>
    </row>
    <row r="1162" spans="1:5" ht="15.5" x14ac:dyDescent="0.2">
      <c r="A1162" s="1" t="s">
        <v>1006</v>
      </c>
      <c r="B1162" s="52" t="s">
        <v>1060</v>
      </c>
      <c r="C1162" s="54">
        <v>1119</v>
      </c>
      <c r="D1162" s="54">
        <v>225</v>
      </c>
      <c r="E1162" s="55">
        <v>0.20107238605898123</v>
      </c>
    </row>
    <row r="1163" spans="1:5" ht="15.5" x14ac:dyDescent="0.2">
      <c r="A1163" s="1" t="s">
        <v>1061</v>
      </c>
      <c r="B1163" s="52" t="s">
        <v>1062</v>
      </c>
      <c r="C1163" s="54">
        <v>279802</v>
      </c>
      <c r="D1163" s="54">
        <v>45569</v>
      </c>
      <c r="E1163" s="55">
        <v>0.16286159498502512</v>
      </c>
    </row>
    <row r="1164" spans="1:5" ht="15.5" x14ac:dyDescent="0.2">
      <c r="A1164" s="1" t="s">
        <v>1061</v>
      </c>
      <c r="B1164" s="52" t="s">
        <v>1063</v>
      </c>
      <c r="C1164" s="54">
        <v>312168</v>
      </c>
      <c r="D1164" s="54">
        <v>40853</v>
      </c>
      <c r="E1164" s="55">
        <v>0.13086863483765152</v>
      </c>
    </row>
    <row r="1165" spans="1:5" ht="15.5" x14ac:dyDescent="0.2">
      <c r="A1165" s="1" t="s">
        <v>1061</v>
      </c>
      <c r="B1165" s="52" t="s">
        <v>1064</v>
      </c>
      <c r="C1165" s="54">
        <v>126573</v>
      </c>
      <c r="D1165" s="54">
        <v>19499</v>
      </c>
      <c r="E1165" s="55">
        <v>0.15405339211364194</v>
      </c>
    </row>
    <row r="1166" spans="1:5" ht="15.5" x14ac:dyDescent="0.2">
      <c r="A1166" s="1" t="s">
        <v>1061</v>
      </c>
      <c r="B1166" s="52" t="s">
        <v>1065</v>
      </c>
      <c r="C1166" s="54">
        <v>164568</v>
      </c>
      <c r="D1166" s="54">
        <v>39252</v>
      </c>
      <c r="E1166" s="55">
        <v>0.23851538573720285</v>
      </c>
    </row>
    <row r="1167" spans="1:5" ht="15.5" x14ac:dyDescent="0.2">
      <c r="A1167" s="1" t="s">
        <v>1061</v>
      </c>
      <c r="B1167" s="52" t="s">
        <v>1066</v>
      </c>
      <c r="C1167" s="54">
        <v>142457</v>
      </c>
      <c r="D1167" s="54">
        <v>20384</v>
      </c>
      <c r="E1167" s="55">
        <v>0.14308879170556729</v>
      </c>
    </row>
    <row r="1168" spans="1:5" ht="15.5" x14ac:dyDescent="0.2">
      <c r="A1168" s="1" t="s">
        <v>1061</v>
      </c>
      <c r="B1168" s="52" t="s">
        <v>1067</v>
      </c>
      <c r="C1168" s="54">
        <v>200388</v>
      </c>
      <c r="D1168" s="54">
        <v>36421</v>
      </c>
      <c r="E1168" s="55">
        <v>0.18175240034333393</v>
      </c>
    </row>
    <row r="1169" spans="1:5" ht="15.5" x14ac:dyDescent="0.2">
      <c r="A1169" s="1" t="s">
        <v>1061</v>
      </c>
      <c r="B1169" s="52" t="s">
        <v>1068</v>
      </c>
      <c r="C1169" s="54">
        <v>78896</v>
      </c>
      <c r="D1169" s="54">
        <v>12739</v>
      </c>
      <c r="E1169" s="55">
        <v>0.16146572703305617</v>
      </c>
    </row>
    <row r="1170" spans="1:5" ht="15.5" x14ac:dyDescent="0.2">
      <c r="A1170" s="1" t="s">
        <v>1061</v>
      </c>
      <c r="B1170" s="52" t="s">
        <v>1069</v>
      </c>
      <c r="C1170" s="54">
        <v>17924</v>
      </c>
      <c r="D1170" s="54">
        <v>2559</v>
      </c>
      <c r="E1170" s="55">
        <v>0.14276947110020086</v>
      </c>
    </row>
    <row r="1171" spans="1:5" ht="15.5" x14ac:dyDescent="0.2">
      <c r="A1171" s="1" t="s">
        <v>1061</v>
      </c>
      <c r="B1171" s="52" t="s">
        <v>1070</v>
      </c>
      <c r="C1171" s="54">
        <v>49657</v>
      </c>
      <c r="D1171" s="54">
        <v>7413</v>
      </c>
      <c r="E1171" s="55">
        <v>0.14928408884950761</v>
      </c>
    </row>
    <row r="1172" spans="1:5" ht="15.5" x14ac:dyDescent="0.2">
      <c r="A1172" s="1" t="s">
        <v>1061</v>
      </c>
      <c r="B1172" s="52" t="s">
        <v>1071</v>
      </c>
      <c r="C1172" s="54">
        <v>18875</v>
      </c>
      <c r="D1172" s="54">
        <v>2598</v>
      </c>
      <c r="E1172" s="55">
        <v>0.13764238410596027</v>
      </c>
    </row>
    <row r="1173" spans="1:5" ht="15.5" x14ac:dyDescent="0.2">
      <c r="A1173" s="1" t="s">
        <v>1061</v>
      </c>
      <c r="B1173" s="52" t="s">
        <v>1072</v>
      </c>
      <c r="C1173" s="54">
        <v>17077</v>
      </c>
      <c r="D1173" s="54">
        <v>2669</v>
      </c>
      <c r="E1173" s="55">
        <v>0.15629208877437489</v>
      </c>
    </row>
    <row r="1174" spans="1:5" ht="15.5" x14ac:dyDescent="0.2">
      <c r="A1174" s="1" t="s">
        <v>1061</v>
      </c>
      <c r="B1174" s="52" t="s">
        <v>1073</v>
      </c>
      <c r="C1174" s="54">
        <v>45646</v>
      </c>
      <c r="D1174" s="54">
        <v>8433</v>
      </c>
      <c r="E1174" s="55">
        <v>0.18474784208912062</v>
      </c>
    </row>
    <row r="1175" spans="1:5" ht="15.5" x14ac:dyDescent="0.2">
      <c r="A1175" s="1" t="s">
        <v>1061</v>
      </c>
      <c r="B1175" s="52" t="s">
        <v>1074</v>
      </c>
      <c r="C1175" s="54">
        <v>50222</v>
      </c>
      <c r="D1175" s="54">
        <v>5618</v>
      </c>
      <c r="E1175" s="55">
        <v>0.11186332682887977</v>
      </c>
    </row>
    <row r="1176" spans="1:5" ht="15.5" x14ac:dyDescent="0.2">
      <c r="A1176" s="1" t="s">
        <v>1061</v>
      </c>
      <c r="B1176" s="52" t="s">
        <v>1075</v>
      </c>
      <c r="C1176" s="54">
        <v>92197</v>
      </c>
      <c r="D1176" s="54">
        <v>11934</v>
      </c>
      <c r="E1176" s="55">
        <v>0.12944022039762682</v>
      </c>
    </row>
    <row r="1177" spans="1:5" ht="15.5" x14ac:dyDescent="0.2">
      <c r="A1177" s="1" t="s">
        <v>1061</v>
      </c>
      <c r="B1177" s="52" t="s">
        <v>1076</v>
      </c>
      <c r="C1177" s="54">
        <v>6313</v>
      </c>
      <c r="D1177" s="54">
        <v>1066</v>
      </c>
      <c r="E1177" s="55">
        <v>0.16885791224457469</v>
      </c>
    </row>
    <row r="1178" spans="1:5" ht="15.5" x14ac:dyDescent="0.2">
      <c r="A1178" s="1" t="s">
        <v>1061</v>
      </c>
      <c r="B1178" s="52" t="s">
        <v>1077</v>
      </c>
      <c r="C1178" s="54">
        <v>25696</v>
      </c>
      <c r="D1178" s="54">
        <v>4445</v>
      </c>
      <c r="E1178" s="55">
        <v>0.17298412204234123</v>
      </c>
    </row>
    <row r="1179" spans="1:5" ht="15.5" x14ac:dyDescent="0.2">
      <c r="A1179" s="1" t="s">
        <v>1061</v>
      </c>
      <c r="B1179" s="52" t="s">
        <v>1078</v>
      </c>
      <c r="C1179" s="54">
        <v>41854</v>
      </c>
      <c r="D1179" s="54">
        <v>8813</v>
      </c>
      <c r="E1179" s="55">
        <v>0.21056529841831129</v>
      </c>
    </row>
    <row r="1180" spans="1:5" ht="15.5" x14ac:dyDescent="0.2">
      <c r="A1180" s="1" t="s">
        <v>1061</v>
      </c>
      <c r="B1180" s="52" t="s">
        <v>1079</v>
      </c>
      <c r="C1180" s="54">
        <v>10837</v>
      </c>
      <c r="D1180" s="54">
        <v>1641</v>
      </c>
      <c r="E1180" s="55">
        <v>0.15142567131124851</v>
      </c>
    </row>
    <row r="1181" spans="1:5" ht="15.5" x14ac:dyDescent="0.2">
      <c r="A1181" s="1" t="s">
        <v>1061</v>
      </c>
      <c r="B1181" s="52" t="s">
        <v>1080</v>
      </c>
      <c r="C1181" s="54">
        <v>15064</v>
      </c>
      <c r="D1181" s="54">
        <v>2493</v>
      </c>
      <c r="E1181" s="55">
        <v>0.16549389272437601</v>
      </c>
    </row>
    <row r="1182" spans="1:5" ht="15.5" x14ac:dyDescent="0.2">
      <c r="A1182" s="1" t="s">
        <v>1061</v>
      </c>
      <c r="B1182" s="52" t="s">
        <v>1081</v>
      </c>
      <c r="C1182" s="54">
        <v>14682</v>
      </c>
      <c r="D1182" s="54">
        <v>1622</v>
      </c>
      <c r="E1182" s="55">
        <v>0.11047541206920038</v>
      </c>
    </row>
    <row r="1183" spans="1:5" ht="15.5" x14ac:dyDescent="0.2">
      <c r="A1183" s="1" t="s">
        <v>1061</v>
      </c>
      <c r="B1183" s="52" t="s">
        <v>1082</v>
      </c>
      <c r="C1183" s="54">
        <v>23179</v>
      </c>
      <c r="D1183" s="54">
        <v>2835</v>
      </c>
      <c r="E1183" s="55">
        <v>0.12230898658268261</v>
      </c>
    </row>
    <row r="1184" spans="1:5" ht="15.5" x14ac:dyDescent="0.2">
      <c r="A1184" s="1" t="s">
        <v>1061</v>
      </c>
      <c r="B1184" s="52" t="s">
        <v>1083</v>
      </c>
      <c r="C1184" s="54">
        <v>9385</v>
      </c>
      <c r="D1184" s="54">
        <v>978</v>
      </c>
      <c r="E1184" s="55">
        <v>0.10420884389984017</v>
      </c>
    </row>
    <row r="1185" spans="1:5" ht="15.5" x14ac:dyDescent="0.2">
      <c r="A1185" s="1" t="s">
        <v>1061</v>
      </c>
      <c r="B1185" s="52" t="s">
        <v>1084</v>
      </c>
      <c r="C1185" s="54">
        <v>15570</v>
      </c>
      <c r="D1185" s="54">
        <v>1653</v>
      </c>
      <c r="E1185" s="55">
        <v>0.10616570327552986</v>
      </c>
    </row>
    <row r="1186" spans="1:5" ht="15.5" x14ac:dyDescent="0.2">
      <c r="A1186" s="1" t="s">
        <v>1061</v>
      </c>
      <c r="B1186" s="52" t="s">
        <v>1085</v>
      </c>
      <c r="C1186" s="54">
        <v>8272</v>
      </c>
      <c r="D1186" s="54">
        <v>981</v>
      </c>
      <c r="E1186" s="55">
        <v>0.11859284332688588</v>
      </c>
    </row>
    <row r="1187" spans="1:5" ht="15.5" x14ac:dyDescent="0.2">
      <c r="A1187" s="1" t="s">
        <v>1061</v>
      </c>
      <c r="B1187" s="52" t="s">
        <v>1086</v>
      </c>
      <c r="C1187" s="54">
        <v>8615</v>
      </c>
      <c r="D1187" s="54">
        <v>952</v>
      </c>
      <c r="E1187" s="55">
        <v>0.11050493325594893</v>
      </c>
    </row>
    <row r="1188" spans="1:5" ht="15.5" x14ac:dyDescent="0.2">
      <c r="A1188" s="1" t="s">
        <v>1061</v>
      </c>
      <c r="B1188" s="52" t="s">
        <v>1087</v>
      </c>
      <c r="C1188" s="54">
        <v>12811</v>
      </c>
      <c r="D1188" s="54">
        <v>1285</v>
      </c>
      <c r="E1188" s="55">
        <v>0.10030442588400593</v>
      </c>
    </row>
    <row r="1189" spans="1:5" ht="15.5" x14ac:dyDescent="0.2">
      <c r="A1189" s="1" t="s">
        <v>1061</v>
      </c>
      <c r="B1189" s="52" t="s">
        <v>1088</v>
      </c>
      <c r="C1189" s="54">
        <v>16171</v>
      </c>
      <c r="D1189" s="54">
        <v>2823</v>
      </c>
      <c r="E1189" s="55">
        <v>0.1745717642693711</v>
      </c>
    </row>
    <row r="1190" spans="1:5" ht="15.5" x14ac:dyDescent="0.2">
      <c r="A1190" s="1" t="s">
        <v>1061</v>
      </c>
      <c r="B1190" s="52" t="s">
        <v>1089</v>
      </c>
      <c r="C1190" s="54">
        <v>8684</v>
      </c>
      <c r="D1190" s="54">
        <v>1204</v>
      </c>
      <c r="E1190" s="55">
        <v>0.13864578535237218</v>
      </c>
    </row>
    <row r="1191" spans="1:5" ht="15.5" x14ac:dyDescent="0.2">
      <c r="A1191" s="1" t="s">
        <v>1061</v>
      </c>
      <c r="B1191" s="52" t="s">
        <v>1090</v>
      </c>
      <c r="C1191" s="54">
        <v>11054</v>
      </c>
      <c r="D1191" s="54">
        <v>1282</v>
      </c>
      <c r="E1191" s="55">
        <v>0.1159761172426271</v>
      </c>
    </row>
    <row r="1192" spans="1:5" ht="15.5" x14ac:dyDescent="0.2">
      <c r="A1192" s="1" t="s">
        <v>1091</v>
      </c>
      <c r="B1192" s="52" t="s">
        <v>1092</v>
      </c>
      <c r="C1192" s="54">
        <v>342950</v>
      </c>
      <c r="D1192" s="54">
        <v>55012</v>
      </c>
      <c r="E1192" s="55">
        <v>0.16040822277299899</v>
      </c>
    </row>
    <row r="1193" spans="1:5" ht="15.5" x14ac:dyDescent="0.2">
      <c r="A1193" s="1" t="s">
        <v>1091</v>
      </c>
      <c r="B1193" s="52" t="s">
        <v>1093</v>
      </c>
      <c r="C1193" s="54">
        <v>113171</v>
      </c>
      <c r="D1193" s="54">
        <v>20203</v>
      </c>
      <c r="E1193" s="55">
        <v>0.1785174647215276</v>
      </c>
    </row>
    <row r="1194" spans="1:5" ht="15.5" x14ac:dyDescent="0.2">
      <c r="A1194" s="1" t="s">
        <v>1091</v>
      </c>
      <c r="B1194" s="52" t="s">
        <v>1094</v>
      </c>
      <c r="C1194" s="54">
        <v>118498</v>
      </c>
      <c r="D1194" s="54">
        <v>25767</v>
      </c>
      <c r="E1194" s="55">
        <v>0.21744670796131579</v>
      </c>
    </row>
    <row r="1195" spans="1:5" ht="15.5" x14ac:dyDescent="0.2">
      <c r="A1195" s="1" t="s">
        <v>1091</v>
      </c>
      <c r="B1195" s="52" t="s">
        <v>1095</v>
      </c>
      <c r="C1195" s="54">
        <v>82191</v>
      </c>
      <c r="D1195" s="54">
        <v>12309</v>
      </c>
      <c r="E1195" s="55">
        <v>0.14976092272876593</v>
      </c>
    </row>
    <row r="1196" spans="1:5" ht="15.5" x14ac:dyDescent="0.2">
      <c r="A1196" s="1" t="s">
        <v>1091</v>
      </c>
      <c r="B1196" s="52" t="s">
        <v>1096</v>
      </c>
      <c r="C1196" s="54">
        <v>133975</v>
      </c>
      <c r="D1196" s="54">
        <v>34222</v>
      </c>
      <c r="E1196" s="55">
        <v>0.25543571561858558</v>
      </c>
    </row>
    <row r="1197" spans="1:5" ht="15.5" x14ac:dyDescent="0.2">
      <c r="A1197" s="1" t="s">
        <v>1091</v>
      </c>
      <c r="B1197" s="52" t="s">
        <v>1097</v>
      </c>
      <c r="C1197" s="54">
        <v>83151</v>
      </c>
      <c r="D1197" s="54">
        <v>14378</v>
      </c>
      <c r="E1197" s="55">
        <v>0.17291433656841168</v>
      </c>
    </row>
    <row r="1198" spans="1:5" ht="15.5" x14ac:dyDescent="0.2">
      <c r="A1198" s="1" t="s">
        <v>1091</v>
      </c>
      <c r="B1198" s="52" t="s">
        <v>1098</v>
      </c>
      <c r="C1198" s="54">
        <v>69533</v>
      </c>
      <c r="D1198" s="54">
        <v>13288</v>
      </c>
      <c r="E1198" s="55">
        <v>0.19110350481066543</v>
      </c>
    </row>
    <row r="1199" spans="1:5" ht="15.5" x14ac:dyDescent="0.2">
      <c r="A1199" s="1" t="s">
        <v>1091</v>
      </c>
      <c r="B1199" s="52" t="s">
        <v>1099</v>
      </c>
      <c r="C1199" s="54">
        <v>90974</v>
      </c>
      <c r="D1199" s="54">
        <v>18855</v>
      </c>
      <c r="E1199" s="55">
        <v>0.20725701848879899</v>
      </c>
    </row>
    <row r="1200" spans="1:5" ht="15.5" x14ac:dyDescent="0.2">
      <c r="A1200" s="1" t="s">
        <v>1091</v>
      </c>
      <c r="B1200" s="52" t="s">
        <v>1100</v>
      </c>
      <c r="C1200" s="54">
        <v>51096</v>
      </c>
      <c r="D1200" s="54">
        <v>9888</v>
      </c>
      <c r="E1200" s="55">
        <v>0.19351808360732739</v>
      </c>
    </row>
    <row r="1201" spans="1:5" ht="15.5" x14ac:dyDescent="0.2">
      <c r="A1201" s="1" t="s">
        <v>1091</v>
      </c>
      <c r="B1201" s="52" t="s">
        <v>1101</v>
      </c>
      <c r="C1201" s="54">
        <v>55053</v>
      </c>
      <c r="D1201" s="54">
        <v>7914</v>
      </c>
      <c r="E1201" s="55">
        <v>0.14375238406626342</v>
      </c>
    </row>
    <row r="1202" spans="1:5" ht="15.5" x14ac:dyDescent="0.2">
      <c r="A1202" s="1" t="s">
        <v>1091</v>
      </c>
      <c r="B1202" s="52" t="s">
        <v>1102</v>
      </c>
      <c r="C1202" s="54">
        <v>48963</v>
      </c>
      <c r="D1202" s="54">
        <v>9697</v>
      </c>
      <c r="E1202" s="55">
        <v>0.19804750525907316</v>
      </c>
    </row>
    <row r="1203" spans="1:5" ht="15.5" x14ac:dyDescent="0.2">
      <c r="A1203" s="1" t="s">
        <v>1091</v>
      </c>
      <c r="B1203" s="52" t="s">
        <v>1103</v>
      </c>
      <c r="C1203" s="54">
        <v>114361</v>
      </c>
      <c r="D1203" s="54">
        <v>25850</v>
      </c>
      <c r="E1203" s="55">
        <v>0.22603859707417739</v>
      </c>
    </row>
    <row r="1204" spans="1:5" ht="15.5" x14ac:dyDescent="0.2">
      <c r="A1204" s="1" t="s">
        <v>1091</v>
      </c>
      <c r="B1204" s="52" t="s">
        <v>1104</v>
      </c>
      <c r="C1204" s="54">
        <v>39295</v>
      </c>
      <c r="D1204" s="54">
        <v>7173</v>
      </c>
      <c r="E1204" s="55">
        <v>0.1825423081817025</v>
      </c>
    </row>
    <row r="1205" spans="1:5" ht="15.5" x14ac:dyDescent="0.2">
      <c r="A1205" s="1" t="s">
        <v>1091</v>
      </c>
      <c r="B1205" s="52" t="s">
        <v>1105</v>
      </c>
      <c r="C1205" s="54">
        <v>21479</v>
      </c>
      <c r="D1205" s="54">
        <v>2323</v>
      </c>
      <c r="E1205" s="55">
        <v>0.10815214861027049</v>
      </c>
    </row>
    <row r="1206" spans="1:5" ht="15.5" x14ac:dyDescent="0.2">
      <c r="A1206" s="1" t="s">
        <v>1091</v>
      </c>
      <c r="B1206" s="52" t="s">
        <v>1106</v>
      </c>
      <c r="C1206" s="54">
        <v>12149</v>
      </c>
      <c r="D1206" s="54">
        <v>1728</v>
      </c>
      <c r="E1206" s="55">
        <v>0.14223392871841303</v>
      </c>
    </row>
    <row r="1207" spans="1:5" ht="15.5" x14ac:dyDescent="0.2">
      <c r="A1207" s="1" t="s">
        <v>1091</v>
      </c>
      <c r="B1207" s="52" t="s">
        <v>1107</v>
      </c>
      <c r="C1207" s="54">
        <v>21349</v>
      </c>
      <c r="D1207" s="54">
        <v>2873</v>
      </c>
      <c r="E1207" s="55">
        <v>0.13457304791793526</v>
      </c>
    </row>
    <row r="1208" spans="1:5" ht="15.5" x14ac:dyDescent="0.2">
      <c r="A1208" s="1" t="s">
        <v>1091</v>
      </c>
      <c r="B1208" s="52" t="s">
        <v>1108</v>
      </c>
      <c r="C1208" s="54">
        <v>7349</v>
      </c>
      <c r="D1208" s="54">
        <v>787</v>
      </c>
      <c r="E1208" s="55">
        <v>0.10708939991835624</v>
      </c>
    </row>
    <row r="1209" spans="1:5" ht="15.5" x14ac:dyDescent="0.2">
      <c r="A1209" s="1" t="s">
        <v>1091</v>
      </c>
      <c r="B1209" s="52" t="s">
        <v>1109</v>
      </c>
      <c r="C1209" s="54">
        <v>6990</v>
      </c>
      <c r="D1209" s="54">
        <v>845</v>
      </c>
      <c r="E1209" s="55">
        <v>0.12088698140200287</v>
      </c>
    </row>
    <row r="1210" spans="1:5" ht="15.5" x14ac:dyDescent="0.2">
      <c r="A1210" s="1" t="s">
        <v>1091</v>
      </c>
      <c r="B1210" s="52" t="s">
        <v>1110</v>
      </c>
      <c r="C1210" s="54">
        <v>7553</v>
      </c>
      <c r="D1210" s="54">
        <v>837</v>
      </c>
      <c r="E1210" s="55">
        <v>0.11081689394942407</v>
      </c>
    </row>
    <row r="1211" spans="1:5" ht="15.5" x14ac:dyDescent="0.2">
      <c r="A1211" s="1" t="s">
        <v>1111</v>
      </c>
      <c r="B1211" s="52" t="s">
        <v>1112</v>
      </c>
      <c r="C1211" s="54">
        <v>1412570</v>
      </c>
      <c r="D1211" s="54">
        <v>284089</v>
      </c>
      <c r="E1211" s="55">
        <v>0.201114988991696</v>
      </c>
    </row>
    <row r="1212" spans="1:5" ht="15.5" x14ac:dyDescent="0.2">
      <c r="A1212" s="1" t="s">
        <v>1111</v>
      </c>
      <c r="B1212" s="52" t="s">
        <v>1113</v>
      </c>
      <c r="C1212" s="54">
        <v>78379</v>
      </c>
      <c r="D1212" s="54">
        <v>11946</v>
      </c>
      <c r="E1212" s="55">
        <v>0.15241327396368926</v>
      </c>
    </row>
    <row r="1213" spans="1:5" ht="15.5" x14ac:dyDescent="0.2">
      <c r="A1213" s="1" t="s">
        <v>1111</v>
      </c>
      <c r="B1213" s="52" t="s">
        <v>1114</v>
      </c>
      <c r="C1213" s="54">
        <v>82827</v>
      </c>
      <c r="D1213" s="54">
        <v>14621</v>
      </c>
      <c r="E1213" s="55">
        <v>0.17652456324628443</v>
      </c>
    </row>
    <row r="1214" spans="1:5" ht="15.5" x14ac:dyDescent="0.2">
      <c r="A1214" s="1" t="s">
        <v>1111</v>
      </c>
      <c r="B1214" s="52" t="s">
        <v>1115</v>
      </c>
      <c r="C1214" s="54">
        <v>33721</v>
      </c>
      <c r="D1214" s="54">
        <v>5127</v>
      </c>
      <c r="E1214" s="55">
        <v>0.15204175439637022</v>
      </c>
    </row>
    <row r="1215" spans="1:5" ht="15.5" x14ac:dyDescent="0.2">
      <c r="A1215" s="1" t="s">
        <v>1111</v>
      </c>
      <c r="B1215" s="52" t="s">
        <v>1116</v>
      </c>
      <c r="C1215" s="54">
        <v>187138</v>
      </c>
      <c r="D1215" s="54">
        <v>30171</v>
      </c>
      <c r="E1215" s="55">
        <v>0.16122326839017195</v>
      </c>
    </row>
    <row r="1216" spans="1:5" ht="15.5" x14ac:dyDescent="0.2">
      <c r="A1216" s="1" t="s">
        <v>1111</v>
      </c>
      <c r="B1216" s="52" t="s">
        <v>1117</v>
      </c>
      <c r="C1216" s="54">
        <v>18030</v>
      </c>
      <c r="D1216" s="54">
        <v>2821</v>
      </c>
      <c r="E1216" s="55">
        <v>0.15646145313366611</v>
      </c>
    </row>
    <row r="1217" spans="1:5" ht="15.5" x14ac:dyDescent="0.2">
      <c r="A1217" s="1" t="s">
        <v>1111</v>
      </c>
      <c r="B1217" s="52" t="s">
        <v>1118</v>
      </c>
      <c r="C1217" s="54">
        <v>89093</v>
      </c>
      <c r="D1217" s="54">
        <v>15083</v>
      </c>
      <c r="E1217" s="55">
        <v>0.1692950063416879</v>
      </c>
    </row>
    <row r="1218" spans="1:5" ht="15.5" x14ac:dyDescent="0.2">
      <c r="A1218" s="1" t="s">
        <v>1111</v>
      </c>
      <c r="B1218" s="52" t="s">
        <v>1119</v>
      </c>
      <c r="C1218" s="54">
        <v>76409</v>
      </c>
      <c r="D1218" s="54">
        <v>15997</v>
      </c>
      <c r="E1218" s="55">
        <v>0.20936015390857099</v>
      </c>
    </row>
    <row r="1219" spans="1:5" ht="15.5" x14ac:dyDescent="0.2">
      <c r="A1219" s="1" t="s">
        <v>1111</v>
      </c>
      <c r="B1219" s="52" t="s">
        <v>1120</v>
      </c>
      <c r="C1219" s="54">
        <v>57563</v>
      </c>
      <c r="D1219" s="54">
        <v>9142</v>
      </c>
      <c r="E1219" s="55">
        <v>0.15881729583239235</v>
      </c>
    </row>
    <row r="1220" spans="1:5" ht="15.5" x14ac:dyDescent="0.2">
      <c r="A1220" s="1" t="s">
        <v>1111</v>
      </c>
      <c r="B1220" s="52" t="s">
        <v>1121</v>
      </c>
      <c r="C1220" s="54">
        <v>81262</v>
      </c>
      <c r="D1220" s="54">
        <v>13802</v>
      </c>
      <c r="E1220" s="55">
        <v>0.16984568432969899</v>
      </c>
    </row>
    <row r="1221" spans="1:5" ht="15.5" x14ac:dyDescent="0.2">
      <c r="A1221" s="1" t="s">
        <v>1111</v>
      </c>
      <c r="B1221" s="52" t="s">
        <v>1122</v>
      </c>
      <c r="C1221" s="54">
        <v>71366</v>
      </c>
      <c r="D1221" s="54">
        <v>11169</v>
      </c>
      <c r="E1221" s="55">
        <v>0.15650309671272034</v>
      </c>
    </row>
    <row r="1222" spans="1:5" ht="15.5" x14ac:dyDescent="0.2">
      <c r="A1222" s="1" t="s">
        <v>1111</v>
      </c>
      <c r="B1222" s="52" t="s">
        <v>1123</v>
      </c>
      <c r="C1222" s="54">
        <v>69804</v>
      </c>
      <c r="D1222" s="54">
        <v>12505</v>
      </c>
      <c r="E1222" s="55">
        <v>0.17914446163543638</v>
      </c>
    </row>
    <row r="1223" spans="1:5" ht="15.5" x14ac:dyDescent="0.2">
      <c r="A1223" s="1" t="s">
        <v>1111</v>
      </c>
      <c r="B1223" s="52" t="s">
        <v>1124</v>
      </c>
      <c r="C1223" s="54">
        <v>55109</v>
      </c>
      <c r="D1223" s="54">
        <v>6543</v>
      </c>
      <c r="E1223" s="55">
        <v>0.11872833838393003</v>
      </c>
    </row>
    <row r="1224" spans="1:5" ht="15.5" x14ac:dyDescent="0.2">
      <c r="A1224" s="1" t="s">
        <v>1111</v>
      </c>
      <c r="B1224" s="52" t="s">
        <v>1125</v>
      </c>
      <c r="C1224" s="54">
        <v>31981</v>
      </c>
      <c r="D1224" s="54">
        <v>4019</v>
      </c>
      <c r="E1224" s="55">
        <v>0.12566836559207029</v>
      </c>
    </row>
    <row r="1225" spans="1:5" ht="15.5" x14ac:dyDescent="0.2">
      <c r="A1225" s="1" t="s">
        <v>1111</v>
      </c>
      <c r="B1225" s="52" t="s">
        <v>1126</v>
      </c>
      <c r="C1225" s="54">
        <v>77188</v>
      </c>
      <c r="D1225" s="54">
        <v>13267</v>
      </c>
      <c r="E1225" s="55">
        <v>0.17187904855677047</v>
      </c>
    </row>
    <row r="1226" spans="1:5" ht="15.5" x14ac:dyDescent="0.2">
      <c r="A1226" s="1" t="s">
        <v>1111</v>
      </c>
      <c r="B1226" s="52" t="s">
        <v>1127</v>
      </c>
      <c r="C1226" s="54">
        <v>15998</v>
      </c>
      <c r="D1226" s="54">
        <v>3121</v>
      </c>
      <c r="E1226" s="55">
        <v>0.19508688586073258</v>
      </c>
    </row>
    <row r="1227" spans="1:5" ht="15.5" x14ac:dyDescent="0.2">
      <c r="A1227" s="1" t="s">
        <v>1111</v>
      </c>
      <c r="B1227" s="52" t="s">
        <v>1128</v>
      </c>
      <c r="C1227" s="54">
        <v>16110</v>
      </c>
      <c r="D1227" s="54">
        <v>2195</v>
      </c>
      <c r="E1227" s="55">
        <v>0.13625077591558038</v>
      </c>
    </row>
    <row r="1228" spans="1:5" ht="15.5" x14ac:dyDescent="0.2">
      <c r="A1228" s="1" t="s">
        <v>1111</v>
      </c>
      <c r="B1228" s="52" t="s">
        <v>1129</v>
      </c>
      <c r="C1228" s="54">
        <v>7492</v>
      </c>
      <c r="D1228" s="54">
        <v>834</v>
      </c>
      <c r="E1228" s="55">
        <v>0.11131873998932194</v>
      </c>
    </row>
    <row r="1229" spans="1:5" ht="15.5" x14ac:dyDescent="0.2">
      <c r="A1229" s="1" t="s">
        <v>1111</v>
      </c>
      <c r="B1229" s="52" t="s">
        <v>1130</v>
      </c>
      <c r="C1229" s="54">
        <v>9342</v>
      </c>
      <c r="D1229" s="54">
        <v>1322</v>
      </c>
      <c r="E1229" s="55">
        <v>0.14151145365018197</v>
      </c>
    </row>
    <row r="1230" spans="1:5" ht="15.5" x14ac:dyDescent="0.2">
      <c r="A1230" s="1" t="s">
        <v>1111</v>
      </c>
      <c r="B1230" s="52" t="s">
        <v>1131</v>
      </c>
      <c r="C1230" s="54">
        <v>1332</v>
      </c>
      <c r="D1230" s="54">
        <v>220</v>
      </c>
      <c r="E1230" s="55">
        <v>0.16516516516516516</v>
      </c>
    </row>
    <row r="1231" spans="1:5" ht="15.5" x14ac:dyDescent="0.2">
      <c r="A1231" s="1" t="s">
        <v>1111</v>
      </c>
      <c r="B1231" s="52" t="s">
        <v>1132</v>
      </c>
      <c r="C1231" s="54">
        <v>3962</v>
      </c>
      <c r="D1231" s="54">
        <v>361</v>
      </c>
      <c r="E1231" s="55">
        <v>9.1115598182735985E-2</v>
      </c>
    </row>
    <row r="1232" spans="1:5" ht="15.5" x14ac:dyDescent="0.2">
      <c r="A1232" s="1" t="s">
        <v>1111</v>
      </c>
      <c r="B1232" s="52" t="s">
        <v>1133</v>
      </c>
      <c r="C1232" s="54">
        <v>37466</v>
      </c>
      <c r="D1232" s="54">
        <v>8396</v>
      </c>
      <c r="E1232" s="55">
        <v>0.22409651417285006</v>
      </c>
    </row>
    <row r="1233" spans="1:5" ht="15.5" x14ac:dyDescent="0.2">
      <c r="A1233" s="1" t="s">
        <v>1111</v>
      </c>
      <c r="B1233" s="52" t="s">
        <v>1134</v>
      </c>
      <c r="C1233" s="54">
        <v>2755</v>
      </c>
      <c r="D1233" s="54">
        <v>429</v>
      </c>
      <c r="E1233" s="55">
        <v>0.15571687840290382</v>
      </c>
    </row>
    <row r="1234" spans="1:5" ht="15.5" x14ac:dyDescent="0.2">
      <c r="A1234" s="1" t="s">
        <v>1111</v>
      </c>
      <c r="B1234" s="52" t="s">
        <v>1135</v>
      </c>
      <c r="C1234" s="54">
        <v>14246</v>
      </c>
      <c r="D1234" s="54">
        <v>1750</v>
      </c>
      <c r="E1234" s="55">
        <v>0.12284149936824372</v>
      </c>
    </row>
    <row r="1235" spans="1:5" ht="15.5" x14ac:dyDescent="0.2">
      <c r="A1235" s="1" t="s">
        <v>1111</v>
      </c>
      <c r="B1235" s="52" t="s">
        <v>1136</v>
      </c>
      <c r="C1235" s="54">
        <v>2110</v>
      </c>
      <c r="D1235" s="54">
        <v>236</v>
      </c>
      <c r="E1235" s="55">
        <v>0.11184834123222749</v>
      </c>
    </row>
    <row r="1236" spans="1:5" ht="15.5" x14ac:dyDescent="0.2">
      <c r="A1236" s="1" t="s">
        <v>1111</v>
      </c>
      <c r="B1236" s="52" t="s">
        <v>1137</v>
      </c>
      <c r="C1236" s="54">
        <v>21815</v>
      </c>
      <c r="D1236" s="54">
        <v>2450</v>
      </c>
      <c r="E1236" s="55">
        <v>0.11230804492321797</v>
      </c>
    </row>
    <row r="1237" spans="1:5" ht="15.5" x14ac:dyDescent="0.2">
      <c r="A1237" s="1" t="s">
        <v>1138</v>
      </c>
      <c r="B1237" s="52" t="s">
        <v>1139</v>
      </c>
      <c r="C1237" s="54">
        <v>2714484</v>
      </c>
      <c r="D1237" s="54">
        <v>574912</v>
      </c>
      <c r="E1237" s="55">
        <v>0.21179421208598023</v>
      </c>
    </row>
    <row r="1238" spans="1:5" ht="15.5" x14ac:dyDescent="0.2">
      <c r="A1238" s="1" t="s">
        <v>1138</v>
      </c>
      <c r="B1238" s="52" t="s">
        <v>1140</v>
      </c>
      <c r="C1238" s="54">
        <v>837773</v>
      </c>
      <c r="D1238" s="54">
        <v>166680</v>
      </c>
      <c r="E1238" s="55">
        <v>0.19895604179175028</v>
      </c>
    </row>
    <row r="1239" spans="1:5" ht="15.5" x14ac:dyDescent="0.2">
      <c r="A1239" s="1" t="s">
        <v>1138</v>
      </c>
      <c r="B1239" s="52" t="s">
        <v>1141</v>
      </c>
      <c r="C1239" s="54">
        <v>195350</v>
      </c>
      <c r="D1239" s="54">
        <v>31345</v>
      </c>
      <c r="E1239" s="55">
        <v>0.16045559252623495</v>
      </c>
    </row>
    <row r="1240" spans="1:5" ht="15.5" x14ac:dyDescent="0.2">
      <c r="A1240" s="1" t="s">
        <v>1138</v>
      </c>
      <c r="B1240" s="52" t="s">
        <v>1142</v>
      </c>
      <c r="C1240" s="54">
        <v>406593</v>
      </c>
      <c r="D1240" s="54">
        <v>78005</v>
      </c>
      <c r="E1240" s="55">
        <v>0.19185032698546212</v>
      </c>
    </row>
    <row r="1241" spans="1:5" ht="15.5" x14ac:dyDescent="0.2">
      <c r="A1241" s="1" t="s">
        <v>1138</v>
      </c>
      <c r="B1241" s="52" t="s">
        <v>1143</v>
      </c>
      <c r="C1241" s="54">
        <v>103655</v>
      </c>
      <c r="D1241" s="54">
        <v>19357</v>
      </c>
      <c r="E1241" s="55">
        <v>0.18674448892962231</v>
      </c>
    </row>
    <row r="1242" spans="1:5" ht="15.5" x14ac:dyDescent="0.2">
      <c r="A1242" s="1" t="s">
        <v>1138</v>
      </c>
      <c r="B1242" s="52" t="s">
        <v>1144</v>
      </c>
      <c r="C1242" s="54">
        <v>371715</v>
      </c>
      <c r="D1242" s="54">
        <v>84937</v>
      </c>
      <c r="E1242" s="55">
        <v>0.22850032955355581</v>
      </c>
    </row>
    <row r="1243" spans="1:5" ht="15.5" x14ac:dyDescent="0.2">
      <c r="A1243" s="1" t="s">
        <v>1138</v>
      </c>
      <c r="B1243" s="52" t="s">
        <v>1145</v>
      </c>
      <c r="C1243" s="54">
        <v>74824</v>
      </c>
      <c r="D1243" s="54">
        <v>15865</v>
      </c>
      <c r="E1243" s="55">
        <v>0.21203089917673473</v>
      </c>
    </row>
    <row r="1244" spans="1:5" ht="15.5" x14ac:dyDescent="0.2">
      <c r="A1244" s="1" t="s">
        <v>1138</v>
      </c>
      <c r="B1244" s="52" t="s">
        <v>1146</v>
      </c>
      <c r="C1244" s="54">
        <v>352496</v>
      </c>
      <c r="D1244" s="54">
        <v>78502</v>
      </c>
      <c r="E1244" s="55">
        <v>0.22270323634878125</v>
      </c>
    </row>
    <row r="1245" spans="1:5" ht="15.5" x14ac:dyDescent="0.2">
      <c r="A1245" s="1" t="s">
        <v>1138</v>
      </c>
      <c r="B1245" s="52" t="s">
        <v>1147</v>
      </c>
      <c r="C1245" s="54">
        <v>86974</v>
      </c>
      <c r="D1245" s="54">
        <v>15280</v>
      </c>
      <c r="E1245" s="55">
        <v>0.17568468737783705</v>
      </c>
    </row>
    <row r="1246" spans="1:5" ht="15.5" x14ac:dyDescent="0.2">
      <c r="A1246" s="1" t="s">
        <v>1138</v>
      </c>
      <c r="B1246" s="52" t="s">
        <v>1148</v>
      </c>
      <c r="C1246" s="54">
        <v>143458</v>
      </c>
      <c r="D1246" s="54">
        <v>27018</v>
      </c>
      <c r="E1246" s="55">
        <v>0.1883338677522341</v>
      </c>
    </row>
    <row r="1247" spans="1:5" ht="15.5" x14ac:dyDescent="0.2">
      <c r="A1247" s="1" t="s">
        <v>1138</v>
      </c>
      <c r="B1247" s="52" t="s">
        <v>1149</v>
      </c>
      <c r="C1247" s="54">
        <v>402579</v>
      </c>
      <c r="D1247" s="54">
        <v>73610</v>
      </c>
      <c r="E1247" s="55">
        <v>0.18284609977172184</v>
      </c>
    </row>
    <row r="1248" spans="1:5" ht="15.5" x14ac:dyDescent="0.2">
      <c r="A1248" s="1" t="s">
        <v>1138</v>
      </c>
      <c r="B1248" s="52" t="s">
        <v>1150</v>
      </c>
      <c r="C1248" s="54">
        <v>282018</v>
      </c>
      <c r="D1248" s="54">
        <v>50617</v>
      </c>
      <c r="E1248" s="55">
        <v>0.17948145153855427</v>
      </c>
    </row>
    <row r="1249" spans="1:5" ht="15.5" x14ac:dyDescent="0.2">
      <c r="A1249" s="1" t="s">
        <v>1138</v>
      </c>
      <c r="B1249" s="52" t="s">
        <v>1151</v>
      </c>
      <c r="C1249" s="54">
        <v>266943</v>
      </c>
      <c r="D1249" s="54">
        <v>73403</v>
      </c>
      <c r="E1249" s="55">
        <v>0.2749763058031115</v>
      </c>
    </row>
    <row r="1250" spans="1:5" ht="15.5" x14ac:dyDescent="0.2">
      <c r="A1250" s="1" t="s">
        <v>1138</v>
      </c>
      <c r="B1250" s="52" t="s">
        <v>1152</v>
      </c>
      <c r="C1250" s="54">
        <v>100702</v>
      </c>
      <c r="D1250" s="54">
        <v>18673</v>
      </c>
      <c r="E1250" s="55">
        <v>0.18542829338046909</v>
      </c>
    </row>
    <row r="1251" spans="1:5" ht="15.5" x14ac:dyDescent="0.2">
      <c r="A1251" s="1" t="s">
        <v>1138</v>
      </c>
      <c r="B1251" s="52" t="s">
        <v>1153</v>
      </c>
      <c r="C1251" s="54">
        <v>111898</v>
      </c>
      <c r="D1251" s="54">
        <v>18930</v>
      </c>
      <c r="E1251" s="55">
        <v>0.1691719244311784</v>
      </c>
    </row>
    <row r="1252" spans="1:5" ht="15.5" x14ac:dyDescent="0.2">
      <c r="A1252" s="1" t="s">
        <v>1138</v>
      </c>
      <c r="B1252" s="52" t="s">
        <v>1154</v>
      </c>
      <c r="C1252" s="54">
        <v>233484</v>
      </c>
      <c r="D1252" s="54">
        <v>43541</v>
      </c>
      <c r="E1252" s="55">
        <v>0.18648387041510339</v>
      </c>
    </row>
    <row r="1253" spans="1:5" ht="15.5" x14ac:dyDescent="0.2">
      <c r="A1253" s="1" t="s">
        <v>1138</v>
      </c>
      <c r="B1253" s="52" t="s">
        <v>1155</v>
      </c>
      <c r="C1253" s="54">
        <v>105924</v>
      </c>
      <c r="D1253" s="54">
        <v>18943</v>
      </c>
      <c r="E1253" s="55">
        <v>0.17883576904195461</v>
      </c>
    </row>
    <row r="1254" spans="1:5" ht="15.5" x14ac:dyDescent="0.2">
      <c r="A1254" s="1" t="s">
        <v>1138</v>
      </c>
      <c r="B1254" s="52" t="s">
        <v>1156</v>
      </c>
      <c r="C1254" s="54">
        <v>120321</v>
      </c>
      <c r="D1254" s="54">
        <v>18814</v>
      </c>
      <c r="E1254" s="55">
        <v>0.15636505680637627</v>
      </c>
    </row>
    <row r="1255" spans="1:5" ht="15.5" x14ac:dyDescent="0.2">
      <c r="A1255" s="1" t="s">
        <v>1138</v>
      </c>
      <c r="B1255" s="52" t="s">
        <v>1157</v>
      </c>
      <c r="C1255" s="54">
        <v>120759</v>
      </c>
      <c r="D1255" s="54">
        <v>22863</v>
      </c>
      <c r="E1255" s="55">
        <v>0.1893275035401088</v>
      </c>
    </row>
    <row r="1256" spans="1:5" ht="15.5" x14ac:dyDescent="0.2">
      <c r="A1256" s="1" t="s">
        <v>1138</v>
      </c>
      <c r="B1256" s="52" t="s">
        <v>1158</v>
      </c>
      <c r="C1256" s="54">
        <v>186060</v>
      </c>
      <c r="D1256" s="54">
        <v>28414</v>
      </c>
      <c r="E1256" s="55">
        <v>0.15271417822207889</v>
      </c>
    </row>
    <row r="1257" spans="1:5" ht="15.5" x14ac:dyDescent="0.2">
      <c r="A1257" s="1" t="s">
        <v>1138</v>
      </c>
      <c r="B1257" s="52" t="s">
        <v>1159</v>
      </c>
      <c r="C1257" s="54">
        <v>138368</v>
      </c>
      <c r="D1257" s="54">
        <v>29227</v>
      </c>
      <c r="E1257" s="55">
        <v>0.2112265841813136</v>
      </c>
    </row>
    <row r="1258" spans="1:5" ht="15.5" x14ac:dyDescent="0.2">
      <c r="A1258" s="1" t="s">
        <v>1138</v>
      </c>
      <c r="B1258" s="52" t="s">
        <v>1160</v>
      </c>
      <c r="C1258" s="54">
        <v>69529</v>
      </c>
      <c r="D1258" s="54">
        <v>14400</v>
      </c>
      <c r="E1258" s="55">
        <v>0.20710782551165702</v>
      </c>
    </row>
    <row r="1259" spans="1:5" ht="15.5" x14ac:dyDescent="0.2">
      <c r="A1259" s="1" t="s">
        <v>1138</v>
      </c>
      <c r="B1259" s="52" t="s">
        <v>1161</v>
      </c>
      <c r="C1259" s="54">
        <v>111955</v>
      </c>
      <c r="D1259" s="54">
        <v>19854</v>
      </c>
      <c r="E1259" s="55">
        <v>0.17733910946362377</v>
      </c>
    </row>
    <row r="1260" spans="1:5" ht="15.5" x14ac:dyDescent="0.2">
      <c r="A1260" s="1" t="s">
        <v>1138</v>
      </c>
      <c r="B1260" s="52" t="s">
        <v>1162</v>
      </c>
      <c r="C1260" s="54">
        <v>122656</v>
      </c>
      <c r="D1260" s="54">
        <v>20175</v>
      </c>
      <c r="E1260" s="55">
        <v>0.16448441168797287</v>
      </c>
    </row>
    <row r="1261" spans="1:5" ht="15.5" x14ac:dyDescent="0.2">
      <c r="A1261" s="1" t="s">
        <v>1138</v>
      </c>
      <c r="B1261" s="52" t="s">
        <v>1163</v>
      </c>
      <c r="C1261" s="54">
        <v>85855</v>
      </c>
      <c r="D1261" s="54">
        <v>22489</v>
      </c>
      <c r="E1261" s="55">
        <v>0.26194164579814805</v>
      </c>
    </row>
    <row r="1262" spans="1:5" ht="15.5" x14ac:dyDescent="0.2">
      <c r="A1262" s="1" t="s">
        <v>1138</v>
      </c>
      <c r="B1262" s="52" t="s">
        <v>1164</v>
      </c>
      <c r="C1262" s="54">
        <v>57875</v>
      </c>
      <c r="D1262" s="54">
        <v>8746</v>
      </c>
      <c r="E1262" s="55">
        <v>0.15111879049676025</v>
      </c>
    </row>
    <row r="1263" spans="1:5" ht="15.5" x14ac:dyDescent="0.2">
      <c r="A1263" s="1" t="s">
        <v>1138</v>
      </c>
      <c r="B1263" s="52" t="s">
        <v>1165</v>
      </c>
      <c r="C1263" s="54">
        <v>64916</v>
      </c>
      <c r="D1263" s="54">
        <v>11060</v>
      </c>
      <c r="E1263" s="55">
        <v>0.17037402181280423</v>
      </c>
    </row>
    <row r="1264" spans="1:5" ht="15.5" x14ac:dyDescent="0.2">
      <c r="A1264" s="1" t="s">
        <v>1138</v>
      </c>
      <c r="B1264" s="52" t="s">
        <v>1166</v>
      </c>
      <c r="C1264" s="54">
        <v>490217</v>
      </c>
      <c r="D1264" s="54">
        <v>75328</v>
      </c>
      <c r="E1264" s="55">
        <v>0.15366256168186743</v>
      </c>
    </row>
    <row r="1265" spans="1:5" ht="15.5" x14ac:dyDescent="0.2">
      <c r="A1265" s="1" t="s">
        <v>1138</v>
      </c>
      <c r="B1265" s="52" t="s">
        <v>1167</v>
      </c>
      <c r="C1265" s="54">
        <v>62220</v>
      </c>
      <c r="D1265" s="54">
        <v>10665</v>
      </c>
      <c r="E1265" s="55">
        <v>0.17140790742526518</v>
      </c>
    </row>
    <row r="1266" spans="1:5" ht="15.5" x14ac:dyDescent="0.2">
      <c r="A1266" s="1" t="s">
        <v>1138</v>
      </c>
      <c r="B1266" s="52" t="s">
        <v>1168</v>
      </c>
      <c r="C1266" s="54">
        <v>55802</v>
      </c>
      <c r="D1266" s="54">
        <v>10940</v>
      </c>
      <c r="E1266" s="55">
        <v>0.19605032077703308</v>
      </c>
    </row>
    <row r="1267" spans="1:5" ht="15.5" x14ac:dyDescent="0.2">
      <c r="A1267" s="1" t="s">
        <v>1138</v>
      </c>
      <c r="B1267" s="52" t="s">
        <v>1169</v>
      </c>
      <c r="C1267" s="54">
        <v>77901</v>
      </c>
      <c r="D1267" s="54">
        <v>15140</v>
      </c>
      <c r="E1267" s="55">
        <v>0.19434923813558233</v>
      </c>
    </row>
    <row r="1268" spans="1:5" ht="15.5" x14ac:dyDescent="0.2">
      <c r="A1268" s="1" t="s">
        <v>1138</v>
      </c>
      <c r="B1268" s="52" t="s">
        <v>1170</v>
      </c>
      <c r="C1268" s="54">
        <v>58547</v>
      </c>
      <c r="D1268" s="54">
        <v>9692</v>
      </c>
      <c r="E1268" s="55">
        <v>0.16554221394776847</v>
      </c>
    </row>
    <row r="1269" spans="1:5" ht="15.5" x14ac:dyDescent="0.2">
      <c r="A1269" s="1" t="s">
        <v>1138</v>
      </c>
      <c r="B1269" s="52" t="s">
        <v>1171</v>
      </c>
      <c r="C1269" s="54">
        <v>54534</v>
      </c>
      <c r="D1269" s="54">
        <v>9795</v>
      </c>
      <c r="E1269" s="55">
        <v>0.17961271867092091</v>
      </c>
    </row>
    <row r="1270" spans="1:5" ht="15.5" x14ac:dyDescent="0.2">
      <c r="A1270" s="1" t="s">
        <v>1138</v>
      </c>
      <c r="B1270" s="52" t="s">
        <v>1172</v>
      </c>
      <c r="C1270" s="54">
        <v>30891</v>
      </c>
      <c r="D1270" s="54">
        <v>5612</v>
      </c>
      <c r="E1270" s="55">
        <v>0.18167103687158073</v>
      </c>
    </row>
    <row r="1271" spans="1:5" ht="15.5" x14ac:dyDescent="0.2">
      <c r="A1271" s="1" t="s">
        <v>1138</v>
      </c>
      <c r="B1271" s="52" t="s">
        <v>1173</v>
      </c>
      <c r="C1271" s="54">
        <v>19694</v>
      </c>
      <c r="D1271" s="54">
        <v>4506</v>
      </c>
      <c r="E1271" s="55">
        <v>0.22880064994414542</v>
      </c>
    </row>
    <row r="1272" spans="1:5" ht="15.5" x14ac:dyDescent="0.2">
      <c r="A1272" s="1" t="s">
        <v>1138</v>
      </c>
      <c r="B1272" s="52" t="s">
        <v>1174</v>
      </c>
      <c r="C1272" s="54">
        <v>10114</v>
      </c>
      <c r="D1272" s="54">
        <v>1532</v>
      </c>
      <c r="E1272" s="55">
        <v>0.15147320545778128</v>
      </c>
    </row>
    <row r="1273" spans="1:5" ht="15.5" x14ac:dyDescent="0.2">
      <c r="A1273" s="1" t="s">
        <v>1138</v>
      </c>
      <c r="B1273" s="52" t="s">
        <v>1175</v>
      </c>
      <c r="C1273" s="54">
        <v>17166</v>
      </c>
      <c r="D1273" s="54">
        <v>2531</v>
      </c>
      <c r="E1273" s="55">
        <v>0.14744261913084003</v>
      </c>
    </row>
    <row r="1274" spans="1:5" ht="15.5" x14ac:dyDescent="0.2">
      <c r="A1274" s="1" t="s">
        <v>1138</v>
      </c>
      <c r="B1274" s="52" t="s">
        <v>1176</v>
      </c>
      <c r="C1274" s="54">
        <v>43773</v>
      </c>
      <c r="D1274" s="54">
        <v>8872</v>
      </c>
      <c r="E1274" s="55">
        <v>0.20268201859593812</v>
      </c>
    </row>
    <row r="1275" spans="1:5" ht="15.5" x14ac:dyDescent="0.2">
      <c r="A1275" s="1" t="s">
        <v>1138</v>
      </c>
      <c r="B1275" s="52" t="s">
        <v>1177</v>
      </c>
      <c r="C1275" s="54">
        <v>8809</v>
      </c>
      <c r="D1275" s="54">
        <v>2005</v>
      </c>
      <c r="E1275" s="55">
        <v>0.22760812805085709</v>
      </c>
    </row>
    <row r="1276" spans="1:5" ht="15.5" x14ac:dyDescent="0.2">
      <c r="A1276" s="1" t="s">
        <v>1138</v>
      </c>
      <c r="B1276" s="52" t="s">
        <v>1178</v>
      </c>
      <c r="C1276" s="54">
        <v>15825</v>
      </c>
      <c r="D1276" s="54">
        <v>3402</v>
      </c>
      <c r="E1276" s="55">
        <v>0.21497630331753553</v>
      </c>
    </row>
    <row r="1277" spans="1:5" ht="15.5" x14ac:dyDescent="0.2">
      <c r="A1277" s="1" t="s">
        <v>1138</v>
      </c>
      <c r="B1277" s="52" t="s">
        <v>1179</v>
      </c>
      <c r="C1277" s="54">
        <v>13444</v>
      </c>
      <c r="D1277" s="54">
        <v>1951</v>
      </c>
      <c r="E1277" s="55">
        <v>0.14512049985123476</v>
      </c>
    </row>
    <row r="1278" spans="1:5" ht="15.5" x14ac:dyDescent="0.2">
      <c r="A1278" s="1" t="s">
        <v>1138</v>
      </c>
      <c r="B1278" s="52" t="s">
        <v>1180</v>
      </c>
      <c r="C1278" s="54">
        <v>15635</v>
      </c>
      <c r="D1278" s="54">
        <v>2187</v>
      </c>
      <c r="E1278" s="55">
        <v>0.13987847777422449</v>
      </c>
    </row>
    <row r="1279" spans="1:5" ht="15.5" x14ac:dyDescent="0.2">
      <c r="A1279" s="1" t="s">
        <v>1138</v>
      </c>
      <c r="B1279" s="52" t="s">
        <v>1181</v>
      </c>
      <c r="C1279" s="54">
        <v>5262</v>
      </c>
      <c r="D1279" s="54">
        <v>750</v>
      </c>
      <c r="E1279" s="55">
        <v>0.14253135689851767</v>
      </c>
    </row>
    <row r="1280" spans="1:5" ht="15.5" x14ac:dyDescent="0.2">
      <c r="A1280" s="1" t="s">
        <v>1182</v>
      </c>
      <c r="B1280" s="52" t="s">
        <v>1183</v>
      </c>
      <c r="C1280" s="54">
        <v>1538025</v>
      </c>
      <c r="D1280" s="54">
        <v>372960</v>
      </c>
      <c r="E1280" s="55">
        <v>0.24249280733408105</v>
      </c>
    </row>
    <row r="1281" spans="1:5" ht="15.5" x14ac:dyDescent="0.2">
      <c r="A1281" s="1" t="s">
        <v>1182</v>
      </c>
      <c r="B1281" s="52" t="s">
        <v>1184</v>
      </c>
      <c r="C1281" s="54">
        <v>537101</v>
      </c>
      <c r="D1281" s="54">
        <v>93760</v>
      </c>
      <c r="E1281" s="55">
        <v>0.17456679469969336</v>
      </c>
    </row>
    <row r="1282" spans="1:5" ht="15.5" x14ac:dyDescent="0.2">
      <c r="A1282" s="1" t="s">
        <v>1182</v>
      </c>
      <c r="B1282" s="52" t="s">
        <v>1185</v>
      </c>
      <c r="C1282" s="54">
        <v>463186</v>
      </c>
      <c r="D1282" s="54">
        <v>95172</v>
      </c>
      <c r="E1282" s="55">
        <v>0.20547253155319892</v>
      </c>
    </row>
    <row r="1283" spans="1:5" ht="15.5" x14ac:dyDescent="0.2">
      <c r="A1283" s="1" t="s">
        <v>1182</v>
      </c>
      <c r="B1283" s="52" t="s">
        <v>1186</v>
      </c>
      <c r="C1283" s="54">
        <v>303129</v>
      </c>
      <c r="D1283" s="54">
        <v>46316</v>
      </c>
      <c r="E1283" s="55">
        <v>0.15279303530840005</v>
      </c>
    </row>
    <row r="1284" spans="1:5" ht="15.5" x14ac:dyDescent="0.2">
      <c r="A1284" s="1" t="s">
        <v>1182</v>
      </c>
      <c r="B1284" s="52" t="s">
        <v>1187</v>
      </c>
      <c r="C1284" s="54">
        <v>485189</v>
      </c>
      <c r="D1284" s="54">
        <v>103748</v>
      </c>
      <c r="E1284" s="55">
        <v>0.21383007446582672</v>
      </c>
    </row>
    <row r="1285" spans="1:5" ht="15.5" x14ac:dyDescent="0.2">
      <c r="A1285" s="1" t="s">
        <v>1182</v>
      </c>
      <c r="B1285" s="52" t="s">
        <v>1188</v>
      </c>
      <c r="C1285" s="54">
        <v>44034</v>
      </c>
      <c r="D1285" s="54">
        <v>10954</v>
      </c>
      <c r="E1285" s="55">
        <v>0.24876232002543489</v>
      </c>
    </row>
    <row r="1286" spans="1:5" ht="15.5" x14ac:dyDescent="0.2">
      <c r="A1286" s="1" t="s">
        <v>1182</v>
      </c>
      <c r="B1286" s="52" t="s">
        <v>1189</v>
      </c>
      <c r="C1286" s="54">
        <v>96020</v>
      </c>
      <c r="D1286" s="54">
        <v>26234</v>
      </c>
      <c r="E1286" s="55">
        <v>0.273213913767965</v>
      </c>
    </row>
    <row r="1287" spans="1:5" ht="15.5" x14ac:dyDescent="0.2">
      <c r="A1287" s="1" t="s">
        <v>1182</v>
      </c>
      <c r="B1287" s="52" t="s">
        <v>1190</v>
      </c>
      <c r="C1287" s="54">
        <v>203261</v>
      </c>
      <c r="D1287" s="54">
        <v>53354</v>
      </c>
      <c r="E1287" s="55">
        <v>0.26249009893683489</v>
      </c>
    </row>
    <row r="1288" spans="1:5" ht="15.5" x14ac:dyDescent="0.2">
      <c r="A1288" s="1" t="s">
        <v>1182</v>
      </c>
      <c r="B1288" s="52" t="s">
        <v>1191</v>
      </c>
      <c r="C1288" s="54">
        <v>29666</v>
      </c>
      <c r="D1288" s="54">
        <v>4421</v>
      </c>
      <c r="E1288" s="55">
        <v>0.14902582080496191</v>
      </c>
    </row>
    <row r="1289" spans="1:5" ht="15.5" x14ac:dyDescent="0.2">
      <c r="A1289" s="1" t="s">
        <v>1182</v>
      </c>
      <c r="B1289" s="52" t="s">
        <v>1192</v>
      </c>
      <c r="C1289" s="54">
        <v>82037</v>
      </c>
      <c r="D1289" s="54">
        <v>11675</v>
      </c>
      <c r="E1289" s="55">
        <v>0.14231383400173092</v>
      </c>
    </row>
    <row r="1290" spans="1:5" ht="15.5" x14ac:dyDescent="0.2">
      <c r="A1290" s="1" t="s">
        <v>1182</v>
      </c>
      <c r="B1290" s="52" t="s">
        <v>1193</v>
      </c>
      <c r="C1290" s="54">
        <v>265716</v>
      </c>
      <c r="D1290" s="54">
        <v>52379</v>
      </c>
      <c r="E1290" s="55">
        <v>0.19712399704948141</v>
      </c>
    </row>
    <row r="1291" spans="1:5" ht="15.5" x14ac:dyDescent="0.2">
      <c r="A1291" s="1" t="s">
        <v>1182</v>
      </c>
      <c r="B1291" s="52" t="s">
        <v>1194</v>
      </c>
      <c r="C1291" s="54">
        <v>47839</v>
      </c>
      <c r="D1291" s="54">
        <v>8878</v>
      </c>
      <c r="E1291" s="55">
        <v>0.18558080227429502</v>
      </c>
    </row>
    <row r="1292" spans="1:5" ht="15.5" x14ac:dyDescent="0.2">
      <c r="A1292" s="1" t="s">
        <v>1182</v>
      </c>
      <c r="B1292" s="52" t="s">
        <v>1195</v>
      </c>
      <c r="C1292" s="54">
        <v>40867</v>
      </c>
      <c r="D1292" s="54">
        <v>6022</v>
      </c>
      <c r="E1292" s="55">
        <v>0.14735605745467004</v>
      </c>
    </row>
    <row r="1293" spans="1:5" ht="15.5" x14ac:dyDescent="0.2">
      <c r="A1293" s="1" t="s">
        <v>1182</v>
      </c>
      <c r="B1293" s="52" t="s">
        <v>1196</v>
      </c>
      <c r="C1293" s="54">
        <v>234209</v>
      </c>
      <c r="D1293" s="54">
        <v>45269</v>
      </c>
      <c r="E1293" s="55">
        <v>0.19328463039422056</v>
      </c>
    </row>
    <row r="1294" spans="1:5" ht="15.5" x14ac:dyDescent="0.2">
      <c r="A1294" s="1" t="s">
        <v>1182</v>
      </c>
      <c r="B1294" s="52" t="s">
        <v>1197</v>
      </c>
      <c r="C1294" s="54">
        <v>77873</v>
      </c>
      <c r="D1294" s="54">
        <v>18609</v>
      </c>
      <c r="E1294" s="55">
        <v>0.23896600875784932</v>
      </c>
    </row>
    <row r="1295" spans="1:5" ht="15.5" x14ac:dyDescent="0.2">
      <c r="A1295" s="1" t="s">
        <v>1182</v>
      </c>
      <c r="B1295" s="52" t="s">
        <v>1198</v>
      </c>
      <c r="C1295" s="54">
        <v>91159</v>
      </c>
      <c r="D1295" s="54">
        <v>16841</v>
      </c>
      <c r="E1295" s="55">
        <v>0.18474314110510207</v>
      </c>
    </row>
    <row r="1296" spans="1:5" ht="15.5" x14ac:dyDescent="0.2">
      <c r="A1296" s="1" t="s">
        <v>1182</v>
      </c>
      <c r="B1296" s="52" t="s">
        <v>1199</v>
      </c>
      <c r="C1296" s="54">
        <v>158003</v>
      </c>
      <c r="D1296" s="54">
        <v>34053</v>
      </c>
      <c r="E1296" s="55">
        <v>0.21552122428055165</v>
      </c>
    </row>
    <row r="1297" spans="1:5" ht="15.5" x14ac:dyDescent="0.2">
      <c r="A1297" s="1" t="s">
        <v>1182</v>
      </c>
      <c r="B1297" s="52" t="s">
        <v>1200</v>
      </c>
      <c r="C1297" s="54">
        <v>48742</v>
      </c>
      <c r="D1297" s="54">
        <v>8458</v>
      </c>
      <c r="E1297" s="55">
        <v>0.17352591194452424</v>
      </c>
    </row>
    <row r="1298" spans="1:5" ht="15.5" x14ac:dyDescent="0.2">
      <c r="A1298" s="1" t="s">
        <v>1182</v>
      </c>
      <c r="B1298" s="52" t="s">
        <v>1201</v>
      </c>
      <c r="C1298" s="54">
        <v>112806</v>
      </c>
      <c r="D1298" s="54">
        <v>33801</v>
      </c>
      <c r="E1298" s="55">
        <v>0.29963831711079197</v>
      </c>
    </row>
    <row r="1299" spans="1:5" ht="15.5" x14ac:dyDescent="0.2">
      <c r="A1299" s="1" t="s">
        <v>1182</v>
      </c>
      <c r="B1299" s="52" t="s">
        <v>1202</v>
      </c>
      <c r="C1299" s="54">
        <v>44494</v>
      </c>
      <c r="D1299" s="54">
        <v>6094</v>
      </c>
      <c r="E1299" s="55">
        <v>0.13696228704993932</v>
      </c>
    </row>
    <row r="1300" spans="1:5" ht="15.5" x14ac:dyDescent="0.2">
      <c r="A1300" s="1" t="s">
        <v>1182</v>
      </c>
      <c r="B1300" s="52" t="s">
        <v>1203</v>
      </c>
      <c r="C1300" s="54">
        <v>41804</v>
      </c>
      <c r="D1300" s="54">
        <v>6155</v>
      </c>
      <c r="E1300" s="55">
        <v>0.1472347143813989</v>
      </c>
    </row>
    <row r="1301" spans="1:5" ht="15.5" x14ac:dyDescent="0.2">
      <c r="A1301" s="1" t="s">
        <v>1182</v>
      </c>
      <c r="B1301" s="52" t="s">
        <v>1204</v>
      </c>
      <c r="C1301" s="54">
        <v>23723</v>
      </c>
      <c r="D1301" s="54">
        <v>5124</v>
      </c>
      <c r="E1301" s="55">
        <v>0.21599291826497491</v>
      </c>
    </row>
    <row r="1302" spans="1:5" ht="15.5" x14ac:dyDescent="0.2">
      <c r="A1302" s="1" t="s">
        <v>1182</v>
      </c>
      <c r="B1302" s="52" t="s">
        <v>1205</v>
      </c>
      <c r="C1302" s="54">
        <v>64691</v>
      </c>
      <c r="D1302" s="54">
        <v>8504</v>
      </c>
      <c r="E1302" s="55">
        <v>0.13145568935400598</v>
      </c>
    </row>
    <row r="1303" spans="1:5" ht="15.5" x14ac:dyDescent="0.2">
      <c r="A1303" s="1" t="s">
        <v>1182</v>
      </c>
      <c r="B1303" s="52" t="s">
        <v>1206</v>
      </c>
      <c r="C1303" s="54">
        <v>47552</v>
      </c>
      <c r="D1303" s="54">
        <v>9799</v>
      </c>
      <c r="E1303" s="55">
        <v>0.20606914535666218</v>
      </c>
    </row>
    <row r="1304" spans="1:5" ht="15.5" x14ac:dyDescent="0.2">
      <c r="A1304" s="1" t="s">
        <v>1182</v>
      </c>
      <c r="B1304" s="52" t="s">
        <v>1207</v>
      </c>
      <c r="C1304" s="54">
        <v>30689</v>
      </c>
      <c r="D1304" s="54">
        <v>5585</v>
      </c>
      <c r="E1304" s="55">
        <v>0.18198703118381179</v>
      </c>
    </row>
    <row r="1305" spans="1:5" ht="15.5" x14ac:dyDescent="0.2">
      <c r="A1305" s="1" t="s">
        <v>1182</v>
      </c>
      <c r="B1305" s="52" t="s">
        <v>1208</v>
      </c>
      <c r="C1305" s="54">
        <v>44039</v>
      </c>
      <c r="D1305" s="54">
        <v>8354</v>
      </c>
      <c r="E1305" s="55">
        <v>0.18969549717296033</v>
      </c>
    </row>
    <row r="1306" spans="1:5" ht="15.5" x14ac:dyDescent="0.2">
      <c r="A1306" s="1" t="s">
        <v>1182</v>
      </c>
      <c r="B1306" s="52" t="s">
        <v>1209</v>
      </c>
      <c r="C1306" s="54">
        <v>38013</v>
      </c>
      <c r="D1306" s="54">
        <v>7118</v>
      </c>
      <c r="E1306" s="55">
        <v>0.1872517296714282</v>
      </c>
    </row>
    <row r="1307" spans="1:5" ht="15.5" x14ac:dyDescent="0.2">
      <c r="A1307" s="1" t="s">
        <v>1182</v>
      </c>
      <c r="B1307" s="52" t="s">
        <v>1210</v>
      </c>
      <c r="C1307" s="54">
        <v>40187</v>
      </c>
      <c r="D1307" s="54">
        <v>9767</v>
      </c>
      <c r="E1307" s="55">
        <v>0.24303879363973424</v>
      </c>
    </row>
    <row r="1308" spans="1:5" ht="15.5" x14ac:dyDescent="0.2">
      <c r="A1308" s="1" t="s">
        <v>1182</v>
      </c>
      <c r="B1308" s="52" t="s">
        <v>1211</v>
      </c>
      <c r="C1308" s="54">
        <v>76909</v>
      </c>
      <c r="D1308" s="54">
        <v>13682</v>
      </c>
      <c r="E1308" s="55">
        <v>0.17789855543564473</v>
      </c>
    </row>
    <row r="1309" spans="1:5" ht="15.5" x14ac:dyDescent="0.2">
      <c r="A1309" s="1" t="s">
        <v>1182</v>
      </c>
      <c r="B1309" s="52" t="s">
        <v>1212</v>
      </c>
      <c r="C1309" s="54">
        <v>31278</v>
      </c>
      <c r="D1309" s="54">
        <v>7207</v>
      </c>
      <c r="E1309" s="55">
        <v>0.23041754587889252</v>
      </c>
    </row>
    <row r="1310" spans="1:5" ht="15.5" x14ac:dyDescent="0.2">
      <c r="A1310" s="1" t="s">
        <v>1182</v>
      </c>
      <c r="B1310" s="52" t="s">
        <v>1213</v>
      </c>
      <c r="C1310" s="54">
        <v>20885</v>
      </c>
      <c r="D1310" s="54">
        <v>2958</v>
      </c>
      <c r="E1310" s="55">
        <v>0.14163275077807039</v>
      </c>
    </row>
    <row r="1311" spans="1:5" ht="15.5" x14ac:dyDescent="0.2">
      <c r="A1311" s="1" t="s">
        <v>1182</v>
      </c>
      <c r="B1311" s="52" t="s">
        <v>1214</v>
      </c>
      <c r="C1311" s="54">
        <v>31142</v>
      </c>
      <c r="D1311" s="54">
        <v>6742</v>
      </c>
      <c r="E1311" s="55">
        <v>0.21649219703294587</v>
      </c>
    </row>
    <row r="1312" spans="1:5" ht="15.5" x14ac:dyDescent="0.2">
      <c r="A1312" s="1" t="s">
        <v>1182</v>
      </c>
      <c r="B1312" s="52" t="s">
        <v>1215</v>
      </c>
      <c r="C1312" s="54">
        <v>34622</v>
      </c>
      <c r="D1312" s="54">
        <v>10621</v>
      </c>
      <c r="E1312" s="55">
        <v>0.30677026168332272</v>
      </c>
    </row>
    <row r="1313" spans="1:5" ht="15.5" x14ac:dyDescent="0.2">
      <c r="A1313" s="1" t="s">
        <v>1182</v>
      </c>
      <c r="B1313" s="52" t="s">
        <v>1216</v>
      </c>
      <c r="C1313" s="54">
        <v>12192</v>
      </c>
      <c r="D1313" s="54">
        <v>2434</v>
      </c>
      <c r="E1313" s="55">
        <v>0.19963910761154854</v>
      </c>
    </row>
    <row r="1314" spans="1:5" ht="15.5" x14ac:dyDescent="0.2">
      <c r="A1314" s="1" t="s">
        <v>1182</v>
      </c>
      <c r="B1314" s="52" t="s">
        <v>1217</v>
      </c>
      <c r="C1314" s="54">
        <v>19353</v>
      </c>
      <c r="D1314" s="54">
        <v>3624</v>
      </c>
      <c r="E1314" s="55">
        <v>0.18725778949000155</v>
      </c>
    </row>
    <row r="1315" spans="1:5" ht="15.5" x14ac:dyDescent="0.2">
      <c r="A1315" s="1" t="s">
        <v>1182</v>
      </c>
      <c r="B1315" s="52" t="s">
        <v>1218</v>
      </c>
      <c r="C1315" s="54">
        <v>11473</v>
      </c>
      <c r="D1315" s="54">
        <v>2797</v>
      </c>
      <c r="E1315" s="55">
        <v>0.24378976727970017</v>
      </c>
    </row>
    <row r="1316" spans="1:5" ht="15.5" x14ac:dyDescent="0.2">
      <c r="A1316" s="1" t="s">
        <v>1182</v>
      </c>
      <c r="B1316" s="52" t="s">
        <v>1219</v>
      </c>
      <c r="C1316" s="54">
        <v>34280</v>
      </c>
      <c r="D1316" s="54">
        <v>6445</v>
      </c>
      <c r="E1316" s="55">
        <v>0.18801050175029171</v>
      </c>
    </row>
    <row r="1317" spans="1:5" ht="15.5" x14ac:dyDescent="0.2">
      <c r="A1317" s="1" t="s">
        <v>1182</v>
      </c>
      <c r="B1317" s="52" t="s">
        <v>1220</v>
      </c>
      <c r="C1317" s="54">
        <v>15025</v>
      </c>
      <c r="D1317" s="54">
        <v>3272</v>
      </c>
      <c r="E1317" s="55">
        <v>0.2177703826955075</v>
      </c>
    </row>
    <row r="1318" spans="1:5" ht="15.5" x14ac:dyDescent="0.2">
      <c r="A1318" s="1" t="s">
        <v>1182</v>
      </c>
      <c r="B1318" s="52" t="s">
        <v>1221</v>
      </c>
      <c r="C1318" s="54">
        <v>16973</v>
      </c>
      <c r="D1318" s="54">
        <v>3237</v>
      </c>
      <c r="E1318" s="55">
        <v>0.19071466446709479</v>
      </c>
    </row>
    <row r="1319" spans="1:5" ht="15.5" x14ac:dyDescent="0.2">
      <c r="A1319" s="1" t="s">
        <v>1182</v>
      </c>
      <c r="B1319" s="52" t="s">
        <v>1222</v>
      </c>
      <c r="C1319" s="54">
        <v>17845</v>
      </c>
      <c r="D1319" s="54">
        <v>2836</v>
      </c>
      <c r="E1319" s="55">
        <v>0.1589240683664892</v>
      </c>
    </row>
    <row r="1320" spans="1:5" ht="15.5" x14ac:dyDescent="0.2">
      <c r="A1320" s="1" t="s">
        <v>1182</v>
      </c>
      <c r="B1320" s="52" t="s">
        <v>1223</v>
      </c>
      <c r="C1320" s="54">
        <v>14587</v>
      </c>
      <c r="D1320" s="54">
        <v>2005</v>
      </c>
      <c r="E1320" s="55">
        <v>0.13745115513813669</v>
      </c>
    </row>
    <row r="1321" spans="1:5" ht="15.5" x14ac:dyDescent="0.2">
      <c r="A1321" s="1" t="s">
        <v>1224</v>
      </c>
      <c r="B1321" s="52" t="s">
        <v>1225</v>
      </c>
      <c r="C1321" s="54">
        <v>357171</v>
      </c>
      <c r="D1321" s="54">
        <v>72096</v>
      </c>
      <c r="E1321" s="55">
        <v>0.20185289399195344</v>
      </c>
    </row>
    <row r="1322" spans="1:5" ht="15.5" x14ac:dyDescent="0.2">
      <c r="A1322" s="1" t="s">
        <v>1224</v>
      </c>
      <c r="B1322" s="52" t="s">
        <v>1226</v>
      </c>
      <c r="C1322" s="54">
        <v>65205</v>
      </c>
      <c r="D1322" s="54">
        <v>11314</v>
      </c>
      <c r="E1322" s="55">
        <v>0.17351430105053292</v>
      </c>
    </row>
    <row r="1323" spans="1:5" ht="15.5" x14ac:dyDescent="0.2">
      <c r="A1323" s="1" t="s">
        <v>1224</v>
      </c>
      <c r="B1323" s="52" t="s">
        <v>1227</v>
      </c>
      <c r="C1323" s="54">
        <v>86536</v>
      </c>
      <c r="D1323" s="54">
        <v>18780</v>
      </c>
      <c r="E1323" s="55">
        <v>0.21701950633262457</v>
      </c>
    </row>
    <row r="1324" spans="1:5" ht="15.5" x14ac:dyDescent="0.2">
      <c r="A1324" s="1" t="s">
        <v>1224</v>
      </c>
      <c r="B1324" s="52" t="s">
        <v>1228</v>
      </c>
      <c r="C1324" s="54">
        <v>65539</v>
      </c>
      <c r="D1324" s="54">
        <v>14754</v>
      </c>
      <c r="E1324" s="55">
        <v>0.22511786874990464</v>
      </c>
    </row>
    <row r="1325" spans="1:5" ht="15.5" x14ac:dyDescent="0.2">
      <c r="A1325" s="1" t="s">
        <v>1224</v>
      </c>
      <c r="B1325" s="52" t="s">
        <v>1229</v>
      </c>
      <c r="C1325" s="54">
        <v>122242</v>
      </c>
      <c r="D1325" s="54">
        <v>39020</v>
      </c>
      <c r="E1325" s="55">
        <v>0.31920289262283014</v>
      </c>
    </row>
    <row r="1326" spans="1:5" ht="15.5" x14ac:dyDescent="0.2">
      <c r="A1326" s="1" t="s">
        <v>1224</v>
      </c>
      <c r="B1326" s="52" t="s">
        <v>1230</v>
      </c>
      <c r="C1326" s="54">
        <v>57357</v>
      </c>
      <c r="D1326" s="54">
        <v>8774</v>
      </c>
      <c r="E1326" s="55">
        <v>0.15297173841030737</v>
      </c>
    </row>
    <row r="1327" spans="1:5" ht="15.5" x14ac:dyDescent="0.2">
      <c r="A1327" s="1" t="s">
        <v>1224</v>
      </c>
      <c r="B1327" s="52" t="s">
        <v>1231</v>
      </c>
      <c r="C1327" s="54">
        <v>30729</v>
      </c>
      <c r="D1327" s="54">
        <v>4853</v>
      </c>
      <c r="E1327" s="55">
        <v>0.1579289921572456</v>
      </c>
    </row>
    <row r="1328" spans="1:5" ht="15.5" x14ac:dyDescent="0.2">
      <c r="A1328" s="1" t="s">
        <v>1224</v>
      </c>
      <c r="B1328" s="52" t="s">
        <v>1232</v>
      </c>
      <c r="C1328" s="54">
        <v>25997</v>
      </c>
      <c r="D1328" s="54">
        <v>5137</v>
      </c>
      <c r="E1328" s="55">
        <v>0.19759972304496673</v>
      </c>
    </row>
    <row r="1329" spans="1:5" ht="15.5" x14ac:dyDescent="0.2">
      <c r="A1329" s="1" t="s">
        <v>1224</v>
      </c>
      <c r="B1329" s="52" t="s">
        <v>1233</v>
      </c>
      <c r="C1329" s="54">
        <v>120132</v>
      </c>
      <c r="D1329" s="54">
        <v>34467</v>
      </c>
      <c r="E1329" s="55">
        <v>0.2869093996603736</v>
      </c>
    </row>
    <row r="1330" spans="1:5" ht="15.5" x14ac:dyDescent="0.2">
      <c r="A1330" s="1" t="s">
        <v>1224</v>
      </c>
      <c r="B1330" s="52" t="s">
        <v>1234</v>
      </c>
      <c r="C1330" s="54">
        <v>79470</v>
      </c>
      <c r="D1330" s="54">
        <v>16804</v>
      </c>
      <c r="E1330" s="55">
        <v>0.21145086196048823</v>
      </c>
    </row>
    <row r="1331" spans="1:5" ht="15.5" x14ac:dyDescent="0.2">
      <c r="A1331" s="1" t="s">
        <v>1224</v>
      </c>
      <c r="B1331" s="52" t="s">
        <v>1235</v>
      </c>
      <c r="C1331" s="54">
        <v>37441</v>
      </c>
      <c r="D1331" s="54">
        <v>5790</v>
      </c>
      <c r="E1331" s="55">
        <v>0.15464330546726851</v>
      </c>
    </row>
    <row r="1332" spans="1:5" ht="15.5" x14ac:dyDescent="0.2">
      <c r="A1332" s="1" t="s">
        <v>1224</v>
      </c>
      <c r="B1332" s="52" t="s">
        <v>1236</v>
      </c>
      <c r="C1332" s="54">
        <v>30439</v>
      </c>
      <c r="D1332" s="54">
        <v>5731</v>
      </c>
      <c r="E1332" s="55">
        <v>0.18827819573573376</v>
      </c>
    </row>
    <row r="1333" spans="1:5" ht="15.5" x14ac:dyDescent="0.2">
      <c r="A1333" s="1" t="s">
        <v>1224</v>
      </c>
      <c r="B1333" s="52" t="s">
        <v>1237</v>
      </c>
      <c r="C1333" s="54">
        <v>3542</v>
      </c>
      <c r="D1333" s="54">
        <v>355</v>
      </c>
      <c r="E1333" s="55">
        <v>0.10022586109542632</v>
      </c>
    </row>
    <row r="1334" spans="1:5" ht="15.5" x14ac:dyDescent="0.2">
      <c r="A1334" s="1" t="s">
        <v>1224</v>
      </c>
      <c r="B1334" s="52" t="s">
        <v>1238</v>
      </c>
      <c r="C1334" s="54">
        <v>18889</v>
      </c>
      <c r="D1334" s="54">
        <v>3521</v>
      </c>
      <c r="E1334" s="55">
        <v>0.18640478585420087</v>
      </c>
    </row>
    <row r="1335" spans="1:5" ht="15.5" x14ac:dyDescent="0.2">
      <c r="A1335" s="1" t="s">
        <v>1224</v>
      </c>
      <c r="B1335" s="52" t="s">
        <v>1239</v>
      </c>
      <c r="C1335" s="54">
        <v>23090</v>
      </c>
      <c r="D1335" s="54">
        <v>4554</v>
      </c>
      <c r="E1335" s="55">
        <v>0.19722823733217842</v>
      </c>
    </row>
    <row r="1336" spans="1:5" ht="15.5" x14ac:dyDescent="0.2">
      <c r="A1336" s="1" t="s">
        <v>1224</v>
      </c>
      <c r="B1336" s="52" t="s">
        <v>1240</v>
      </c>
      <c r="C1336" s="54">
        <v>28361</v>
      </c>
      <c r="D1336" s="54">
        <v>6140</v>
      </c>
      <c r="E1336" s="55">
        <v>0.21649448185889072</v>
      </c>
    </row>
    <row r="1337" spans="1:5" ht="15.5" x14ac:dyDescent="0.2">
      <c r="A1337" s="1" t="s">
        <v>1224</v>
      </c>
      <c r="B1337" s="52" t="s">
        <v>1241</v>
      </c>
      <c r="C1337" s="54">
        <v>7444</v>
      </c>
      <c r="D1337" s="54">
        <v>1279</v>
      </c>
      <c r="E1337" s="55">
        <v>0.17181622783449757</v>
      </c>
    </row>
    <row r="1338" spans="1:5" ht="15.5" x14ac:dyDescent="0.2">
      <c r="A1338" s="1" t="s">
        <v>1224</v>
      </c>
      <c r="B1338" s="52" t="s">
        <v>1242</v>
      </c>
      <c r="C1338" s="54">
        <v>8624</v>
      </c>
      <c r="D1338" s="54">
        <v>1497</v>
      </c>
      <c r="E1338" s="55">
        <v>0.17358534322820038</v>
      </c>
    </row>
    <row r="1339" spans="1:5" ht="15.5" x14ac:dyDescent="0.2">
      <c r="A1339" s="1" t="s">
        <v>1224</v>
      </c>
      <c r="B1339" s="52" t="s">
        <v>1243</v>
      </c>
      <c r="C1339" s="54">
        <v>6940</v>
      </c>
      <c r="D1339" s="54">
        <v>951</v>
      </c>
      <c r="E1339" s="55">
        <v>0.13703170028818443</v>
      </c>
    </row>
    <row r="1340" spans="1:5" ht="15.5" x14ac:dyDescent="0.2">
      <c r="A1340" s="1" t="s">
        <v>1224</v>
      </c>
      <c r="B1340" s="52" t="s">
        <v>1244</v>
      </c>
      <c r="C1340" s="54">
        <v>31967</v>
      </c>
      <c r="D1340" s="54">
        <v>6854</v>
      </c>
      <c r="E1340" s="55">
        <v>0.21440860887790533</v>
      </c>
    </row>
    <row r="1341" spans="1:5" ht="15.5" x14ac:dyDescent="0.2">
      <c r="A1341" s="1" t="s">
        <v>1224</v>
      </c>
      <c r="B1341" s="52" t="s">
        <v>1245</v>
      </c>
      <c r="C1341" s="54">
        <v>1461</v>
      </c>
      <c r="D1341" s="54">
        <v>188</v>
      </c>
      <c r="E1341" s="55">
        <v>0.12867898699520877</v>
      </c>
    </row>
    <row r="1342" spans="1:5" ht="15.5" x14ac:dyDescent="0.2">
      <c r="A1342" s="1" t="s">
        <v>1224</v>
      </c>
      <c r="B1342" s="52" t="s">
        <v>1246</v>
      </c>
      <c r="C1342" s="54">
        <v>1635</v>
      </c>
      <c r="D1342" s="54">
        <v>203</v>
      </c>
      <c r="E1342" s="55">
        <v>0.12415902140672783</v>
      </c>
    </row>
    <row r="1343" spans="1:5" ht="15.5" x14ac:dyDescent="0.2">
      <c r="A1343" s="1" t="s">
        <v>1224</v>
      </c>
      <c r="B1343" s="52" t="s">
        <v>1247</v>
      </c>
      <c r="C1343" s="54">
        <v>6799</v>
      </c>
      <c r="D1343" s="54">
        <v>964</v>
      </c>
      <c r="E1343" s="55">
        <v>0.14178555669951465</v>
      </c>
    </row>
    <row r="1344" spans="1:5" ht="15.5" x14ac:dyDescent="0.2">
      <c r="A1344" s="1" t="s">
        <v>1224</v>
      </c>
      <c r="B1344" s="52" t="s">
        <v>1248</v>
      </c>
      <c r="C1344" s="54">
        <v>5572</v>
      </c>
      <c r="D1344" s="54">
        <v>811</v>
      </c>
      <c r="E1344" s="55">
        <v>0.14554917444364682</v>
      </c>
    </row>
    <row r="1345" spans="1:5" ht="15.5" x14ac:dyDescent="0.2">
      <c r="A1345" s="1" t="s">
        <v>1224</v>
      </c>
      <c r="B1345" s="52" t="s">
        <v>1249</v>
      </c>
      <c r="C1345" s="54">
        <v>22477</v>
      </c>
      <c r="D1345" s="54">
        <v>4008</v>
      </c>
      <c r="E1345" s="55">
        <v>0.17831561151399208</v>
      </c>
    </row>
    <row r="1346" spans="1:5" ht="15.5" x14ac:dyDescent="0.2">
      <c r="A1346" s="1" t="s">
        <v>1224</v>
      </c>
      <c r="B1346" s="52" t="s">
        <v>1250</v>
      </c>
      <c r="C1346" s="54">
        <v>24223</v>
      </c>
      <c r="D1346" s="54">
        <v>6072</v>
      </c>
      <c r="E1346" s="55">
        <v>0.25067085001857736</v>
      </c>
    </row>
    <row r="1347" spans="1:5" ht="15.5" x14ac:dyDescent="0.2">
      <c r="A1347" s="1" t="s">
        <v>1224</v>
      </c>
      <c r="B1347" s="52" t="s">
        <v>1251</v>
      </c>
      <c r="C1347" s="54">
        <v>35000</v>
      </c>
      <c r="D1347" s="54">
        <v>6018</v>
      </c>
      <c r="E1347" s="55">
        <v>0.17194285714285715</v>
      </c>
    </row>
    <row r="1348" spans="1:5" ht="15.5" x14ac:dyDescent="0.2">
      <c r="A1348" s="1" t="s">
        <v>1224</v>
      </c>
      <c r="B1348" s="52" t="s">
        <v>1252</v>
      </c>
      <c r="C1348" s="54">
        <v>17776</v>
      </c>
      <c r="D1348" s="54">
        <v>3162</v>
      </c>
      <c r="E1348" s="55">
        <v>0.17788028802880287</v>
      </c>
    </row>
    <row r="1349" spans="1:5" ht="15.5" x14ac:dyDescent="0.2">
      <c r="A1349" s="1" t="s">
        <v>1224</v>
      </c>
      <c r="B1349" s="52" t="s">
        <v>1253</v>
      </c>
      <c r="C1349" s="54">
        <v>7117</v>
      </c>
      <c r="D1349" s="54">
        <v>1126</v>
      </c>
      <c r="E1349" s="55">
        <v>0.1582127300829001</v>
      </c>
    </row>
    <row r="1350" spans="1:5" ht="15.5" x14ac:dyDescent="0.2">
      <c r="A1350" s="1" t="s">
        <v>1224</v>
      </c>
      <c r="B1350" s="52" t="s">
        <v>1254</v>
      </c>
      <c r="C1350" s="54">
        <v>17720</v>
      </c>
      <c r="D1350" s="54">
        <v>2633</v>
      </c>
      <c r="E1350" s="55">
        <v>0.14858916478555304</v>
      </c>
    </row>
    <row r="1351" spans="1:5" ht="15.5" x14ac:dyDescent="0.2">
      <c r="A1351" s="1" t="s">
        <v>1224</v>
      </c>
      <c r="B1351" s="52" t="s">
        <v>1255</v>
      </c>
      <c r="C1351" s="54">
        <v>5444</v>
      </c>
      <c r="D1351" s="54">
        <v>849</v>
      </c>
      <c r="E1351" s="55">
        <v>0.15595150624540779</v>
      </c>
    </row>
    <row r="1352" spans="1:5" ht="15.5" x14ac:dyDescent="0.2">
      <c r="A1352" s="1" t="s">
        <v>1224</v>
      </c>
      <c r="B1352" s="52" t="s">
        <v>1256</v>
      </c>
      <c r="C1352" s="54">
        <v>714</v>
      </c>
      <c r="D1352" s="54">
        <v>121</v>
      </c>
      <c r="E1352" s="55">
        <v>0.16946778711484595</v>
      </c>
    </row>
    <row r="1353" spans="1:5" ht="15.5" x14ac:dyDescent="0.2">
      <c r="A1353" s="1" t="s">
        <v>1224</v>
      </c>
      <c r="B1353" s="52" t="s">
        <v>1257</v>
      </c>
      <c r="C1353" s="54">
        <v>1410</v>
      </c>
      <c r="D1353" s="54">
        <v>151</v>
      </c>
      <c r="E1353" s="55">
        <v>0.10709219858156029</v>
      </c>
    </row>
    <row r="1354" spans="1:5" ht="15.5" x14ac:dyDescent="0.2">
      <c r="A1354" s="1" t="s">
        <v>1224</v>
      </c>
      <c r="B1354" s="52" t="s">
        <v>1258</v>
      </c>
      <c r="C1354" s="54">
        <v>397</v>
      </c>
      <c r="D1354" s="54">
        <v>87</v>
      </c>
      <c r="E1354" s="55">
        <v>0.21914357682619648</v>
      </c>
    </row>
    <row r="1355" spans="1:5" ht="15.5" x14ac:dyDescent="0.2">
      <c r="A1355" s="1" t="s">
        <v>1224</v>
      </c>
      <c r="B1355" s="52" t="s">
        <v>1259</v>
      </c>
      <c r="C1355" s="54">
        <v>3305</v>
      </c>
      <c r="D1355" s="54">
        <v>481</v>
      </c>
      <c r="E1355" s="55">
        <v>0.14553706505295008</v>
      </c>
    </row>
    <row r="1356" spans="1:5" ht="15.5" x14ac:dyDescent="0.2">
      <c r="A1356" s="1" t="s">
        <v>1224</v>
      </c>
      <c r="B1356" s="52" t="s">
        <v>1260</v>
      </c>
      <c r="C1356" s="54">
        <v>912</v>
      </c>
      <c r="D1356" s="54">
        <v>196</v>
      </c>
      <c r="E1356" s="55">
        <v>0.21491228070175439</v>
      </c>
    </row>
    <row r="1357" spans="1:5" ht="15.5" x14ac:dyDescent="0.2">
      <c r="A1357" s="1" t="s">
        <v>1224</v>
      </c>
      <c r="B1357" s="52" t="s">
        <v>1261</v>
      </c>
      <c r="C1357" s="54">
        <v>500</v>
      </c>
      <c r="D1357" s="54">
        <v>155</v>
      </c>
      <c r="E1357" s="55">
        <v>0.31</v>
      </c>
    </row>
    <row r="1358" spans="1:5" ht="15.5" x14ac:dyDescent="0.2">
      <c r="A1358" s="1" t="s">
        <v>1224</v>
      </c>
      <c r="B1358" s="52" t="s">
        <v>1262</v>
      </c>
      <c r="C1358" s="54">
        <v>1422</v>
      </c>
      <c r="D1358" s="54">
        <v>200</v>
      </c>
      <c r="E1358" s="55">
        <v>0.14064697609001406</v>
      </c>
    </row>
    <row r="1359" spans="1:5" ht="15.5" x14ac:dyDescent="0.2">
      <c r="A1359" s="1" t="s">
        <v>1224</v>
      </c>
      <c r="B1359" s="52" t="s">
        <v>1263</v>
      </c>
      <c r="C1359" s="54">
        <v>1782</v>
      </c>
      <c r="D1359" s="54">
        <v>151</v>
      </c>
      <c r="E1359" s="55">
        <v>8.4736251402918072E-2</v>
      </c>
    </row>
    <row r="1360" spans="1:5" ht="15.5" x14ac:dyDescent="0.2">
      <c r="A1360" s="1" t="s">
        <v>1264</v>
      </c>
      <c r="B1360" s="52" t="s">
        <v>1265</v>
      </c>
      <c r="C1360" s="54">
        <v>368835</v>
      </c>
      <c r="D1360" s="54">
        <v>60400</v>
      </c>
      <c r="E1360" s="55">
        <v>0.16375886236392967</v>
      </c>
    </row>
    <row r="1361" spans="1:5" ht="15.5" x14ac:dyDescent="0.2">
      <c r="A1361" s="1" t="s">
        <v>1264</v>
      </c>
      <c r="B1361" s="52" t="s">
        <v>1266</v>
      </c>
      <c r="C1361" s="54">
        <v>51079</v>
      </c>
      <c r="D1361" s="54">
        <v>8358</v>
      </c>
      <c r="E1361" s="55">
        <v>0.16362888858434974</v>
      </c>
    </row>
    <row r="1362" spans="1:5" ht="15.5" x14ac:dyDescent="0.2">
      <c r="A1362" s="1" t="s">
        <v>1264</v>
      </c>
      <c r="B1362" s="52" t="s">
        <v>1267</v>
      </c>
      <c r="C1362" s="54">
        <v>63024</v>
      </c>
      <c r="D1362" s="54">
        <v>13187</v>
      </c>
      <c r="E1362" s="55">
        <v>0.20923775069814673</v>
      </c>
    </row>
    <row r="1363" spans="1:5" ht="15.5" x14ac:dyDescent="0.2">
      <c r="A1363" s="1" t="s">
        <v>1264</v>
      </c>
      <c r="B1363" s="52" t="s">
        <v>1268</v>
      </c>
      <c r="C1363" s="54">
        <v>28244</v>
      </c>
      <c r="D1363" s="54">
        <v>3032</v>
      </c>
      <c r="E1363" s="55">
        <v>0.1073502336779493</v>
      </c>
    </row>
    <row r="1364" spans="1:5" ht="15.5" x14ac:dyDescent="0.2">
      <c r="A1364" s="1" t="s">
        <v>1264</v>
      </c>
      <c r="B1364" s="52" t="s">
        <v>1269</v>
      </c>
      <c r="C1364" s="54">
        <v>23595</v>
      </c>
      <c r="D1364" s="54">
        <v>3922</v>
      </c>
      <c r="E1364" s="55">
        <v>0.16622165713074805</v>
      </c>
    </row>
    <row r="1365" spans="1:5" ht="15.5" x14ac:dyDescent="0.2">
      <c r="A1365" s="1" t="s">
        <v>1264</v>
      </c>
      <c r="B1365" s="52" t="s">
        <v>1270</v>
      </c>
      <c r="C1365" s="54">
        <v>74250</v>
      </c>
      <c r="D1365" s="54">
        <v>11549</v>
      </c>
      <c r="E1365" s="55">
        <v>0.15554208754208754</v>
      </c>
    </row>
    <row r="1366" spans="1:5" ht="15.5" x14ac:dyDescent="0.2">
      <c r="A1366" s="1" t="s">
        <v>1264</v>
      </c>
      <c r="B1366" s="52" t="s">
        <v>1271</v>
      </c>
      <c r="C1366" s="54">
        <v>28876</v>
      </c>
      <c r="D1366" s="54">
        <v>4026</v>
      </c>
      <c r="E1366" s="55">
        <v>0.13942374290067877</v>
      </c>
    </row>
    <row r="1367" spans="1:5" ht="15.5" x14ac:dyDescent="0.2">
      <c r="A1367" s="1" t="s">
        <v>1264</v>
      </c>
      <c r="B1367" s="52" t="s">
        <v>1272</v>
      </c>
      <c r="C1367" s="54">
        <v>62682</v>
      </c>
      <c r="D1367" s="54">
        <v>8583</v>
      </c>
      <c r="E1367" s="55">
        <v>0.13692926198908778</v>
      </c>
    </row>
    <row r="1368" spans="1:5" ht="15.5" x14ac:dyDescent="0.2">
      <c r="A1368" s="1" t="s">
        <v>1264</v>
      </c>
      <c r="B1368" s="52" t="s">
        <v>1273</v>
      </c>
      <c r="C1368" s="54">
        <v>53908</v>
      </c>
      <c r="D1368" s="54">
        <v>7935</v>
      </c>
      <c r="E1368" s="55">
        <v>0.14719522148846181</v>
      </c>
    </row>
    <row r="1369" spans="1:5" ht="15.5" x14ac:dyDescent="0.2">
      <c r="A1369" s="1" t="s">
        <v>1264</v>
      </c>
      <c r="B1369" s="52" t="s">
        <v>1274</v>
      </c>
      <c r="C1369" s="54">
        <v>8914</v>
      </c>
      <c r="D1369" s="54">
        <v>1575</v>
      </c>
      <c r="E1369" s="55">
        <v>0.17668835539600627</v>
      </c>
    </row>
    <row r="1370" spans="1:5" ht="15.5" x14ac:dyDescent="0.2">
      <c r="A1370" s="1" t="s">
        <v>1264</v>
      </c>
      <c r="B1370" s="52" t="s">
        <v>1275</v>
      </c>
      <c r="C1370" s="54">
        <v>16970</v>
      </c>
      <c r="D1370" s="54">
        <v>2608</v>
      </c>
      <c r="E1370" s="55">
        <v>0.15368296994696523</v>
      </c>
    </row>
    <row r="1371" spans="1:5" ht="15.5" x14ac:dyDescent="0.2">
      <c r="A1371" s="1" t="s">
        <v>1264</v>
      </c>
      <c r="B1371" s="52" t="s">
        <v>1276</v>
      </c>
      <c r="C1371" s="54">
        <v>4324</v>
      </c>
      <c r="D1371" s="54">
        <v>600</v>
      </c>
      <c r="E1371" s="55">
        <v>0.13876040703052728</v>
      </c>
    </row>
    <row r="1372" spans="1:5" ht="15.5" x14ac:dyDescent="0.2">
      <c r="A1372" s="1" t="s">
        <v>1264</v>
      </c>
      <c r="B1372" s="52" t="s">
        <v>1277</v>
      </c>
      <c r="C1372" s="54">
        <v>3073</v>
      </c>
      <c r="D1372" s="54">
        <v>581</v>
      </c>
      <c r="E1372" s="55">
        <v>0.18906605922551253</v>
      </c>
    </row>
    <row r="1373" spans="1:5" ht="15.5" x14ac:dyDescent="0.2">
      <c r="A1373" s="1" t="s">
        <v>1264</v>
      </c>
      <c r="B1373" s="52" t="s">
        <v>1278</v>
      </c>
      <c r="C1373" s="54">
        <v>12078</v>
      </c>
      <c r="D1373" s="54">
        <v>1408</v>
      </c>
      <c r="E1373" s="55">
        <v>0.11657559198542805</v>
      </c>
    </row>
    <row r="1374" spans="1:5" ht="15.5" x14ac:dyDescent="0.2">
      <c r="A1374" s="1" t="s">
        <v>1264</v>
      </c>
      <c r="B1374" s="52" t="s">
        <v>1279</v>
      </c>
      <c r="C1374" s="54">
        <v>7054</v>
      </c>
      <c r="D1374" s="54">
        <v>617</v>
      </c>
      <c r="E1374" s="55">
        <v>8.7468103203855965E-2</v>
      </c>
    </row>
    <row r="1375" spans="1:5" ht="15.5" x14ac:dyDescent="0.2">
      <c r="A1375" s="1" t="s">
        <v>1264</v>
      </c>
      <c r="B1375" s="52" t="s">
        <v>1280</v>
      </c>
      <c r="C1375" s="54">
        <v>26590</v>
      </c>
      <c r="D1375" s="54">
        <v>3199</v>
      </c>
      <c r="E1375" s="55">
        <v>0.12030838661150808</v>
      </c>
    </row>
    <row r="1376" spans="1:5" ht="15.5" x14ac:dyDescent="0.2">
      <c r="A1376" s="1" t="s">
        <v>1264</v>
      </c>
      <c r="B1376" s="52" t="s">
        <v>1281</v>
      </c>
      <c r="C1376" s="54">
        <v>7256</v>
      </c>
      <c r="D1376" s="54">
        <v>907</v>
      </c>
      <c r="E1376" s="55">
        <v>0.125</v>
      </c>
    </row>
    <row r="1377" spans="1:5" ht="15.5" x14ac:dyDescent="0.2">
      <c r="A1377" s="1" t="s">
        <v>1264</v>
      </c>
      <c r="B1377" s="52" t="s">
        <v>1282</v>
      </c>
      <c r="C1377" s="54">
        <v>7940</v>
      </c>
      <c r="D1377" s="54">
        <v>792</v>
      </c>
      <c r="E1377" s="55">
        <v>9.9748110831234263E-2</v>
      </c>
    </row>
    <row r="1378" spans="1:5" ht="15.5" x14ac:dyDescent="0.2">
      <c r="A1378" s="1" t="s">
        <v>1264</v>
      </c>
      <c r="B1378" s="52" t="s">
        <v>1283</v>
      </c>
      <c r="C1378" s="54">
        <v>5788</v>
      </c>
      <c r="D1378" s="54">
        <v>823</v>
      </c>
      <c r="E1378" s="55">
        <v>0.1421907394609537</v>
      </c>
    </row>
    <row r="1379" spans="1:5" ht="15.5" x14ac:dyDescent="0.2">
      <c r="A1379" s="1" t="s">
        <v>1264</v>
      </c>
      <c r="B1379" s="52" t="s">
        <v>1284</v>
      </c>
      <c r="C1379" s="54">
        <v>8322</v>
      </c>
      <c r="D1379" s="54">
        <v>959</v>
      </c>
      <c r="E1379" s="55">
        <v>0.1152367219418409</v>
      </c>
    </row>
    <row r="1380" spans="1:5" ht="15.5" x14ac:dyDescent="0.2">
      <c r="A1380" s="1" t="s">
        <v>1264</v>
      </c>
      <c r="B1380" s="52" t="s">
        <v>1285</v>
      </c>
      <c r="C1380" s="54">
        <v>12804</v>
      </c>
      <c r="D1380" s="54">
        <v>1352</v>
      </c>
      <c r="E1380" s="55">
        <v>0.10559200249921899</v>
      </c>
    </row>
    <row r="1381" spans="1:5" ht="15.5" x14ac:dyDescent="0.2">
      <c r="A1381" s="1" t="s">
        <v>1264</v>
      </c>
      <c r="B1381" s="52" t="s">
        <v>1286</v>
      </c>
      <c r="C1381" s="54">
        <v>9944</v>
      </c>
      <c r="D1381" s="54">
        <v>1134</v>
      </c>
      <c r="E1381" s="55">
        <v>0.11403861625100563</v>
      </c>
    </row>
    <row r="1382" spans="1:5" ht="15.5" x14ac:dyDescent="0.2">
      <c r="A1382" s="1" t="s">
        <v>1264</v>
      </c>
      <c r="B1382" s="52" t="s">
        <v>1287</v>
      </c>
      <c r="C1382" s="54">
        <v>21624</v>
      </c>
      <c r="D1382" s="54">
        <v>3111</v>
      </c>
      <c r="E1382" s="55">
        <v>0.14386792452830188</v>
      </c>
    </row>
    <row r="1383" spans="1:5" ht="15.5" x14ac:dyDescent="0.2">
      <c r="A1383" s="1" t="s">
        <v>1264</v>
      </c>
      <c r="B1383" s="52" t="s">
        <v>1288</v>
      </c>
      <c r="C1383" s="54">
        <v>15593</v>
      </c>
      <c r="D1383" s="54">
        <v>1862</v>
      </c>
      <c r="E1383" s="55">
        <v>0.11941255691656512</v>
      </c>
    </row>
    <row r="1384" spans="1:5" ht="15.5" x14ac:dyDescent="0.2">
      <c r="A1384" s="1" t="s">
        <v>1264</v>
      </c>
      <c r="B1384" s="52" t="s">
        <v>1289</v>
      </c>
      <c r="C1384" s="54">
        <v>4042</v>
      </c>
      <c r="D1384" s="54">
        <v>457</v>
      </c>
      <c r="E1384" s="55">
        <v>0.11306284017812963</v>
      </c>
    </row>
    <row r="1385" spans="1:5" ht="15.5" x14ac:dyDescent="0.2">
      <c r="A1385" s="1" t="s">
        <v>1264</v>
      </c>
      <c r="B1385" s="52" t="s">
        <v>1290</v>
      </c>
      <c r="C1385" s="54">
        <v>15237</v>
      </c>
      <c r="D1385" s="54">
        <v>2193</v>
      </c>
      <c r="E1385" s="55">
        <v>0.14392596967907068</v>
      </c>
    </row>
    <row r="1386" spans="1:5" ht="15.5" x14ac:dyDescent="0.2">
      <c r="A1386" s="1" t="s">
        <v>1264</v>
      </c>
      <c r="B1386" s="52" t="s">
        <v>1291</v>
      </c>
      <c r="C1386" s="54">
        <v>3127</v>
      </c>
      <c r="D1386" s="54">
        <v>489</v>
      </c>
      <c r="E1386" s="55">
        <v>0.15637991685321395</v>
      </c>
    </row>
    <row r="1387" spans="1:5" ht="15.5" x14ac:dyDescent="0.2">
      <c r="A1387" s="1" t="s">
        <v>1264</v>
      </c>
      <c r="B1387" s="52" t="s">
        <v>1292</v>
      </c>
      <c r="C1387" s="54">
        <v>2744</v>
      </c>
      <c r="D1387" s="54">
        <v>403</v>
      </c>
      <c r="E1387" s="55">
        <v>0.14686588921282798</v>
      </c>
    </row>
    <row r="1388" spans="1:5" ht="15.5" x14ac:dyDescent="0.2">
      <c r="A1388" s="1" t="s">
        <v>1264</v>
      </c>
      <c r="B1388" s="52" t="s">
        <v>1293</v>
      </c>
      <c r="C1388" s="54">
        <v>436</v>
      </c>
      <c r="D1388" s="54">
        <v>98</v>
      </c>
      <c r="E1388" s="55">
        <v>0.22477064220183487</v>
      </c>
    </row>
    <row r="1389" spans="1:5" ht="15.5" x14ac:dyDescent="0.2">
      <c r="A1389" s="1" t="s">
        <v>1264</v>
      </c>
      <c r="B1389" s="52" t="s">
        <v>1294</v>
      </c>
      <c r="C1389" s="54">
        <v>16245</v>
      </c>
      <c r="D1389" s="54">
        <v>2332</v>
      </c>
      <c r="E1389" s="55">
        <v>0.1435518621114189</v>
      </c>
    </row>
    <row r="1390" spans="1:5" ht="15.5" x14ac:dyDescent="0.2">
      <c r="A1390" s="1" t="s">
        <v>1295</v>
      </c>
      <c r="B1390" s="52" t="s">
        <v>1296</v>
      </c>
      <c r="C1390" s="54">
        <v>188286</v>
      </c>
      <c r="D1390" s="54">
        <v>31108</v>
      </c>
      <c r="E1390" s="55">
        <v>0.16521674473938583</v>
      </c>
    </row>
    <row r="1391" spans="1:5" ht="15.5" x14ac:dyDescent="0.2">
      <c r="A1391" s="1" t="s">
        <v>1295</v>
      </c>
      <c r="B1391" s="52" t="s">
        <v>1297</v>
      </c>
      <c r="C1391" s="54">
        <v>148524</v>
      </c>
      <c r="D1391" s="54">
        <v>24334</v>
      </c>
      <c r="E1391" s="55">
        <v>0.1638388408607363</v>
      </c>
    </row>
    <row r="1392" spans="1:5" ht="15.5" x14ac:dyDescent="0.2">
      <c r="A1392" s="1" t="s">
        <v>1295</v>
      </c>
      <c r="B1392" s="52" t="s">
        <v>1298</v>
      </c>
      <c r="C1392" s="54">
        <v>47257</v>
      </c>
      <c r="D1392" s="54">
        <v>6518</v>
      </c>
      <c r="E1392" s="55">
        <v>0.13792665636836871</v>
      </c>
    </row>
    <row r="1393" spans="1:5" ht="15.5" x14ac:dyDescent="0.2">
      <c r="A1393" s="1" t="s">
        <v>1295</v>
      </c>
      <c r="B1393" s="52" t="s">
        <v>1299</v>
      </c>
      <c r="C1393" s="54">
        <v>34201</v>
      </c>
      <c r="D1393" s="54">
        <v>5119</v>
      </c>
      <c r="E1393" s="55">
        <v>0.14967398614075611</v>
      </c>
    </row>
    <row r="1394" spans="1:5" ht="15.5" x14ac:dyDescent="0.2">
      <c r="A1394" s="1" t="s">
        <v>1295</v>
      </c>
      <c r="B1394" s="52" t="s">
        <v>1300</v>
      </c>
      <c r="C1394" s="54">
        <v>11638</v>
      </c>
      <c r="D1394" s="54">
        <v>2310</v>
      </c>
      <c r="E1394" s="55">
        <v>0.19848771266540643</v>
      </c>
    </row>
    <row r="1395" spans="1:5" ht="15.5" x14ac:dyDescent="0.2">
      <c r="A1395" s="1" t="s">
        <v>1295</v>
      </c>
      <c r="B1395" s="52" t="s">
        <v>1301</v>
      </c>
      <c r="C1395" s="54">
        <v>3254</v>
      </c>
      <c r="D1395" s="54">
        <v>363</v>
      </c>
      <c r="E1395" s="55">
        <v>0.11155500921942225</v>
      </c>
    </row>
    <row r="1396" spans="1:5" ht="15.5" x14ac:dyDescent="0.2">
      <c r="A1396" s="1" t="s">
        <v>1295</v>
      </c>
      <c r="B1396" s="52" t="s">
        <v>1302</v>
      </c>
      <c r="C1396" s="54">
        <v>7030</v>
      </c>
      <c r="D1396" s="54">
        <v>885</v>
      </c>
      <c r="E1396" s="55">
        <v>0.12588904694167852</v>
      </c>
    </row>
    <row r="1397" spans="1:5" ht="15.5" x14ac:dyDescent="0.2">
      <c r="A1397" s="1" t="s">
        <v>1295</v>
      </c>
      <c r="B1397" s="52" t="s">
        <v>1303</v>
      </c>
      <c r="C1397" s="54">
        <v>17233</v>
      </c>
      <c r="D1397" s="54">
        <v>2574</v>
      </c>
      <c r="E1397" s="55">
        <v>0.14936459119131898</v>
      </c>
    </row>
    <row r="1398" spans="1:5" ht="15.5" x14ac:dyDescent="0.2">
      <c r="A1398" s="1" t="s">
        <v>1295</v>
      </c>
      <c r="B1398" s="52" t="s">
        <v>1304</v>
      </c>
      <c r="C1398" s="54">
        <v>6543</v>
      </c>
      <c r="D1398" s="54">
        <v>892</v>
      </c>
      <c r="E1398" s="55">
        <v>0.13632890111569618</v>
      </c>
    </row>
    <row r="1399" spans="1:5" ht="15.5" x14ac:dyDescent="0.2">
      <c r="A1399" s="1" t="s">
        <v>1295</v>
      </c>
      <c r="B1399" s="52" t="s">
        <v>1305</v>
      </c>
      <c r="C1399" s="54">
        <v>16982</v>
      </c>
      <c r="D1399" s="54">
        <v>2390</v>
      </c>
      <c r="E1399" s="55">
        <v>0.14073725120716052</v>
      </c>
    </row>
    <row r="1400" spans="1:5" ht="15.5" x14ac:dyDescent="0.2">
      <c r="A1400" s="1" t="s">
        <v>1295</v>
      </c>
      <c r="B1400" s="52" t="s">
        <v>1306</v>
      </c>
      <c r="C1400" s="54">
        <v>17509</v>
      </c>
      <c r="D1400" s="54">
        <v>4395</v>
      </c>
      <c r="E1400" s="55">
        <v>0.25101376434976297</v>
      </c>
    </row>
    <row r="1401" spans="1:5" ht="15.5" x14ac:dyDescent="0.2">
      <c r="A1401" s="1" t="s">
        <v>1295</v>
      </c>
      <c r="B1401" s="52" t="s">
        <v>1307</v>
      </c>
      <c r="C1401" s="54">
        <v>15119</v>
      </c>
      <c r="D1401" s="54">
        <v>2078</v>
      </c>
      <c r="E1401" s="55">
        <v>0.1374429525762286</v>
      </c>
    </row>
    <row r="1402" spans="1:5" ht="15.5" x14ac:dyDescent="0.2">
      <c r="A1402" s="1" t="s">
        <v>1295</v>
      </c>
      <c r="B1402" s="52" t="s">
        <v>1308</v>
      </c>
      <c r="C1402" s="54">
        <v>3559</v>
      </c>
      <c r="D1402" s="54">
        <v>637</v>
      </c>
      <c r="E1402" s="55">
        <v>0.17898286035403202</v>
      </c>
    </row>
    <row r="1403" spans="1:5" ht="15.5" x14ac:dyDescent="0.2">
      <c r="A1403" s="1" t="s">
        <v>1295</v>
      </c>
      <c r="B1403" s="52" t="s">
        <v>1309</v>
      </c>
      <c r="C1403" s="54">
        <v>16352</v>
      </c>
      <c r="D1403" s="54">
        <v>2197</v>
      </c>
      <c r="E1403" s="55">
        <v>0.13435665362035226</v>
      </c>
    </row>
    <row r="1404" spans="1:5" ht="15.5" x14ac:dyDescent="0.2">
      <c r="A1404" s="1" t="s">
        <v>1295</v>
      </c>
      <c r="B1404" s="52" t="s">
        <v>1310</v>
      </c>
      <c r="C1404" s="54">
        <v>10897</v>
      </c>
      <c r="D1404" s="54">
        <v>1751</v>
      </c>
      <c r="E1404" s="55">
        <v>0.1606864274570983</v>
      </c>
    </row>
    <row r="1405" spans="1:5" ht="15.5" x14ac:dyDescent="0.2">
      <c r="A1405" s="1" t="s">
        <v>1295</v>
      </c>
      <c r="B1405" s="52" t="s">
        <v>1311</v>
      </c>
      <c r="C1405" s="54">
        <v>10955</v>
      </c>
      <c r="D1405" s="54">
        <v>1914</v>
      </c>
      <c r="E1405" s="55">
        <v>0.1747147421268827</v>
      </c>
    </row>
    <row r="1406" spans="1:5" ht="15.5" x14ac:dyDescent="0.2">
      <c r="A1406" s="1" t="s">
        <v>1295</v>
      </c>
      <c r="B1406" s="52" t="s">
        <v>1312</v>
      </c>
      <c r="C1406" s="54">
        <v>4616</v>
      </c>
      <c r="D1406" s="54">
        <v>653</v>
      </c>
      <c r="E1406" s="55">
        <v>0.14146447140381282</v>
      </c>
    </row>
    <row r="1407" spans="1:5" ht="15.5" x14ac:dyDescent="0.2">
      <c r="A1407" s="1" t="s">
        <v>1295</v>
      </c>
      <c r="B1407" s="52" t="s">
        <v>1313</v>
      </c>
      <c r="C1407" s="54">
        <v>3156</v>
      </c>
      <c r="D1407" s="54">
        <v>461</v>
      </c>
      <c r="E1407" s="55">
        <v>0.14607097591888465</v>
      </c>
    </row>
    <row r="1408" spans="1:5" ht="15.5" x14ac:dyDescent="0.2">
      <c r="A1408" s="1" t="s">
        <v>1295</v>
      </c>
      <c r="B1408" s="52" t="s">
        <v>1314</v>
      </c>
      <c r="C1408" s="54">
        <v>2941</v>
      </c>
      <c r="D1408" s="54">
        <v>324</v>
      </c>
      <c r="E1408" s="55">
        <v>0.1101666099965998</v>
      </c>
    </row>
    <row r="1409" spans="1:5" ht="15.5" x14ac:dyDescent="0.2">
      <c r="A1409" s="1" t="s">
        <v>1315</v>
      </c>
      <c r="B1409" s="52" t="s">
        <v>1316</v>
      </c>
      <c r="C1409" s="54">
        <v>202906</v>
      </c>
      <c r="D1409" s="54">
        <v>31621</v>
      </c>
      <c r="E1409" s="55">
        <v>0.15584063556523711</v>
      </c>
    </row>
    <row r="1410" spans="1:5" ht="15.5" x14ac:dyDescent="0.2">
      <c r="A1410" s="1" t="s">
        <v>1315</v>
      </c>
      <c r="B1410" s="52" t="s">
        <v>1317</v>
      </c>
      <c r="C1410" s="54">
        <v>54328</v>
      </c>
      <c r="D1410" s="54">
        <v>11491</v>
      </c>
      <c r="E1410" s="55">
        <v>0.21151155941687527</v>
      </c>
    </row>
    <row r="1411" spans="1:5" ht="15.5" x14ac:dyDescent="0.2">
      <c r="A1411" s="1" t="s">
        <v>1315</v>
      </c>
      <c r="B1411" s="52" t="s">
        <v>1318</v>
      </c>
      <c r="C1411" s="54">
        <v>175790</v>
      </c>
      <c r="D1411" s="54">
        <v>28184</v>
      </c>
      <c r="E1411" s="55">
        <v>0.16032766368962967</v>
      </c>
    </row>
    <row r="1412" spans="1:5" ht="15.5" x14ac:dyDescent="0.2">
      <c r="A1412" s="1" t="s">
        <v>1315</v>
      </c>
      <c r="B1412" s="52" t="s">
        <v>1319</v>
      </c>
      <c r="C1412" s="54">
        <v>46871</v>
      </c>
      <c r="D1412" s="54">
        <v>7552</v>
      </c>
      <c r="E1412" s="55">
        <v>0.16112308250304025</v>
      </c>
    </row>
    <row r="1413" spans="1:5" ht="15.5" x14ac:dyDescent="0.2">
      <c r="A1413" s="1" t="s">
        <v>1315</v>
      </c>
      <c r="B1413" s="52" t="s">
        <v>1320</v>
      </c>
      <c r="C1413" s="54">
        <v>34914</v>
      </c>
      <c r="D1413" s="54">
        <v>5331</v>
      </c>
      <c r="E1413" s="55">
        <v>0.15268946554390789</v>
      </c>
    </row>
    <row r="1414" spans="1:5" ht="15.5" x14ac:dyDescent="0.2">
      <c r="A1414" s="1" t="s">
        <v>1315</v>
      </c>
      <c r="B1414" s="52" t="s">
        <v>1321</v>
      </c>
      <c r="C1414" s="54">
        <v>38962</v>
      </c>
      <c r="D1414" s="54">
        <v>9024</v>
      </c>
      <c r="E1414" s="55">
        <v>0.23161028694625532</v>
      </c>
    </row>
    <row r="1415" spans="1:5" ht="15.5" x14ac:dyDescent="0.2">
      <c r="A1415" s="1" t="s">
        <v>1315</v>
      </c>
      <c r="B1415" s="52" t="s">
        <v>1322</v>
      </c>
      <c r="C1415" s="54">
        <v>23664</v>
      </c>
      <c r="D1415" s="54">
        <v>4481</v>
      </c>
      <c r="E1415" s="55">
        <v>0.18935936443542933</v>
      </c>
    </row>
    <row r="1416" spans="1:5" ht="15.5" x14ac:dyDescent="0.2">
      <c r="A1416" s="1" t="s">
        <v>1315</v>
      </c>
      <c r="B1416" s="52" t="s">
        <v>1323</v>
      </c>
      <c r="C1416" s="54">
        <v>38479</v>
      </c>
      <c r="D1416" s="54">
        <v>5286</v>
      </c>
      <c r="E1416" s="55">
        <v>0.13737363237090361</v>
      </c>
    </row>
    <row r="1417" spans="1:5" ht="15.5" x14ac:dyDescent="0.2">
      <c r="A1417" s="1" t="s">
        <v>1315</v>
      </c>
      <c r="B1417" s="52" t="s">
        <v>1324</v>
      </c>
      <c r="C1417" s="54">
        <v>12694</v>
      </c>
      <c r="D1417" s="54">
        <v>1654</v>
      </c>
      <c r="E1417" s="55">
        <v>0.13029777847802113</v>
      </c>
    </row>
    <row r="1418" spans="1:5" ht="15.5" x14ac:dyDescent="0.2">
      <c r="A1418" s="1" t="s">
        <v>1315</v>
      </c>
      <c r="B1418" s="52" t="s">
        <v>1325</v>
      </c>
      <c r="C1418" s="54">
        <v>4898</v>
      </c>
      <c r="D1418" s="54">
        <v>618</v>
      </c>
      <c r="E1418" s="55">
        <v>0.12617394855042874</v>
      </c>
    </row>
    <row r="1419" spans="1:5" ht="15.5" x14ac:dyDescent="0.2">
      <c r="A1419" s="1" t="s">
        <v>1315</v>
      </c>
      <c r="B1419" s="52" t="s">
        <v>1326</v>
      </c>
      <c r="C1419" s="54">
        <v>3317</v>
      </c>
      <c r="D1419" s="54">
        <v>591</v>
      </c>
      <c r="E1419" s="55">
        <v>0.17817304793488092</v>
      </c>
    </row>
    <row r="1420" spans="1:5" ht="15.5" x14ac:dyDescent="0.2">
      <c r="A1420" s="1" t="s">
        <v>1315</v>
      </c>
      <c r="B1420" s="52" t="s">
        <v>1327</v>
      </c>
      <c r="C1420" s="54">
        <v>4710</v>
      </c>
      <c r="D1420" s="54">
        <v>624</v>
      </c>
      <c r="E1420" s="55">
        <v>0.13248407643312102</v>
      </c>
    </row>
    <row r="1421" spans="1:5" ht="15.5" x14ac:dyDescent="0.2">
      <c r="A1421" s="1" t="s">
        <v>1315</v>
      </c>
      <c r="B1421" s="52" t="s">
        <v>1328</v>
      </c>
      <c r="C1421" s="54">
        <v>10805</v>
      </c>
      <c r="D1421" s="54">
        <v>1865</v>
      </c>
      <c r="E1421" s="55">
        <v>0.17260527533549283</v>
      </c>
    </row>
    <row r="1422" spans="1:5" ht="15.5" x14ac:dyDescent="0.2">
      <c r="A1422" s="1" t="s">
        <v>1315</v>
      </c>
      <c r="B1422" s="52" t="s">
        <v>1329</v>
      </c>
      <c r="C1422" s="54">
        <v>7421</v>
      </c>
      <c r="D1422" s="54">
        <v>1659</v>
      </c>
      <c r="E1422" s="55">
        <v>0.22355477698423393</v>
      </c>
    </row>
    <row r="1423" spans="1:5" ht="15.5" x14ac:dyDescent="0.2">
      <c r="A1423" s="1" t="s">
        <v>1315</v>
      </c>
      <c r="B1423" s="52" t="s">
        <v>1330</v>
      </c>
      <c r="C1423" s="54">
        <v>6288</v>
      </c>
      <c r="D1423" s="54">
        <v>694</v>
      </c>
      <c r="E1423" s="55">
        <v>0.11036895674300254</v>
      </c>
    </row>
    <row r="1424" spans="1:5" ht="15.5" x14ac:dyDescent="0.2">
      <c r="A1424" s="1" t="s">
        <v>1315</v>
      </c>
      <c r="B1424" s="52" t="s">
        <v>1331</v>
      </c>
      <c r="C1424" s="54">
        <v>2284</v>
      </c>
      <c r="D1424" s="54">
        <v>277</v>
      </c>
      <c r="E1424" s="55">
        <v>0.1212784588441331</v>
      </c>
    </row>
    <row r="1425" spans="1:5" ht="15.5" x14ac:dyDescent="0.2">
      <c r="A1425" s="1" t="s">
        <v>1315</v>
      </c>
      <c r="B1425" s="52" t="s">
        <v>1332</v>
      </c>
      <c r="C1425" s="54">
        <v>2850</v>
      </c>
      <c r="D1425" s="54">
        <v>424</v>
      </c>
      <c r="E1425" s="55">
        <v>0.14877192982456142</v>
      </c>
    </row>
    <row r="1426" spans="1:5" ht="15.5" x14ac:dyDescent="0.2">
      <c r="A1426" s="1" t="s">
        <v>1315</v>
      </c>
      <c r="B1426" s="52" t="s">
        <v>1333</v>
      </c>
      <c r="C1426" s="54">
        <v>638</v>
      </c>
      <c r="D1426" s="54">
        <v>110</v>
      </c>
      <c r="E1426" s="55">
        <v>0.17241379310344829</v>
      </c>
    </row>
    <row r="1427" spans="1:5" ht="15.5" x14ac:dyDescent="0.2">
      <c r="A1427" s="1" t="s">
        <v>1315</v>
      </c>
      <c r="B1427" s="52" t="s">
        <v>1334</v>
      </c>
      <c r="C1427" s="54">
        <v>14307</v>
      </c>
      <c r="D1427" s="54">
        <v>2697</v>
      </c>
      <c r="E1427" s="55">
        <v>0.18850912140910045</v>
      </c>
    </row>
    <row r="1428" spans="1:5" ht="15.5" x14ac:dyDescent="0.2">
      <c r="A1428" s="1" t="s">
        <v>1335</v>
      </c>
      <c r="B1428" s="52" t="s">
        <v>1336</v>
      </c>
      <c r="C1428" s="54">
        <v>709241</v>
      </c>
      <c r="D1428" s="54">
        <v>102001</v>
      </c>
      <c r="E1428" s="55">
        <v>0.143817122811569</v>
      </c>
    </row>
    <row r="1429" spans="1:5" ht="15.5" x14ac:dyDescent="0.2">
      <c r="A1429" s="1" t="s">
        <v>1335</v>
      </c>
      <c r="B1429" s="52" t="s">
        <v>1337</v>
      </c>
      <c r="C1429" s="54">
        <v>482541</v>
      </c>
      <c r="D1429" s="54">
        <v>80272</v>
      </c>
      <c r="E1429" s="55">
        <v>0.1663527037080787</v>
      </c>
    </row>
    <row r="1430" spans="1:5" ht="15.5" x14ac:dyDescent="0.2">
      <c r="A1430" s="1" t="s">
        <v>1335</v>
      </c>
      <c r="B1430" s="52" t="s">
        <v>1338</v>
      </c>
      <c r="C1430" s="54">
        <v>101486</v>
      </c>
      <c r="D1430" s="54">
        <v>12938</v>
      </c>
      <c r="E1430" s="55">
        <v>0.12748556451136117</v>
      </c>
    </row>
    <row r="1431" spans="1:5" ht="15.5" x14ac:dyDescent="0.2">
      <c r="A1431" s="1" t="s">
        <v>1335</v>
      </c>
      <c r="B1431" s="52" t="s">
        <v>1339</v>
      </c>
      <c r="C1431" s="54">
        <v>59633</v>
      </c>
      <c r="D1431" s="54">
        <v>10468</v>
      </c>
      <c r="E1431" s="55">
        <v>0.17554038871094862</v>
      </c>
    </row>
    <row r="1432" spans="1:5" ht="15.5" x14ac:dyDescent="0.2">
      <c r="A1432" s="1" t="s">
        <v>1335</v>
      </c>
      <c r="B1432" s="52" t="s">
        <v>1340</v>
      </c>
      <c r="C1432" s="54">
        <v>48712</v>
      </c>
      <c r="D1432" s="54">
        <v>8235</v>
      </c>
      <c r="E1432" s="55">
        <v>0.16905485301363113</v>
      </c>
    </row>
    <row r="1433" spans="1:5" ht="15.5" x14ac:dyDescent="0.2">
      <c r="A1433" s="1" t="s">
        <v>1335</v>
      </c>
      <c r="B1433" s="52" t="s">
        <v>1341</v>
      </c>
      <c r="C1433" s="54">
        <v>40639</v>
      </c>
      <c r="D1433" s="54">
        <v>7252</v>
      </c>
      <c r="E1433" s="55">
        <v>0.17844927286596618</v>
      </c>
    </row>
    <row r="1434" spans="1:5" ht="15.5" x14ac:dyDescent="0.2">
      <c r="A1434" s="1" t="s">
        <v>1335</v>
      </c>
      <c r="B1434" s="52" t="s">
        <v>1342</v>
      </c>
      <c r="C1434" s="54">
        <v>69151</v>
      </c>
      <c r="D1434" s="54">
        <v>9893</v>
      </c>
      <c r="E1434" s="55">
        <v>0.14306373009790169</v>
      </c>
    </row>
    <row r="1435" spans="1:5" ht="15.5" x14ac:dyDescent="0.2">
      <c r="A1435" s="1" t="s">
        <v>1335</v>
      </c>
      <c r="B1435" s="52" t="s">
        <v>1343</v>
      </c>
      <c r="C1435" s="54">
        <v>30648</v>
      </c>
      <c r="D1435" s="54">
        <v>4882</v>
      </c>
      <c r="E1435" s="55">
        <v>0.15929261289480554</v>
      </c>
    </row>
    <row r="1436" spans="1:5" ht="15.5" x14ac:dyDescent="0.2">
      <c r="A1436" s="1" t="s">
        <v>1335</v>
      </c>
      <c r="B1436" s="52" t="s">
        <v>1344</v>
      </c>
      <c r="C1436" s="54">
        <v>29624</v>
      </c>
      <c r="D1436" s="54">
        <v>5018</v>
      </c>
      <c r="E1436" s="55">
        <v>0.1693896840399676</v>
      </c>
    </row>
    <row r="1437" spans="1:5" ht="15.5" x14ac:dyDescent="0.2">
      <c r="A1437" s="1" t="s">
        <v>1335</v>
      </c>
      <c r="B1437" s="52" t="s">
        <v>1345</v>
      </c>
      <c r="C1437" s="54">
        <v>34781</v>
      </c>
      <c r="D1437" s="54">
        <v>5764</v>
      </c>
      <c r="E1437" s="55">
        <v>0.16572266467324115</v>
      </c>
    </row>
    <row r="1438" spans="1:5" ht="15.5" x14ac:dyDescent="0.2">
      <c r="A1438" s="1" t="s">
        <v>1335</v>
      </c>
      <c r="B1438" s="52" t="s">
        <v>1346</v>
      </c>
      <c r="C1438" s="54">
        <v>37411</v>
      </c>
      <c r="D1438" s="54">
        <v>5481</v>
      </c>
      <c r="E1438" s="55">
        <v>0.14650771163561518</v>
      </c>
    </row>
    <row r="1439" spans="1:5" ht="15.5" x14ac:dyDescent="0.2">
      <c r="A1439" s="1" t="s">
        <v>1335</v>
      </c>
      <c r="B1439" s="52" t="s">
        <v>1347</v>
      </c>
      <c r="C1439" s="54">
        <v>44303</v>
      </c>
      <c r="D1439" s="54">
        <v>5934</v>
      </c>
      <c r="E1439" s="55">
        <v>0.13394126808568269</v>
      </c>
    </row>
    <row r="1440" spans="1:5" ht="15.5" x14ac:dyDescent="0.2">
      <c r="A1440" s="1" t="s">
        <v>1335</v>
      </c>
      <c r="B1440" s="52" t="s">
        <v>1348</v>
      </c>
      <c r="C1440" s="54">
        <v>45682</v>
      </c>
      <c r="D1440" s="54">
        <v>5683</v>
      </c>
      <c r="E1440" s="55">
        <v>0.12440348496125389</v>
      </c>
    </row>
    <row r="1441" spans="1:5" ht="15.5" x14ac:dyDescent="0.2">
      <c r="A1441" s="1" t="s">
        <v>1335</v>
      </c>
      <c r="B1441" s="52" t="s">
        <v>1349</v>
      </c>
      <c r="C1441" s="54">
        <v>27816</v>
      </c>
      <c r="D1441" s="54">
        <v>3902</v>
      </c>
      <c r="E1441" s="55">
        <v>0.14027897612884671</v>
      </c>
    </row>
    <row r="1442" spans="1:5" ht="15.5" x14ac:dyDescent="0.2">
      <c r="A1442" s="1" t="s">
        <v>1335</v>
      </c>
      <c r="B1442" s="52" t="s">
        <v>1350</v>
      </c>
      <c r="C1442" s="54">
        <v>34498</v>
      </c>
      <c r="D1442" s="54">
        <v>5227</v>
      </c>
      <c r="E1442" s="55">
        <v>0.15151602991477767</v>
      </c>
    </row>
    <row r="1443" spans="1:5" ht="15.5" x14ac:dyDescent="0.2">
      <c r="A1443" s="1" t="s">
        <v>1335</v>
      </c>
      <c r="B1443" s="52" t="s">
        <v>1351</v>
      </c>
      <c r="C1443" s="54">
        <v>14284</v>
      </c>
      <c r="D1443" s="54">
        <v>2350</v>
      </c>
      <c r="E1443" s="55">
        <v>0.16451974236908429</v>
      </c>
    </row>
    <row r="1444" spans="1:5" ht="15.5" x14ac:dyDescent="0.2">
      <c r="A1444" s="1" t="s">
        <v>1335</v>
      </c>
      <c r="B1444" s="52" t="s">
        <v>1352</v>
      </c>
      <c r="C1444" s="54">
        <v>12550</v>
      </c>
      <c r="D1444" s="54">
        <v>1835</v>
      </c>
      <c r="E1444" s="55">
        <v>0.14621513944223108</v>
      </c>
    </row>
    <row r="1445" spans="1:5" ht="15.5" x14ac:dyDescent="0.2">
      <c r="A1445" s="1" t="s">
        <v>1335</v>
      </c>
      <c r="B1445" s="52" t="s">
        <v>1353</v>
      </c>
      <c r="C1445" s="54">
        <v>11193</v>
      </c>
      <c r="D1445" s="54">
        <v>1932</v>
      </c>
      <c r="E1445" s="55">
        <v>0.17260787992495311</v>
      </c>
    </row>
    <row r="1446" spans="1:5" ht="15.5" x14ac:dyDescent="0.2">
      <c r="A1446" s="1" t="s">
        <v>1335</v>
      </c>
      <c r="B1446" s="52" t="s">
        <v>1354</v>
      </c>
      <c r="C1446" s="54">
        <v>14309</v>
      </c>
      <c r="D1446" s="54">
        <v>1633</v>
      </c>
      <c r="E1446" s="55">
        <v>0.11412397791599692</v>
      </c>
    </row>
    <row r="1447" spans="1:5" ht="15.5" x14ac:dyDescent="0.2">
      <c r="A1447" s="1" t="s">
        <v>1335</v>
      </c>
      <c r="B1447" s="52" t="s">
        <v>1355</v>
      </c>
      <c r="C1447" s="54">
        <v>930</v>
      </c>
      <c r="D1447" s="54">
        <v>122</v>
      </c>
      <c r="E1447" s="55">
        <v>0.13118279569892474</v>
      </c>
    </row>
    <row r="1448" spans="1:5" ht="15.5" x14ac:dyDescent="0.2">
      <c r="A1448" s="1" t="s">
        <v>1335</v>
      </c>
      <c r="B1448" s="52" t="s">
        <v>1356</v>
      </c>
      <c r="C1448" s="54">
        <v>13024</v>
      </c>
      <c r="D1448" s="54">
        <v>2434</v>
      </c>
      <c r="E1448" s="55">
        <v>0.18688574938574939</v>
      </c>
    </row>
    <row r="1449" spans="1:5" ht="15.5" x14ac:dyDescent="0.2">
      <c r="A1449" s="1" t="s">
        <v>1335</v>
      </c>
      <c r="B1449" s="52" t="s">
        <v>1357</v>
      </c>
      <c r="C1449" s="54">
        <v>11111</v>
      </c>
      <c r="D1449" s="54">
        <v>1794</v>
      </c>
      <c r="E1449" s="55">
        <v>0.16146161461614617</v>
      </c>
    </row>
    <row r="1450" spans="1:5" ht="15.5" x14ac:dyDescent="0.2">
      <c r="A1450" s="1" t="s">
        <v>1335</v>
      </c>
      <c r="B1450" s="52" t="s">
        <v>1358</v>
      </c>
      <c r="C1450" s="54">
        <v>5901</v>
      </c>
      <c r="D1450" s="54">
        <v>628</v>
      </c>
      <c r="E1450" s="55">
        <v>0.10642264023046941</v>
      </c>
    </row>
    <row r="1451" spans="1:5" ht="15.5" x14ac:dyDescent="0.2">
      <c r="A1451" s="1" t="s">
        <v>1335</v>
      </c>
      <c r="B1451" s="52" t="s">
        <v>1359</v>
      </c>
      <c r="C1451" s="54">
        <v>1458</v>
      </c>
      <c r="D1451" s="54">
        <v>205</v>
      </c>
      <c r="E1451" s="55">
        <v>0.14060356652949246</v>
      </c>
    </row>
    <row r="1452" spans="1:5" ht="15.5" x14ac:dyDescent="0.2">
      <c r="A1452" s="1" t="s">
        <v>1335</v>
      </c>
      <c r="B1452" s="52" t="s">
        <v>1360</v>
      </c>
      <c r="C1452" s="54">
        <v>4877</v>
      </c>
      <c r="D1452" s="54">
        <v>705</v>
      </c>
      <c r="E1452" s="55">
        <v>0.14455607955710478</v>
      </c>
    </row>
    <row r="1453" spans="1:5" ht="15.5" x14ac:dyDescent="0.2">
      <c r="A1453" s="1" t="s">
        <v>1335</v>
      </c>
      <c r="B1453" s="52" t="s">
        <v>1361</v>
      </c>
      <c r="C1453" s="54">
        <v>14388</v>
      </c>
      <c r="D1453" s="54">
        <v>2188</v>
      </c>
      <c r="E1453" s="55">
        <v>0.15207117041979426</v>
      </c>
    </row>
    <row r="1454" spans="1:5" ht="15.5" x14ac:dyDescent="0.2">
      <c r="A1454" s="1" t="s">
        <v>1335</v>
      </c>
      <c r="B1454" s="52" t="s">
        <v>1362</v>
      </c>
      <c r="C1454" s="54">
        <v>11531</v>
      </c>
      <c r="D1454" s="54">
        <v>1458</v>
      </c>
      <c r="E1454" s="55">
        <v>0.1264417656751366</v>
      </c>
    </row>
    <row r="1455" spans="1:5" ht="15.5" x14ac:dyDescent="0.2">
      <c r="A1455" s="1" t="s">
        <v>1363</v>
      </c>
      <c r="B1455" s="52" t="s">
        <v>1364</v>
      </c>
      <c r="C1455" s="54">
        <v>1196138</v>
      </c>
      <c r="D1455" s="54">
        <v>209294</v>
      </c>
      <c r="E1455" s="55">
        <v>0.17497479387829831</v>
      </c>
    </row>
    <row r="1456" spans="1:5" ht="15.5" x14ac:dyDescent="0.2">
      <c r="A1456" s="1" t="s">
        <v>1363</v>
      </c>
      <c r="B1456" s="52" t="s">
        <v>1365</v>
      </c>
      <c r="C1456" s="54">
        <v>224922</v>
      </c>
      <c r="D1456" s="54">
        <v>45714</v>
      </c>
      <c r="E1456" s="55">
        <v>0.20324379118094274</v>
      </c>
    </row>
    <row r="1457" spans="1:5" ht="15.5" x14ac:dyDescent="0.2">
      <c r="A1457" s="1" t="s">
        <v>1363</v>
      </c>
      <c r="B1457" s="52" t="s">
        <v>1366</v>
      </c>
      <c r="C1457" s="54">
        <v>25690</v>
      </c>
      <c r="D1457" s="54">
        <v>5407</v>
      </c>
      <c r="E1457" s="55">
        <v>0.21047100038925651</v>
      </c>
    </row>
    <row r="1458" spans="1:5" ht="15.5" x14ac:dyDescent="0.2">
      <c r="A1458" s="1" t="s">
        <v>1363</v>
      </c>
      <c r="B1458" s="52" t="s">
        <v>1367</v>
      </c>
      <c r="C1458" s="54">
        <v>94384</v>
      </c>
      <c r="D1458" s="54">
        <v>17784</v>
      </c>
      <c r="E1458" s="55">
        <v>0.18842176640108493</v>
      </c>
    </row>
    <row r="1459" spans="1:5" ht="15.5" x14ac:dyDescent="0.2">
      <c r="A1459" s="1" t="s">
        <v>1363</v>
      </c>
      <c r="B1459" s="52" t="s">
        <v>1368</v>
      </c>
      <c r="C1459" s="54">
        <v>137643</v>
      </c>
      <c r="D1459" s="54">
        <v>23162</v>
      </c>
      <c r="E1459" s="55">
        <v>0.16827590215267033</v>
      </c>
    </row>
    <row r="1460" spans="1:5" ht="15.5" x14ac:dyDescent="0.2">
      <c r="A1460" s="1" t="s">
        <v>1363</v>
      </c>
      <c r="B1460" s="52" t="s">
        <v>1369</v>
      </c>
      <c r="C1460" s="54">
        <v>469960</v>
      </c>
      <c r="D1460" s="54">
        <v>56558</v>
      </c>
      <c r="E1460" s="55">
        <v>0.12034641246063495</v>
      </c>
    </row>
    <row r="1461" spans="1:5" ht="15.5" x14ac:dyDescent="0.2">
      <c r="A1461" s="1" t="s">
        <v>1363</v>
      </c>
      <c r="B1461" s="52" t="s">
        <v>668</v>
      </c>
      <c r="C1461" s="54">
        <v>39595</v>
      </c>
      <c r="D1461" s="54">
        <v>5510</v>
      </c>
      <c r="E1461" s="55">
        <v>0.13915898472029298</v>
      </c>
    </row>
    <row r="1462" spans="1:5" ht="15.5" x14ac:dyDescent="0.2">
      <c r="A1462" s="1" t="s">
        <v>1363</v>
      </c>
      <c r="B1462" s="52" t="s">
        <v>1370</v>
      </c>
      <c r="C1462" s="54">
        <v>52556</v>
      </c>
      <c r="D1462" s="54">
        <v>8394</v>
      </c>
      <c r="E1462" s="55">
        <v>0.15971535124438693</v>
      </c>
    </row>
    <row r="1463" spans="1:5" ht="15.5" x14ac:dyDescent="0.2">
      <c r="A1463" s="1" t="s">
        <v>1363</v>
      </c>
      <c r="B1463" s="52" t="s">
        <v>1371</v>
      </c>
      <c r="C1463" s="54">
        <v>35556</v>
      </c>
      <c r="D1463" s="54">
        <v>4607</v>
      </c>
      <c r="E1463" s="55">
        <v>0.12957025537180786</v>
      </c>
    </row>
    <row r="1464" spans="1:5" ht="15.5" x14ac:dyDescent="0.2">
      <c r="A1464" s="1" t="s">
        <v>1363</v>
      </c>
      <c r="B1464" s="52" t="s">
        <v>1372</v>
      </c>
      <c r="C1464" s="54">
        <v>27212</v>
      </c>
      <c r="D1464" s="54">
        <v>4611</v>
      </c>
      <c r="E1464" s="55">
        <v>0.16944730266059091</v>
      </c>
    </row>
    <row r="1465" spans="1:5" ht="15.5" x14ac:dyDescent="0.2">
      <c r="A1465" s="1" t="s">
        <v>1363</v>
      </c>
      <c r="B1465" s="52" t="s">
        <v>1373</v>
      </c>
      <c r="C1465" s="54">
        <v>187718</v>
      </c>
      <c r="D1465" s="54">
        <v>41442</v>
      </c>
      <c r="E1465" s="55">
        <v>0.2207673211945578</v>
      </c>
    </row>
    <row r="1466" spans="1:5" ht="15.5" x14ac:dyDescent="0.2">
      <c r="A1466" s="1" t="s">
        <v>1363</v>
      </c>
      <c r="B1466" s="52" t="s">
        <v>1374</v>
      </c>
      <c r="C1466" s="54">
        <v>117483</v>
      </c>
      <c r="D1466" s="54">
        <v>20889</v>
      </c>
      <c r="E1466" s="55">
        <v>0.17780444830315875</v>
      </c>
    </row>
    <row r="1467" spans="1:5" ht="15.5" x14ac:dyDescent="0.2">
      <c r="A1467" s="1" t="s">
        <v>1363</v>
      </c>
      <c r="B1467" s="52" t="s">
        <v>1375</v>
      </c>
      <c r="C1467" s="54">
        <v>28808</v>
      </c>
      <c r="D1467" s="54">
        <v>5192</v>
      </c>
      <c r="E1467" s="55">
        <v>0.18022771452374339</v>
      </c>
    </row>
    <row r="1468" spans="1:5" ht="15.5" x14ac:dyDescent="0.2">
      <c r="A1468" s="1" t="s">
        <v>1363</v>
      </c>
      <c r="B1468" s="52" t="s">
        <v>1376</v>
      </c>
      <c r="C1468" s="54">
        <v>23501</v>
      </c>
      <c r="D1468" s="54">
        <v>4386</v>
      </c>
      <c r="E1468" s="55">
        <v>0.18663035615505724</v>
      </c>
    </row>
    <row r="1469" spans="1:5" ht="15.5" x14ac:dyDescent="0.2">
      <c r="A1469" s="1" t="s">
        <v>1363</v>
      </c>
      <c r="B1469" s="52" t="s">
        <v>1377</v>
      </c>
      <c r="C1469" s="54">
        <v>52224</v>
      </c>
      <c r="D1469" s="54">
        <v>10006</v>
      </c>
      <c r="E1469" s="55">
        <v>0.19159773284313725</v>
      </c>
    </row>
    <row r="1470" spans="1:5" ht="15.5" x14ac:dyDescent="0.2">
      <c r="A1470" s="1" t="s">
        <v>1363</v>
      </c>
      <c r="B1470" s="52" t="s">
        <v>1378</v>
      </c>
      <c r="C1470" s="54">
        <v>30009</v>
      </c>
      <c r="D1470" s="54">
        <v>6153</v>
      </c>
      <c r="E1470" s="55">
        <v>0.20503848845346395</v>
      </c>
    </row>
    <row r="1471" spans="1:5" ht="15.5" x14ac:dyDescent="0.2">
      <c r="A1471" s="1" t="s">
        <v>1363</v>
      </c>
      <c r="B1471" s="52" t="s">
        <v>1379</v>
      </c>
      <c r="C1471" s="54">
        <v>24180</v>
      </c>
      <c r="D1471" s="54">
        <v>5428</v>
      </c>
      <c r="E1471" s="55">
        <v>0.22448304383788253</v>
      </c>
    </row>
    <row r="1472" spans="1:5" ht="15.5" x14ac:dyDescent="0.2">
      <c r="A1472" s="1" t="s">
        <v>1363</v>
      </c>
      <c r="B1472" s="52" t="s">
        <v>1380</v>
      </c>
      <c r="C1472" s="54">
        <v>13048</v>
      </c>
      <c r="D1472" s="54">
        <v>2471</v>
      </c>
      <c r="E1472" s="55">
        <v>0.18937768240343347</v>
      </c>
    </row>
    <row r="1473" spans="1:5" ht="15.5" x14ac:dyDescent="0.2">
      <c r="A1473" s="1" t="s">
        <v>1363</v>
      </c>
      <c r="B1473" s="52" t="s">
        <v>1381</v>
      </c>
      <c r="C1473" s="54">
        <v>6275</v>
      </c>
      <c r="D1473" s="54">
        <v>1027</v>
      </c>
      <c r="E1473" s="55">
        <v>0.16366533864541832</v>
      </c>
    </row>
    <row r="1474" spans="1:5" ht="15.5" x14ac:dyDescent="0.2">
      <c r="A1474" s="1" t="s">
        <v>1363</v>
      </c>
      <c r="B1474" s="52" t="s">
        <v>1382</v>
      </c>
      <c r="C1474" s="54">
        <v>18780</v>
      </c>
      <c r="D1474" s="54">
        <v>2915</v>
      </c>
      <c r="E1474" s="55">
        <v>0.15521831735889244</v>
      </c>
    </row>
    <row r="1475" spans="1:5" ht="15.5" x14ac:dyDescent="0.2">
      <c r="A1475" s="1" t="s">
        <v>1363</v>
      </c>
      <c r="B1475" s="52" t="s">
        <v>1383</v>
      </c>
      <c r="C1475" s="54">
        <v>7538</v>
      </c>
      <c r="D1475" s="54">
        <v>1409</v>
      </c>
      <c r="E1475" s="55">
        <v>0.18691960732289731</v>
      </c>
    </row>
    <row r="1476" spans="1:5" ht="15.5" x14ac:dyDescent="0.2">
      <c r="A1476" s="1" t="s">
        <v>1363</v>
      </c>
      <c r="B1476" s="52" t="s">
        <v>1384</v>
      </c>
      <c r="C1476" s="54">
        <v>16309</v>
      </c>
      <c r="D1476" s="54">
        <v>2253</v>
      </c>
      <c r="E1476" s="55">
        <v>0.13814458274572322</v>
      </c>
    </row>
    <row r="1477" spans="1:5" ht="15.5" x14ac:dyDescent="0.2">
      <c r="A1477" s="1" t="s">
        <v>1363</v>
      </c>
      <c r="B1477" s="52" t="s">
        <v>1385</v>
      </c>
      <c r="C1477" s="54">
        <v>9103</v>
      </c>
      <c r="D1477" s="54">
        <v>1283</v>
      </c>
      <c r="E1477" s="55">
        <v>0.14094254641327036</v>
      </c>
    </row>
    <row r="1478" spans="1:5" ht="15.5" x14ac:dyDescent="0.2">
      <c r="A1478" s="1" t="s">
        <v>1386</v>
      </c>
      <c r="B1478" s="52" t="s">
        <v>1387</v>
      </c>
      <c r="C1478" s="54">
        <v>263573</v>
      </c>
      <c r="D1478" s="54">
        <v>41404</v>
      </c>
      <c r="E1478" s="55">
        <v>0.15708741031896287</v>
      </c>
    </row>
    <row r="1479" spans="1:5" ht="15.5" x14ac:dyDescent="0.2">
      <c r="A1479" s="1" t="s">
        <v>1386</v>
      </c>
      <c r="B1479" s="52" t="s">
        <v>1388</v>
      </c>
      <c r="C1479" s="54">
        <v>165409</v>
      </c>
      <c r="D1479" s="54">
        <v>32056</v>
      </c>
      <c r="E1479" s="55">
        <v>0.19379840274712984</v>
      </c>
    </row>
    <row r="1480" spans="1:5" ht="15.5" x14ac:dyDescent="0.2">
      <c r="A1480" s="1" t="s">
        <v>1386</v>
      </c>
      <c r="B1480" s="52" t="s">
        <v>1389</v>
      </c>
      <c r="C1480" s="54">
        <v>192246</v>
      </c>
      <c r="D1480" s="54">
        <v>35511</v>
      </c>
      <c r="E1480" s="55">
        <v>0.18471645703941825</v>
      </c>
    </row>
    <row r="1481" spans="1:5" ht="15.5" x14ac:dyDescent="0.2">
      <c r="A1481" s="1" t="s">
        <v>1386</v>
      </c>
      <c r="B1481" s="52" t="s">
        <v>1390</v>
      </c>
      <c r="C1481" s="54">
        <v>47625</v>
      </c>
      <c r="D1481" s="54">
        <v>9207</v>
      </c>
      <c r="E1481" s="55">
        <v>0.19332283464566929</v>
      </c>
    </row>
    <row r="1482" spans="1:5" ht="15.5" x14ac:dyDescent="0.2">
      <c r="A1482" s="1" t="s">
        <v>1386</v>
      </c>
      <c r="B1482" s="52" t="s">
        <v>1391</v>
      </c>
      <c r="C1482" s="54">
        <v>116435</v>
      </c>
      <c r="D1482" s="54">
        <v>20830</v>
      </c>
      <c r="E1482" s="55">
        <v>0.17889809765104994</v>
      </c>
    </row>
    <row r="1483" spans="1:5" ht="15.5" x14ac:dyDescent="0.2">
      <c r="A1483" s="1" t="s">
        <v>1386</v>
      </c>
      <c r="B1483" s="52" t="s">
        <v>1392</v>
      </c>
      <c r="C1483" s="54">
        <v>57103</v>
      </c>
      <c r="D1483" s="54">
        <v>9754</v>
      </c>
      <c r="E1483" s="55">
        <v>0.17081414286464811</v>
      </c>
    </row>
    <row r="1484" spans="1:5" ht="15.5" x14ac:dyDescent="0.2">
      <c r="A1484" s="1" t="s">
        <v>1386</v>
      </c>
      <c r="B1484" s="52" t="s">
        <v>1393</v>
      </c>
      <c r="C1484" s="54">
        <v>135342</v>
      </c>
      <c r="D1484" s="54">
        <v>24745</v>
      </c>
      <c r="E1484" s="55">
        <v>0.18283311906134089</v>
      </c>
    </row>
    <row r="1485" spans="1:5" ht="15.5" x14ac:dyDescent="0.2">
      <c r="A1485" s="1" t="s">
        <v>1386</v>
      </c>
      <c r="B1485" s="52" t="s">
        <v>1394</v>
      </c>
      <c r="C1485" s="54">
        <v>51324</v>
      </c>
      <c r="D1485" s="54">
        <v>12343</v>
      </c>
      <c r="E1485" s="55">
        <v>0.24049177772582028</v>
      </c>
    </row>
    <row r="1486" spans="1:5" ht="15.5" x14ac:dyDescent="0.2">
      <c r="A1486" s="1" t="s">
        <v>1386</v>
      </c>
      <c r="B1486" s="52" t="s">
        <v>1395</v>
      </c>
      <c r="C1486" s="54">
        <v>34305</v>
      </c>
      <c r="D1486" s="54">
        <v>6016</v>
      </c>
      <c r="E1486" s="55">
        <v>0.17536802215420494</v>
      </c>
    </row>
    <row r="1487" spans="1:5" ht="15.5" x14ac:dyDescent="0.2">
      <c r="A1487" s="1" t="s">
        <v>1386</v>
      </c>
      <c r="B1487" s="52" t="s">
        <v>1396</v>
      </c>
      <c r="C1487" s="54">
        <v>32031</v>
      </c>
      <c r="D1487" s="54">
        <v>5543</v>
      </c>
      <c r="E1487" s="55">
        <v>0.1730511067403453</v>
      </c>
    </row>
    <row r="1488" spans="1:5" ht="15.5" x14ac:dyDescent="0.2">
      <c r="A1488" s="1" t="s">
        <v>1386</v>
      </c>
      <c r="B1488" s="52" t="s">
        <v>1397</v>
      </c>
      <c r="C1488" s="54">
        <v>24567</v>
      </c>
      <c r="D1488" s="54">
        <v>4314</v>
      </c>
      <c r="E1488" s="55">
        <v>0.17560141653437539</v>
      </c>
    </row>
    <row r="1489" spans="1:5" ht="15.5" x14ac:dyDescent="0.2">
      <c r="A1489" s="1" t="s">
        <v>1386</v>
      </c>
      <c r="B1489" s="52" t="s">
        <v>1398</v>
      </c>
      <c r="C1489" s="54">
        <v>143827</v>
      </c>
      <c r="D1489" s="54">
        <v>27487</v>
      </c>
      <c r="E1489" s="55">
        <v>0.19111154372961961</v>
      </c>
    </row>
    <row r="1490" spans="1:5" ht="15.5" x14ac:dyDescent="0.2">
      <c r="A1490" s="1" t="s">
        <v>1386</v>
      </c>
      <c r="B1490" s="52" t="s">
        <v>1399</v>
      </c>
      <c r="C1490" s="54">
        <v>63168</v>
      </c>
      <c r="D1490" s="54">
        <v>9164</v>
      </c>
      <c r="E1490" s="55">
        <v>0.14507345491388043</v>
      </c>
    </row>
    <row r="1491" spans="1:5" ht="15.5" x14ac:dyDescent="0.2">
      <c r="A1491" s="1" t="s">
        <v>1386</v>
      </c>
      <c r="B1491" s="52" t="s">
        <v>1400</v>
      </c>
      <c r="C1491" s="54">
        <v>16320</v>
      </c>
      <c r="D1491" s="54">
        <v>3118</v>
      </c>
      <c r="E1491" s="55">
        <v>0.19105392156862744</v>
      </c>
    </row>
    <row r="1492" spans="1:5" ht="15.5" x14ac:dyDescent="0.2">
      <c r="A1492" s="1" t="s">
        <v>1386</v>
      </c>
      <c r="B1492" s="52" t="s">
        <v>1401</v>
      </c>
      <c r="C1492" s="54">
        <v>6437</v>
      </c>
      <c r="D1492" s="54">
        <v>1297</v>
      </c>
      <c r="E1492" s="55">
        <v>0.20149137797110456</v>
      </c>
    </row>
    <row r="1493" spans="1:5" ht="15.5" x14ac:dyDescent="0.2">
      <c r="A1493" s="1" t="s">
        <v>1386</v>
      </c>
      <c r="B1493" s="52" t="s">
        <v>1402</v>
      </c>
      <c r="C1493" s="54">
        <v>2758</v>
      </c>
      <c r="D1493" s="54">
        <v>234</v>
      </c>
      <c r="E1493" s="55">
        <v>8.4844089920232055E-2</v>
      </c>
    </row>
    <row r="1494" spans="1:5" ht="15.5" x14ac:dyDescent="0.2">
      <c r="A1494" s="1" t="s">
        <v>1386</v>
      </c>
      <c r="B1494" s="52" t="s">
        <v>1403</v>
      </c>
      <c r="C1494" s="54">
        <v>15378</v>
      </c>
      <c r="D1494" s="54">
        <v>2576</v>
      </c>
      <c r="E1494" s="55">
        <v>0.16751203017297439</v>
      </c>
    </row>
    <row r="1495" spans="1:5" ht="15.5" x14ac:dyDescent="0.2">
      <c r="A1495" s="1" t="s">
        <v>1386</v>
      </c>
      <c r="B1495" s="52" t="s">
        <v>1404</v>
      </c>
      <c r="C1495" s="54">
        <v>11918</v>
      </c>
      <c r="D1495" s="54">
        <v>1694</v>
      </c>
      <c r="E1495" s="55">
        <v>0.14213794260782012</v>
      </c>
    </row>
    <row r="1496" spans="1:5" ht="15.5" x14ac:dyDescent="0.2">
      <c r="A1496" s="1" t="s">
        <v>1386</v>
      </c>
      <c r="B1496" s="52" t="s">
        <v>1405</v>
      </c>
      <c r="C1496" s="54">
        <v>3313</v>
      </c>
      <c r="D1496" s="54">
        <v>434</v>
      </c>
      <c r="E1496" s="55">
        <v>0.13099909447630545</v>
      </c>
    </row>
    <row r="1497" spans="1:5" ht="15.5" x14ac:dyDescent="0.2">
      <c r="A1497" s="1" t="s">
        <v>1406</v>
      </c>
      <c r="B1497" s="52" t="s">
        <v>1407</v>
      </c>
      <c r="C1497" s="54">
        <v>254416</v>
      </c>
      <c r="D1497" s="54">
        <v>38523</v>
      </c>
      <c r="E1497" s="55">
        <v>0.15141736368781838</v>
      </c>
    </row>
    <row r="1498" spans="1:5" ht="15.5" x14ac:dyDescent="0.2">
      <c r="A1498" s="1" t="s">
        <v>1406</v>
      </c>
      <c r="B1498" s="52" t="s">
        <v>1408</v>
      </c>
      <c r="C1498" s="54">
        <v>57837</v>
      </c>
      <c r="D1498" s="54">
        <v>10988</v>
      </c>
      <c r="E1498" s="55">
        <v>0.18998219133080899</v>
      </c>
    </row>
    <row r="1499" spans="1:5" ht="15.5" x14ac:dyDescent="0.2">
      <c r="A1499" s="1" t="s">
        <v>1406</v>
      </c>
      <c r="B1499" s="52" t="s">
        <v>1409</v>
      </c>
      <c r="C1499" s="54">
        <v>38018</v>
      </c>
      <c r="D1499" s="54">
        <v>5748</v>
      </c>
      <c r="E1499" s="55">
        <v>0.15119154084907149</v>
      </c>
    </row>
    <row r="1500" spans="1:5" ht="15.5" x14ac:dyDescent="0.2">
      <c r="A1500" s="1" t="s">
        <v>1406</v>
      </c>
      <c r="B1500" s="52" t="s">
        <v>1410</v>
      </c>
      <c r="C1500" s="54">
        <v>73507</v>
      </c>
      <c r="D1500" s="54">
        <v>11262</v>
      </c>
      <c r="E1500" s="55">
        <v>0.15320989837702531</v>
      </c>
    </row>
    <row r="1501" spans="1:5" ht="15.5" x14ac:dyDescent="0.2">
      <c r="A1501" s="1" t="s">
        <v>1406</v>
      </c>
      <c r="B1501" s="52" t="s">
        <v>1411</v>
      </c>
      <c r="C1501" s="54">
        <v>41338</v>
      </c>
      <c r="D1501" s="54">
        <v>5994</v>
      </c>
      <c r="E1501" s="55">
        <v>0.14499975809182833</v>
      </c>
    </row>
    <row r="1502" spans="1:5" ht="15.5" x14ac:dyDescent="0.2">
      <c r="A1502" s="1" t="s">
        <v>1406</v>
      </c>
      <c r="B1502" s="52" t="s">
        <v>1412</v>
      </c>
      <c r="C1502" s="54">
        <v>37761</v>
      </c>
      <c r="D1502" s="54">
        <v>5199</v>
      </c>
      <c r="E1502" s="55">
        <v>0.13768173512354015</v>
      </c>
    </row>
    <row r="1503" spans="1:5" ht="15.5" x14ac:dyDescent="0.2">
      <c r="A1503" s="1" t="s">
        <v>1406</v>
      </c>
      <c r="B1503" s="52" t="s">
        <v>1413</v>
      </c>
      <c r="C1503" s="54">
        <v>29432</v>
      </c>
      <c r="D1503" s="54">
        <v>4823</v>
      </c>
      <c r="E1503" s="55">
        <v>0.16386925795053003</v>
      </c>
    </row>
    <row r="1504" spans="1:5" ht="15.5" x14ac:dyDescent="0.2">
      <c r="A1504" s="1" t="s">
        <v>1406</v>
      </c>
      <c r="B1504" s="52" t="s">
        <v>1414</v>
      </c>
      <c r="C1504" s="54">
        <v>26230</v>
      </c>
      <c r="D1504" s="54">
        <v>4479</v>
      </c>
      <c r="E1504" s="55">
        <v>0.17075867327487609</v>
      </c>
    </row>
    <row r="1505" spans="1:5" ht="15.5" x14ac:dyDescent="0.2">
      <c r="A1505" s="1" t="s">
        <v>1406</v>
      </c>
      <c r="B1505" s="52" t="s">
        <v>1415</v>
      </c>
      <c r="C1505" s="54">
        <v>5272</v>
      </c>
      <c r="D1505" s="54">
        <v>608</v>
      </c>
      <c r="E1505" s="55">
        <v>0.11532625189681335</v>
      </c>
    </row>
    <row r="1506" spans="1:5" ht="15.5" x14ac:dyDescent="0.2">
      <c r="A1506" s="1" t="s">
        <v>1406</v>
      </c>
      <c r="B1506" s="52" t="s">
        <v>1416</v>
      </c>
      <c r="C1506" s="54">
        <v>1547</v>
      </c>
      <c r="D1506" s="54">
        <v>271</v>
      </c>
      <c r="E1506" s="55">
        <v>0.17517776341305752</v>
      </c>
    </row>
    <row r="1507" spans="1:5" ht="15.5" x14ac:dyDescent="0.2">
      <c r="A1507" s="1" t="s">
        <v>1406</v>
      </c>
      <c r="B1507" s="52" t="s">
        <v>1417</v>
      </c>
      <c r="C1507" s="54">
        <v>2362</v>
      </c>
      <c r="D1507" s="54">
        <v>332</v>
      </c>
      <c r="E1507" s="55">
        <v>0.14055884843353092</v>
      </c>
    </row>
    <row r="1508" spans="1:5" ht="15.5" x14ac:dyDescent="0.2">
      <c r="A1508" s="1" t="s">
        <v>1406</v>
      </c>
      <c r="B1508" s="52" t="s">
        <v>1418</v>
      </c>
      <c r="C1508" s="54">
        <v>25967</v>
      </c>
      <c r="D1508" s="54">
        <v>3141</v>
      </c>
      <c r="E1508" s="55">
        <v>0.12096122001001271</v>
      </c>
    </row>
    <row r="1509" spans="1:5" ht="15.5" x14ac:dyDescent="0.2">
      <c r="A1509" s="1" t="s">
        <v>1406</v>
      </c>
      <c r="B1509" s="52" t="s">
        <v>1419</v>
      </c>
      <c r="C1509" s="54">
        <v>5319</v>
      </c>
      <c r="D1509" s="54">
        <v>558</v>
      </c>
      <c r="E1509" s="55">
        <v>0.10490693739424704</v>
      </c>
    </row>
    <row r="1510" spans="1:5" ht="15.5" x14ac:dyDescent="0.2">
      <c r="A1510" s="1" t="s">
        <v>1406</v>
      </c>
      <c r="B1510" s="52" t="s">
        <v>1420</v>
      </c>
      <c r="C1510" s="54">
        <v>8415</v>
      </c>
      <c r="D1510" s="54">
        <v>870</v>
      </c>
      <c r="E1510" s="55">
        <v>0.10338680926916222</v>
      </c>
    </row>
    <row r="1511" spans="1:5" ht="15.5" x14ac:dyDescent="0.2">
      <c r="A1511" s="1" t="s">
        <v>1406</v>
      </c>
      <c r="B1511" s="52" t="s">
        <v>1421</v>
      </c>
      <c r="C1511" s="54">
        <v>4144</v>
      </c>
      <c r="D1511" s="54">
        <v>489</v>
      </c>
      <c r="E1511" s="55">
        <v>0.1180019305019305</v>
      </c>
    </row>
    <row r="1512" spans="1:5" ht="15.5" x14ac:dyDescent="0.2">
      <c r="A1512" s="1" t="s">
        <v>1406</v>
      </c>
      <c r="B1512" s="52" t="s">
        <v>1422</v>
      </c>
      <c r="C1512" s="54">
        <v>6771</v>
      </c>
      <c r="D1512" s="54">
        <v>1012</v>
      </c>
      <c r="E1512" s="55">
        <v>0.14946093634618224</v>
      </c>
    </row>
    <row r="1513" spans="1:5" ht="15.5" x14ac:dyDescent="0.2">
      <c r="A1513" s="1" t="s">
        <v>1406</v>
      </c>
      <c r="B1513" s="52" t="s">
        <v>1423</v>
      </c>
      <c r="C1513" s="54">
        <v>9467</v>
      </c>
      <c r="D1513" s="54">
        <v>981</v>
      </c>
      <c r="E1513" s="55">
        <v>0.10362311186225837</v>
      </c>
    </row>
    <row r="1514" spans="1:5" ht="15.5" x14ac:dyDescent="0.2">
      <c r="A1514" s="1" t="s">
        <v>1406</v>
      </c>
      <c r="B1514" s="52" t="s">
        <v>1424</v>
      </c>
      <c r="C1514" s="54">
        <v>15167</v>
      </c>
      <c r="D1514" s="54">
        <v>2934</v>
      </c>
      <c r="E1514" s="55">
        <v>0.19344629788356299</v>
      </c>
    </row>
    <row r="1515" spans="1:5" ht="15.5" x14ac:dyDescent="0.2">
      <c r="A1515" s="1" t="s">
        <v>1406</v>
      </c>
      <c r="B1515" s="52" t="s">
        <v>1425</v>
      </c>
      <c r="C1515" s="54">
        <v>23260</v>
      </c>
      <c r="D1515" s="54">
        <v>3796</v>
      </c>
      <c r="E1515" s="55">
        <v>0.16319862424763543</v>
      </c>
    </row>
    <row r="1516" spans="1:5" ht="15.5" x14ac:dyDescent="0.2">
      <c r="A1516" s="1" t="s">
        <v>1406</v>
      </c>
      <c r="B1516" s="52" t="s">
        <v>1426</v>
      </c>
      <c r="C1516" s="54">
        <v>35233</v>
      </c>
      <c r="D1516" s="54">
        <v>5227</v>
      </c>
      <c r="E1516" s="55">
        <v>0.14835523514886612</v>
      </c>
    </row>
    <row r="1517" spans="1:5" ht="15.5" x14ac:dyDescent="0.2">
      <c r="A1517" s="1" t="s">
        <v>1406</v>
      </c>
      <c r="B1517" s="52" t="s">
        <v>1427</v>
      </c>
      <c r="C1517" s="54">
        <v>13554</v>
      </c>
      <c r="D1517" s="54">
        <v>2138</v>
      </c>
      <c r="E1517" s="55">
        <v>0.15773941271949241</v>
      </c>
    </row>
    <row r="1518" spans="1:5" ht="15.5" x14ac:dyDescent="0.2">
      <c r="A1518" s="1" t="s">
        <v>1406</v>
      </c>
      <c r="B1518" s="52" t="s">
        <v>1428</v>
      </c>
      <c r="C1518" s="54">
        <v>12087</v>
      </c>
      <c r="D1518" s="54">
        <v>1154</v>
      </c>
      <c r="E1518" s="55">
        <v>9.5474476710515427E-2</v>
      </c>
    </row>
    <row r="1519" spans="1:5" ht="15.5" x14ac:dyDescent="0.2">
      <c r="A1519" s="1" t="s">
        <v>1406</v>
      </c>
      <c r="B1519" s="52" t="s">
        <v>1429</v>
      </c>
      <c r="C1519" s="54">
        <v>8959</v>
      </c>
      <c r="D1519" s="54">
        <v>1677</v>
      </c>
      <c r="E1519" s="55">
        <v>0.18718606987386985</v>
      </c>
    </row>
    <row r="1520" spans="1:5" ht="15.5" x14ac:dyDescent="0.2">
      <c r="A1520" s="1" t="s">
        <v>1406</v>
      </c>
      <c r="B1520" s="52" t="s">
        <v>1430</v>
      </c>
      <c r="C1520" s="54">
        <v>14456</v>
      </c>
      <c r="D1520" s="54">
        <v>1681</v>
      </c>
      <c r="E1520" s="55">
        <v>0.11628389596015495</v>
      </c>
    </row>
    <row r="1521" spans="1:5" ht="15.5" x14ac:dyDescent="0.2">
      <c r="A1521" s="1" t="s">
        <v>1431</v>
      </c>
      <c r="B1521" s="52" t="s">
        <v>1432</v>
      </c>
      <c r="C1521" s="54">
        <v>428296</v>
      </c>
      <c r="D1521" s="54">
        <v>68216</v>
      </c>
      <c r="E1521" s="55">
        <v>0.15927302613146049</v>
      </c>
    </row>
    <row r="1522" spans="1:5" ht="15.5" x14ac:dyDescent="0.2">
      <c r="A1522" s="1" t="s">
        <v>1431</v>
      </c>
      <c r="B1522" s="52" t="s">
        <v>1433</v>
      </c>
      <c r="C1522" s="54">
        <v>113066</v>
      </c>
      <c r="D1522" s="54">
        <v>15914</v>
      </c>
      <c r="E1522" s="55">
        <v>0.14074965064652503</v>
      </c>
    </row>
    <row r="1523" spans="1:5" ht="15.5" x14ac:dyDescent="0.2">
      <c r="A1523" s="1" t="s">
        <v>1431</v>
      </c>
      <c r="B1523" s="52" t="s">
        <v>1434</v>
      </c>
      <c r="C1523" s="54">
        <v>53249</v>
      </c>
      <c r="D1523" s="54">
        <v>8228</v>
      </c>
      <c r="E1523" s="55">
        <v>0.15451933369640744</v>
      </c>
    </row>
    <row r="1524" spans="1:5" ht="15.5" x14ac:dyDescent="0.2">
      <c r="A1524" s="1" t="s">
        <v>1431</v>
      </c>
      <c r="B1524" s="52" t="s">
        <v>1435</v>
      </c>
      <c r="C1524" s="54">
        <v>32389</v>
      </c>
      <c r="D1524" s="54">
        <v>5917</v>
      </c>
      <c r="E1524" s="55">
        <v>0.18268547963814877</v>
      </c>
    </row>
    <row r="1525" spans="1:5" ht="15.5" x14ac:dyDescent="0.2">
      <c r="A1525" s="1" t="s">
        <v>1431</v>
      </c>
      <c r="B1525" s="52" t="s">
        <v>1436</v>
      </c>
      <c r="C1525" s="54">
        <v>60466</v>
      </c>
      <c r="D1525" s="54">
        <v>9074</v>
      </c>
      <c r="E1525" s="55">
        <v>0.15006780670128667</v>
      </c>
    </row>
    <row r="1526" spans="1:5" ht="15.5" x14ac:dyDescent="0.2">
      <c r="A1526" s="1" t="s">
        <v>1431</v>
      </c>
      <c r="B1526" s="52" t="s">
        <v>1437</v>
      </c>
      <c r="C1526" s="54">
        <v>48868</v>
      </c>
      <c r="D1526" s="54">
        <v>6782</v>
      </c>
      <c r="E1526" s="55">
        <v>0.13878202504706558</v>
      </c>
    </row>
    <row r="1527" spans="1:5" ht="15.5" x14ac:dyDescent="0.2">
      <c r="A1527" s="1" t="s">
        <v>1431</v>
      </c>
      <c r="B1527" s="52" t="s">
        <v>1438</v>
      </c>
      <c r="C1527" s="54">
        <v>30901</v>
      </c>
      <c r="D1527" s="54">
        <v>4356</v>
      </c>
      <c r="E1527" s="55">
        <v>0.14096631176984564</v>
      </c>
    </row>
    <row r="1528" spans="1:5" ht="15.5" x14ac:dyDescent="0.2">
      <c r="A1528" s="1" t="s">
        <v>1431</v>
      </c>
      <c r="B1528" s="52" t="s">
        <v>1439</v>
      </c>
      <c r="C1528" s="54">
        <v>65959</v>
      </c>
      <c r="D1528" s="54">
        <v>11100</v>
      </c>
      <c r="E1528" s="55">
        <v>0.16828635970830363</v>
      </c>
    </row>
    <row r="1529" spans="1:5" ht="15.5" x14ac:dyDescent="0.2">
      <c r="A1529" s="1" t="s">
        <v>1431</v>
      </c>
      <c r="B1529" s="52" t="s">
        <v>1440</v>
      </c>
      <c r="C1529" s="54">
        <v>13964</v>
      </c>
      <c r="D1529" s="54">
        <v>2042</v>
      </c>
      <c r="E1529" s="55">
        <v>0.14623317101117159</v>
      </c>
    </row>
    <row r="1530" spans="1:5" ht="15.5" x14ac:dyDescent="0.2">
      <c r="A1530" s="1" t="s">
        <v>1431</v>
      </c>
      <c r="B1530" s="52" t="s">
        <v>1441</v>
      </c>
      <c r="C1530" s="54">
        <v>14768</v>
      </c>
      <c r="D1530" s="54">
        <v>1956</v>
      </c>
      <c r="E1530" s="55">
        <v>0.13244853737811485</v>
      </c>
    </row>
    <row r="1531" spans="1:5" ht="15.5" x14ac:dyDescent="0.2">
      <c r="A1531" s="1" t="s">
        <v>1431</v>
      </c>
      <c r="B1531" s="52" t="s">
        <v>1442</v>
      </c>
      <c r="C1531" s="54">
        <v>28331</v>
      </c>
      <c r="D1531" s="54">
        <v>4119</v>
      </c>
      <c r="E1531" s="55">
        <v>0.14538844375419152</v>
      </c>
    </row>
    <row r="1532" spans="1:5" ht="15.5" x14ac:dyDescent="0.2">
      <c r="A1532" s="1" t="s">
        <v>1431</v>
      </c>
      <c r="B1532" s="52" t="s">
        <v>1443</v>
      </c>
      <c r="C1532" s="54">
        <v>3085</v>
      </c>
      <c r="D1532" s="54">
        <v>499</v>
      </c>
      <c r="E1532" s="55">
        <v>0.16175040518638573</v>
      </c>
    </row>
    <row r="1533" spans="1:5" ht="15.5" x14ac:dyDescent="0.2">
      <c r="A1533" s="1" t="s">
        <v>1431</v>
      </c>
      <c r="B1533" s="52" t="s">
        <v>1444</v>
      </c>
      <c r="C1533" s="54">
        <v>18478</v>
      </c>
      <c r="D1533" s="54">
        <v>2646</v>
      </c>
      <c r="E1533" s="55">
        <v>0.14319731572681027</v>
      </c>
    </row>
    <row r="1534" spans="1:5" ht="15.5" x14ac:dyDescent="0.2">
      <c r="A1534" s="1" t="s">
        <v>1431</v>
      </c>
      <c r="B1534" s="52" t="s">
        <v>1445</v>
      </c>
      <c r="C1534" s="54">
        <v>24255</v>
      </c>
      <c r="D1534" s="54">
        <v>3314</v>
      </c>
      <c r="E1534" s="55">
        <v>0.13663162234590806</v>
      </c>
    </row>
    <row r="1535" spans="1:5" ht="15.5" x14ac:dyDescent="0.2">
      <c r="A1535" s="1" t="s">
        <v>1431</v>
      </c>
      <c r="B1535" s="52" t="s">
        <v>1446</v>
      </c>
      <c r="C1535" s="54">
        <v>9157</v>
      </c>
      <c r="D1535" s="54">
        <v>1483</v>
      </c>
      <c r="E1535" s="55">
        <v>0.16195260456481381</v>
      </c>
    </row>
    <row r="1536" spans="1:5" ht="15.5" x14ac:dyDescent="0.2">
      <c r="A1536" s="1" t="s">
        <v>1431</v>
      </c>
      <c r="B1536" s="52" t="s">
        <v>1447</v>
      </c>
      <c r="C1536" s="54">
        <v>23444</v>
      </c>
      <c r="D1536" s="54">
        <v>3435</v>
      </c>
      <c r="E1536" s="55">
        <v>0.14651936529602458</v>
      </c>
    </row>
    <row r="1537" spans="1:5" ht="15.5" x14ac:dyDescent="0.2">
      <c r="A1537" s="1" t="s">
        <v>1431</v>
      </c>
      <c r="B1537" s="52" t="s">
        <v>1448</v>
      </c>
      <c r="C1537" s="54">
        <v>18660</v>
      </c>
      <c r="D1537" s="54">
        <v>2375</v>
      </c>
      <c r="E1537" s="55">
        <v>0.12727759914255091</v>
      </c>
    </row>
    <row r="1538" spans="1:5" ht="15.5" x14ac:dyDescent="0.2">
      <c r="A1538" s="1" t="s">
        <v>1449</v>
      </c>
      <c r="B1538" s="52" t="s">
        <v>1450</v>
      </c>
      <c r="C1538" s="54">
        <v>513227</v>
      </c>
      <c r="D1538" s="54">
        <v>86036</v>
      </c>
      <c r="E1538" s="55">
        <v>0.16763732227649752</v>
      </c>
    </row>
    <row r="1539" spans="1:5" ht="15.5" x14ac:dyDescent="0.2">
      <c r="A1539" s="1" t="s">
        <v>1449</v>
      </c>
      <c r="B1539" s="52" t="s">
        <v>1451</v>
      </c>
      <c r="C1539" s="54">
        <v>160178</v>
      </c>
      <c r="D1539" s="54">
        <v>23033</v>
      </c>
      <c r="E1539" s="55">
        <v>0.14379627664223552</v>
      </c>
    </row>
    <row r="1540" spans="1:5" ht="15.5" x14ac:dyDescent="0.2">
      <c r="A1540" s="1" t="s">
        <v>1449</v>
      </c>
      <c r="B1540" s="52" t="s">
        <v>1452</v>
      </c>
      <c r="C1540" s="54">
        <v>75827</v>
      </c>
      <c r="D1540" s="54">
        <v>13314</v>
      </c>
      <c r="E1540" s="55">
        <v>0.1755838949186965</v>
      </c>
    </row>
    <row r="1541" spans="1:5" ht="15.5" x14ac:dyDescent="0.2">
      <c r="A1541" s="1" t="s">
        <v>1449</v>
      </c>
      <c r="B1541" s="52" t="s">
        <v>1453</v>
      </c>
      <c r="C1541" s="54">
        <v>33850</v>
      </c>
      <c r="D1541" s="54">
        <v>6063</v>
      </c>
      <c r="E1541" s="55">
        <v>0.17911373707533235</v>
      </c>
    </row>
    <row r="1542" spans="1:5" ht="15.5" x14ac:dyDescent="0.2">
      <c r="A1542" s="1" t="s">
        <v>1449</v>
      </c>
      <c r="B1542" s="52" t="s">
        <v>1454</v>
      </c>
      <c r="C1542" s="54">
        <v>119893</v>
      </c>
      <c r="D1542" s="54">
        <v>15131</v>
      </c>
      <c r="E1542" s="55">
        <v>0.12620419874387995</v>
      </c>
    </row>
    <row r="1543" spans="1:5" ht="15.5" x14ac:dyDescent="0.2">
      <c r="A1543" s="1" t="s">
        <v>1449</v>
      </c>
      <c r="B1543" s="52" t="s">
        <v>1455</v>
      </c>
      <c r="C1543" s="54">
        <v>109681</v>
      </c>
      <c r="D1543" s="54">
        <v>13126</v>
      </c>
      <c r="E1543" s="55">
        <v>0.11967432827928265</v>
      </c>
    </row>
    <row r="1544" spans="1:5" ht="15.5" x14ac:dyDescent="0.2">
      <c r="A1544" s="1" t="s">
        <v>1449</v>
      </c>
      <c r="B1544" s="52" t="s">
        <v>1456</v>
      </c>
      <c r="C1544" s="54">
        <v>43400</v>
      </c>
      <c r="D1544" s="54">
        <v>6291</v>
      </c>
      <c r="E1544" s="55">
        <v>0.14495391705069124</v>
      </c>
    </row>
    <row r="1545" spans="1:5" ht="15.5" x14ac:dyDescent="0.2">
      <c r="A1545" s="1" t="s">
        <v>1449</v>
      </c>
      <c r="B1545" s="52" t="s">
        <v>1457</v>
      </c>
      <c r="C1545" s="54">
        <v>37265</v>
      </c>
      <c r="D1545" s="54">
        <v>5792</v>
      </c>
      <c r="E1545" s="55">
        <v>0.15542734469341205</v>
      </c>
    </row>
    <row r="1546" spans="1:5" ht="15.5" x14ac:dyDescent="0.2">
      <c r="A1546" s="1" t="s">
        <v>1449</v>
      </c>
      <c r="B1546" s="52" t="s">
        <v>1458</v>
      </c>
      <c r="C1546" s="54">
        <v>87482</v>
      </c>
      <c r="D1546" s="54">
        <v>8690</v>
      </c>
      <c r="E1546" s="55">
        <v>9.9334720285315842E-2</v>
      </c>
    </row>
    <row r="1547" spans="1:5" ht="15.5" x14ac:dyDescent="0.2">
      <c r="A1547" s="1" t="s">
        <v>1449</v>
      </c>
      <c r="B1547" s="52" t="s">
        <v>1459</v>
      </c>
      <c r="C1547" s="54">
        <v>38019</v>
      </c>
      <c r="D1547" s="54">
        <v>9453</v>
      </c>
      <c r="E1547" s="55">
        <v>0.24863883847549909</v>
      </c>
    </row>
    <row r="1548" spans="1:5" ht="15.5" x14ac:dyDescent="0.2">
      <c r="A1548" s="1" t="s">
        <v>1449</v>
      </c>
      <c r="B1548" s="52" t="s">
        <v>1460</v>
      </c>
      <c r="C1548" s="54">
        <v>33588</v>
      </c>
      <c r="D1548" s="54">
        <v>6594</v>
      </c>
      <c r="E1548" s="55">
        <v>0.1963201143265452</v>
      </c>
    </row>
    <row r="1549" spans="1:5" ht="15.5" x14ac:dyDescent="0.2">
      <c r="A1549" s="1" t="s">
        <v>1449</v>
      </c>
      <c r="B1549" s="52" t="s">
        <v>1461</v>
      </c>
      <c r="C1549" s="54">
        <v>6903</v>
      </c>
      <c r="D1549" s="54">
        <v>1388</v>
      </c>
      <c r="E1549" s="55">
        <v>0.20107199768216719</v>
      </c>
    </row>
    <row r="1550" spans="1:5" ht="15.5" x14ac:dyDescent="0.2">
      <c r="A1550" s="1" t="s">
        <v>1449</v>
      </c>
      <c r="B1550" s="52" t="s">
        <v>1462</v>
      </c>
      <c r="C1550" s="54">
        <v>8340</v>
      </c>
      <c r="D1550" s="54">
        <v>1668</v>
      </c>
      <c r="E1550" s="55">
        <v>0.2</v>
      </c>
    </row>
    <row r="1551" spans="1:5" ht="15.5" x14ac:dyDescent="0.2">
      <c r="A1551" s="1" t="s">
        <v>1449</v>
      </c>
      <c r="B1551" s="52" t="s">
        <v>1463</v>
      </c>
      <c r="C1551" s="54">
        <v>30913</v>
      </c>
      <c r="D1551" s="54">
        <v>5741</v>
      </c>
      <c r="E1551" s="55">
        <v>0.18571474784071426</v>
      </c>
    </row>
    <row r="1552" spans="1:5" ht="15.5" x14ac:dyDescent="0.2">
      <c r="A1552" s="1" t="s">
        <v>1449</v>
      </c>
      <c r="B1552" s="52" t="s">
        <v>1464</v>
      </c>
      <c r="C1552" s="54">
        <v>21230</v>
      </c>
      <c r="D1552" s="54">
        <v>3475</v>
      </c>
      <c r="E1552" s="55">
        <v>0.16368346679227508</v>
      </c>
    </row>
    <row r="1553" spans="1:5" ht="15.5" x14ac:dyDescent="0.2">
      <c r="A1553" s="1" t="s">
        <v>1449</v>
      </c>
      <c r="B1553" s="52" t="s">
        <v>1465</v>
      </c>
      <c r="C1553" s="54">
        <v>16721</v>
      </c>
      <c r="D1553" s="54">
        <v>2655</v>
      </c>
      <c r="E1553" s="55">
        <v>0.15878236947550983</v>
      </c>
    </row>
    <row r="1554" spans="1:5" ht="15.5" x14ac:dyDescent="0.2">
      <c r="A1554" s="1" t="s">
        <v>1449</v>
      </c>
      <c r="B1554" s="52" t="s">
        <v>1466</v>
      </c>
      <c r="C1554" s="54">
        <v>9400</v>
      </c>
      <c r="D1554" s="54">
        <v>1374</v>
      </c>
      <c r="E1554" s="55">
        <v>0.14617021276595746</v>
      </c>
    </row>
    <row r="1555" spans="1:5" ht="15.5" x14ac:dyDescent="0.2">
      <c r="A1555" s="1" t="s">
        <v>1449</v>
      </c>
      <c r="B1555" s="52" t="s">
        <v>1467</v>
      </c>
      <c r="C1555" s="54">
        <v>4002</v>
      </c>
      <c r="D1555" s="54">
        <v>527</v>
      </c>
      <c r="E1555" s="55">
        <v>0.13168415792103949</v>
      </c>
    </row>
    <row r="1556" spans="1:5" ht="15.5" x14ac:dyDescent="0.2">
      <c r="A1556" s="1" t="s">
        <v>1449</v>
      </c>
      <c r="B1556" s="52" t="s">
        <v>1468</v>
      </c>
      <c r="C1556" s="54">
        <v>10357</v>
      </c>
      <c r="D1556" s="54">
        <v>2124</v>
      </c>
      <c r="E1556" s="55">
        <v>0.20507869074056193</v>
      </c>
    </row>
    <row r="1557" spans="1:5" ht="15.5" x14ac:dyDescent="0.2">
      <c r="A1557" s="1" t="s">
        <v>1449</v>
      </c>
      <c r="B1557" s="52" t="s">
        <v>1469</v>
      </c>
      <c r="C1557" s="54">
        <v>21485</v>
      </c>
      <c r="D1557" s="54">
        <v>3552</v>
      </c>
      <c r="E1557" s="55">
        <v>0.16532464510123343</v>
      </c>
    </row>
    <row r="1558" spans="1:5" ht="15.5" x14ac:dyDescent="0.2">
      <c r="A1558" s="1" t="s">
        <v>1470</v>
      </c>
      <c r="B1558" s="52" t="s">
        <v>1471</v>
      </c>
      <c r="C1558" s="54">
        <v>330167</v>
      </c>
      <c r="D1558" s="54">
        <v>41471</v>
      </c>
      <c r="E1558" s="55">
        <v>0.1256061326540811</v>
      </c>
    </row>
    <row r="1559" spans="1:5" ht="15.5" x14ac:dyDescent="0.2">
      <c r="A1559" s="1" t="s">
        <v>1470</v>
      </c>
      <c r="B1559" s="52" t="s">
        <v>1472</v>
      </c>
      <c r="C1559" s="54">
        <v>13414</v>
      </c>
      <c r="D1559" s="54">
        <v>2023</v>
      </c>
      <c r="E1559" s="55">
        <v>0.15081258386760102</v>
      </c>
    </row>
    <row r="1560" spans="1:5" ht="15.5" x14ac:dyDescent="0.2">
      <c r="A1560" s="1" t="s">
        <v>1470</v>
      </c>
      <c r="B1560" s="52" t="s">
        <v>1473</v>
      </c>
      <c r="C1560" s="54">
        <v>17426</v>
      </c>
      <c r="D1560" s="54">
        <v>1918</v>
      </c>
      <c r="E1560" s="55">
        <v>0.11006541948812119</v>
      </c>
    </row>
    <row r="1561" spans="1:5" ht="15.5" x14ac:dyDescent="0.2">
      <c r="A1561" s="1" t="s">
        <v>1470</v>
      </c>
      <c r="B1561" s="52" t="s">
        <v>1474</v>
      </c>
      <c r="C1561" s="54">
        <v>47524</v>
      </c>
      <c r="D1561" s="54">
        <v>5167</v>
      </c>
      <c r="E1561" s="55">
        <v>0.10872401313020789</v>
      </c>
    </row>
    <row r="1562" spans="1:5" ht="15.5" x14ac:dyDescent="0.2">
      <c r="A1562" s="1" t="s">
        <v>1470</v>
      </c>
      <c r="B1562" s="52" t="s">
        <v>1475</v>
      </c>
      <c r="C1562" s="54">
        <v>27158</v>
      </c>
      <c r="D1562" s="54">
        <v>2470</v>
      </c>
      <c r="E1562" s="55">
        <v>9.0949259886589584E-2</v>
      </c>
    </row>
    <row r="1563" spans="1:5" ht="15.5" x14ac:dyDescent="0.2">
      <c r="A1563" s="1" t="s">
        <v>1470</v>
      </c>
      <c r="B1563" s="52" t="s">
        <v>1476</v>
      </c>
      <c r="C1563" s="54">
        <v>22026</v>
      </c>
      <c r="D1563" s="54">
        <v>1725</v>
      </c>
      <c r="E1563" s="55">
        <v>7.8316535004086085E-2</v>
      </c>
    </row>
    <row r="1564" spans="1:5" ht="15.5" x14ac:dyDescent="0.2">
      <c r="A1564" s="1" t="s">
        <v>1470</v>
      </c>
      <c r="B1564" s="52" t="s">
        <v>1477</v>
      </c>
      <c r="C1564" s="54">
        <v>20574</v>
      </c>
      <c r="D1564" s="54">
        <v>2333</v>
      </c>
      <c r="E1564" s="55">
        <v>0.11339554777874988</v>
      </c>
    </row>
    <row r="1565" spans="1:5" ht="15.5" x14ac:dyDescent="0.2">
      <c r="A1565" s="1" t="s">
        <v>1470</v>
      </c>
      <c r="B1565" s="52" t="s">
        <v>1478</v>
      </c>
      <c r="C1565" s="54">
        <v>13684</v>
      </c>
      <c r="D1565" s="54">
        <v>1666</v>
      </c>
      <c r="E1565" s="55">
        <v>0.12174802689272142</v>
      </c>
    </row>
    <row r="1566" spans="1:5" ht="15.5" x14ac:dyDescent="0.2">
      <c r="A1566" s="1" t="s">
        <v>1470</v>
      </c>
      <c r="B1566" s="52" t="s">
        <v>1479</v>
      </c>
      <c r="C1566" s="54">
        <v>34001</v>
      </c>
      <c r="D1566" s="54">
        <v>3667</v>
      </c>
      <c r="E1566" s="55">
        <v>0.10784976912443751</v>
      </c>
    </row>
    <row r="1567" spans="1:5" ht="15.5" x14ac:dyDescent="0.2">
      <c r="A1567" s="1" t="s">
        <v>1470</v>
      </c>
      <c r="B1567" s="52" t="s">
        <v>1480</v>
      </c>
      <c r="C1567" s="54">
        <v>33368</v>
      </c>
      <c r="D1567" s="54">
        <v>4154</v>
      </c>
      <c r="E1567" s="55">
        <v>0.12449052984895709</v>
      </c>
    </row>
    <row r="1568" spans="1:5" ht="15.5" x14ac:dyDescent="0.2">
      <c r="A1568" s="1" t="s">
        <v>1470</v>
      </c>
      <c r="B1568" s="52" t="s">
        <v>1481</v>
      </c>
      <c r="C1568" s="54">
        <v>26319</v>
      </c>
      <c r="D1568" s="54">
        <v>2403</v>
      </c>
      <c r="E1568" s="55">
        <v>9.1302861050951784E-2</v>
      </c>
    </row>
    <row r="1569" spans="1:5" ht="15.5" x14ac:dyDescent="0.2">
      <c r="A1569" s="1" t="s">
        <v>1470</v>
      </c>
      <c r="B1569" s="52" t="s">
        <v>1482</v>
      </c>
      <c r="C1569" s="54">
        <v>2450</v>
      </c>
      <c r="D1569" s="54">
        <v>548</v>
      </c>
      <c r="E1569" s="55">
        <v>0.22367346938775509</v>
      </c>
    </row>
    <row r="1570" spans="1:5" ht="15.5" x14ac:dyDescent="0.2">
      <c r="A1570" s="1" t="s">
        <v>1470</v>
      </c>
      <c r="B1570" s="52" t="s">
        <v>1483</v>
      </c>
      <c r="C1570" s="54">
        <v>3228</v>
      </c>
      <c r="D1570" s="54">
        <v>314</v>
      </c>
      <c r="E1570" s="55">
        <v>9.7273853779429986E-2</v>
      </c>
    </row>
    <row r="1571" spans="1:5" ht="15.5" x14ac:dyDescent="0.2">
      <c r="A1571" s="1" t="s">
        <v>1470</v>
      </c>
      <c r="B1571" s="52" t="s">
        <v>1484</v>
      </c>
      <c r="C1571" s="54">
        <v>2644</v>
      </c>
      <c r="D1571" s="54">
        <v>298</v>
      </c>
      <c r="E1571" s="55">
        <v>0.11270801815431165</v>
      </c>
    </row>
    <row r="1572" spans="1:5" ht="15.5" x14ac:dyDescent="0.2">
      <c r="A1572" s="1" t="s">
        <v>1470</v>
      </c>
      <c r="B1572" s="52" t="s">
        <v>1485</v>
      </c>
      <c r="C1572" s="54">
        <v>2700</v>
      </c>
      <c r="D1572" s="54">
        <v>281</v>
      </c>
      <c r="E1572" s="55">
        <v>0.10407407407407407</v>
      </c>
    </row>
    <row r="1573" spans="1:5" ht="15.5" x14ac:dyDescent="0.2">
      <c r="A1573" s="1" t="s">
        <v>1470</v>
      </c>
      <c r="B1573" s="52" t="s">
        <v>1486</v>
      </c>
      <c r="C1573" s="54">
        <v>1300</v>
      </c>
      <c r="D1573" s="54">
        <v>135</v>
      </c>
      <c r="E1573" s="55">
        <v>0.10384615384615385</v>
      </c>
    </row>
    <row r="1574" spans="1:5" ht="15.5" x14ac:dyDescent="0.2">
      <c r="A1574" s="1" t="s">
        <v>1470</v>
      </c>
      <c r="B1574" s="52" t="s">
        <v>1487</v>
      </c>
      <c r="C1574" s="54">
        <v>893</v>
      </c>
      <c r="D1574" s="54">
        <v>79</v>
      </c>
      <c r="E1574" s="55">
        <v>8.8465845464725648E-2</v>
      </c>
    </row>
    <row r="1575" spans="1:5" ht="15.5" x14ac:dyDescent="0.2">
      <c r="A1575" s="1" t="s">
        <v>1470</v>
      </c>
      <c r="B1575" s="52" t="s">
        <v>1488</v>
      </c>
      <c r="C1575" s="54">
        <v>3785</v>
      </c>
      <c r="D1575" s="54">
        <v>298</v>
      </c>
      <c r="E1575" s="55">
        <v>7.8731836195508581E-2</v>
      </c>
    </row>
    <row r="1576" spans="1:5" ht="15.5" x14ac:dyDescent="0.2">
      <c r="A1576" s="1" t="s">
        <v>1470</v>
      </c>
      <c r="B1576" s="52" t="s">
        <v>1489</v>
      </c>
      <c r="C1576" s="54">
        <v>3503</v>
      </c>
      <c r="D1576" s="54">
        <v>388</v>
      </c>
      <c r="E1576" s="55">
        <v>0.1107622038252926</v>
      </c>
    </row>
    <row r="1577" spans="1:5" ht="15.5" x14ac:dyDescent="0.2">
      <c r="A1577" s="1" t="s">
        <v>1470</v>
      </c>
      <c r="B1577" s="52" t="s">
        <v>1490</v>
      </c>
      <c r="C1577" s="54">
        <v>3693</v>
      </c>
      <c r="D1577" s="54">
        <v>714</v>
      </c>
      <c r="E1577" s="55">
        <v>0.19333874898456541</v>
      </c>
    </row>
    <row r="1578" spans="1:5" ht="15.5" x14ac:dyDescent="0.2">
      <c r="A1578" s="1" t="s">
        <v>1470</v>
      </c>
      <c r="B1578" s="52" t="s">
        <v>1491</v>
      </c>
      <c r="C1578" s="54">
        <v>3899</v>
      </c>
      <c r="D1578" s="54">
        <v>551</v>
      </c>
      <c r="E1578" s="55">
        <v>0.14131828674018979</v>
      </c>
    </row>
    <row r="1579" spans="1:5" ht="15.5" x14ac:dyDescent="0.2">
      <c r="A1579" s="1" t="s">
        <v>1470</v>
      </c>
      <c r="B1579" s="52" t="s">
        <v>1492</v>
      </c>
      <c r="C1579" s="54">
        <v>408</v>
      </c>
      <c r="D1579" s="54">
        <v>91</v>
      </c>
      <c r="E1579" s="55">
        <v>0.22303921568627452</v>
      </c>
    </row>
    <row r="1580" spans="1:5" ht="15.5" x14ac:dyDescent="0.2">
      <c r="A1580" s="1" t="s">
        <v>1470</v>
      </c>
      <c r="B1580" s="52" t="s">
        <v>1493</v>
      </c>
      <c r="C1580" s="54">
        <v>23024</v>
      </c>
      <c r="D1580" s="54">
        <v>3306</v>
      </c>
      <c r="E1580" s="55">
        <v>0.143589298123697</v>
      </c>
    </row>
    <row r="1581" spans="1:5" ht="15.5" x14ac:dyDescent="0.2">
      <c r="A1581" s="1" t="s">
        <v>1470</v>
      </c>
      <c r="B1581" s="52" t="s">
        <v>1494</v>
      </c>
      <c r="C1581" s="54">
        <v>5371</v>
      </c>
      <c r="D1581" s="54">
        <v>732</v>
      </c>
      <c r="E1581" s="55">
        <v>0.13628746974492645</v>
      </c>
    </row>
    <row r="1582" spans="1:5" ht="15.5" x14ac:dyDescent="0.2">
      <c r="A1582" s="1" t="s">
        <v>1470</v>
      </c>
      <c r="B1582" s="52" t="s">
        <v>1495</v>
      </c>
      <c r="C1582" s="54">
        <v>6868</v>
      </c>
      <c r="D1582" s="54">
        <v>562</v>
      </c>
      <c r="E1582" s="55">
        <v>8.1828771112405357E-2</v>
      </c>
    </row>
    <row r="1583" spans="1:5" ht="15.5" x14ac:dyDescent="0.2">
      <c r="A1583" s="1" t="s">
        <v>1470</v>
      </c>
      <c r="B1583" s="52" t="s">
        <v>1496</v>
      </c>
      <c r="C1583" s="54">
        <v>12929</v>
      </c>
      <c r="D1583" s="54">
        <v>1261</v>
      </c>
      <c r="E1583" s="55">
        <v>9.7532678474746698E-2</v>
      </c>
    </row>
    <row r="1584" spans="1:5" ht="15.5" x14ac:dyDescent="0.2">
      <c r="A1584" s="1" t="s">
        <v>1470</v>
      </c>
      <c r="B1584" s="52" t="s">
        <v>1497</v>
      </c>
      <c r="C1584" s="54">
        <v>5651</v>
      </c>
      <c r="D1584" s="54">
        <v>471</v>
      </c>
      <c r="E1584" s="55">
        <v>8.3348079985843218E-2</v>
      </c>
    </row>
    <row r="1585" spans="1:5" ht="15.5" x14ac:dyDescent="0.2">
      <c r="A1585" s="1" t="s">
        <v>1470</v>
      </c>
      <c r="B1585" s="52" t="s">
        <v>1498</v>
      </c>
      <c r="C1585" s="54">
        <v>3542</v>
      </c>
      <c r="D1585" s="54">
        <v>380</v>
      </c>
      <c r="E1585" s="55">
        <v>0.10728402032749859</v>
      </c>
    </row>
    <row r="1586" spans="1:5" ht="15.5" x14ac:dyDescent="0.2">
      <c r="A1586" s="1" t="s">
        <v>1470</v>
      </c>
      <c r="B1586" s="52" t="s">
        <v>1499</v>
      </c>
      <c r="C1586" s="54">
        <v>5050</v>
      </c>
      <c r="D1586" s="54">
        <v>575</v>
      </c>
      <c r="E1586" s="55">
        <v>0.11386138613861387</v>
      </c>
    </row>
    <row r="1587" spans="1:5" ht="15.5" x14ac:dyDescent="0.2">
      <c r="A1587" s="1" t="s">
        <v>1470</v>
      </c>
      <c r="B1587" s="52" t="s">
        <v>1500</v>
      </c>
      <c r="C1587" s="54">
        <v>5835</v>
      </c>
      <c r="D1587" s="54">
        <v>509</v>
      </c>
      <c r="E1587" s="55">
        <v>8.7232219365895453E-2</v>
      </c>
    </row>
    <row r="1588" spans="1:5" ht="15.5" x14ac:dyDescent="0.2">
      <c r="A1588" s="1" t="s">
        <v>1470</v>
      </c>
      <c r="B1588" s="52" t="s">
        <v>1501</v>
      </c>
      <c r="C1588" s="54">
        <v>17205</v>
      </c>
      <c r="D1588" s="54">
        <v>1369</v>
      </c>
      <c r="E1588" s="55">
        <v>7.9569892473118284E-2</v>
      </c>
    </row>
    <row r="1589" spans="1:5" ht="15.5" x14ac:dyDescent="0.2">
      <c r="A1589" s="1" t="s">
        <v>1470</v>
      </c>
      <c r="B1589" s="52" t="s">
        <v>1502</v>
      </c>
      <c r="C1589" s="54">
        <v>5058</v>
      </c>
      <c r="D1589" s="54">
        <v>512</v>
      </c>
      <c r="E1589" s="55">
        <v>0.10122578094108343</v>
      </c>
    </row>
    <row r="1590" spans="1:5" ht="15.5" x14ac:dyDescent="0.2">
      <c r="A1590" s="1" t="s">
        <v>1470</v>
      </c>
      <c r="B1590" s="52" t="s">
        <v>1503</v>
      </c>
      <c r="C1590" s="54">
        <v>1531</v>
      </c>
      <c r="D1590" s="54">
        <v>126</v>
      </c>
      <c r="E1590" s="55">
        <v>8.2299150881776612E-2</v>
      </c>
    </row>
    <row r="1591" spans="1:5" ht="15.5" x14ac:dyDescent="0.2">
      <c r="A1591" s="1" t="s">
        <v>1470</v>
      </c>
      <c r="B1591" s="52" t="s">
        <v>1504</v>
      </c>
      <c r="C1591" s="54">
        <v>11252</v>
      </c>
      <c r="D1591" s="54">
        <v>1280</v>
      </c>
      <c r="E1591" s="55">
        <v>0.11375755421258443</v>
      </c>
    </row>
    <row r="1592" spans="1:5" ht="15.5" x14ac:dyDescent="0.2">
      <c r="A1592" s="1" t="s">
        <v>1505</v>
      </c>
      <c r="B1592" s="52" t="s">
        <v>1506</v>
      </c>
      <c r="C1592" s="54">
        <v>955935</v>
      </c>
      <c r="D1592" s="54">
        <v>164021</v>
      </c>
      <c r="E1592" s="55">
        <v>0.17158174980516458</v>
      </c>
    </row>
    <row r="1593" spans="1:5" ht="15.5" x14ac:dyDescent="0.2">
      <c r="A1593" s="1" t="s">
        <v>1505</v>
      </c>
      <c r="B1593" s="52" t="s">
        <v>1507</v>
      </c>
      <c r="C1593" s="54">
        <v>1540923</v>
      </c>
      <c r="D1593" s="54">
        <v>274428</v>
      </c>
      <c r="E1593" s="55">
        <v>0.17809325968916032</v>
      </c>
    </row>
    <row r="1594" spans="1:5" ht="15.5" x14ac:dyDescent="0.2">
      <c r="A1594" s="1" t="s">
        <v>1505</v>
      </c>
      <c r="B1594" s="52" t="s">
        <v>1508</v>
      </c>
      <c r="C1594" s="54">
        <v>115310</v>
      </c>
      <c r="D1594" s="54">
        <v>23595</v>
      </c>
      <c r="E1594" s="55">
        <v>0.20462232243517475</v>
      </c>
    </row>
    <row r="1595" spans="1:5" ht="15.5" x14ac:dyDescent="0.2">
      <c r="A1595" s="1" t="s">
        <v>1505</v>
      </c>
      <c r="B1595" s="52" t="s">
        <v>1509</v>
      </c>
      <c r="C1595" s="54">
        <v>306112</v>
      </c>
      <c r="D1595" s="54">
        <v>40623</v>
      </c>
      <c r="E1595" s="55">
        <v>0.13270632970938742</v>
      </c>
    </row>
    <row r="1596" spans="1:5" ht="15.5" x14ac:dyDescent="0.2">
      <c r="A1596" s="1" t="s">
        <v>1505</v>
      </c>
      <c r="B1596" s="52" t="s">
        <v>1510</v>
      </c>
      <c r="C1596" s="54">
        <v>56779</v>
      </c>
      <c r="D1596" s="54">
        <v>6948</v>
      </c>
      <c r="E1596" s="55">
        <v>0.12236918579052114</v>
      </c>
    </row>
    <row r="1597" spans="1:5" ht="15.5" x14ac:dyDescent="0.2">
      <c r="A1597" s="1" t="s">
        <v>1505</v>
      </c>
      <c r="B1597" s="52" t="s">
        <v>1511</v>
      </c>
      <c r="C1597" s="54">
        <v>129002</v>
      </c>
      <c r="D1597" s="54">
        <v>27579</v>
      </c>
      <c r="E1597" s="55">
        <v>0.21378738314134665</v>
      </c>
    </row>
    <row r="1598" spans="1:5" ht="15.5" x14ac:dyDescent="0.2">
      <c r="A1598" s="1" t="s">
        <v>1505</v>
      </c>
      <c r="B1598" s="52" t="s">
        <v>1512</v>
      </c>
      <c r="C1598" s="54">
        <v>47998</v>
      </c>
      <c r="D1598" s="54">
        <v>5813</v>
      </c>
      <c r="E1598" s="55">
        <v>0.12110921288387017</v>
      </c>
    </row>
    <row r="1599" spans="1:5" ht="15.5" x14ac:dyDescent="0.2">
      <c r="A1599" s="1" t="s">
        <v>1505</v>
      </c>
      <c r="B1599" s="52" t="s">
        <v>1513</v>
      </c>
      <c r="C1599" s="54">
        <v>66438</v>
      </c>
      <c r="D1599" s="54">
        <v>9569</v>
      </c>
      <c r="E1599" s="55">
        <v>0.14402901953701194</v>
      </c>
    </row>
    <row r="1600" spans="1:5" ht="15.5" x14ac:dyDescent="0.2">
      <c r="A1600" s="1" t="s">
        <v>1505</v>
      </c>
      <c r="B1600" s="52" t="s">
        <v>1514</v>
      </c>
      <c r="C1600" s="54">
        <v>63759</v>
      </c>
      <c r="D1600" s="54">
        <v>9339</v>
      </c>
      <c r="E1600" s="55">
        <v>0.14647343904389967</v>
      </c>
    </row>
    <row r="1601" spans="1:5" ht="15.5" x14ac:dyDescent="0.2">
      <c r="A1601" s="1" t="s">
        <v>1505</v>
      </c>
      <c r="B1601" s="52" t="s">
        <v>1515</v>
      </c>
      <c r="C1601" s="54">
        <v>49317</v>
      </c>
      <c r="D1601" s="54">
        <v>6081</v>
      </c>
      <c r="E1601" s="55">
        <v>0.12330433724679117</v>
      </c>
    </row>
    <row r="1602" spans="1:5" ht="15.5" x14ac:dyDescent="0.2">
      <c r="A1602" s="1" t="s">
        <v>1505</v>
      </c>
      <c r="B1602" s="52" t="s">
        <v>1516</v>
      </c>
      <c r="C1602" s="54">
        <v>34363</v>
      </c>
      <c r="D1602" s="54">
        <v>4127</v>
      </c>
      <c r="E1602" s="55">
        <v>0.12010010767395163</v>
      </c>
    </row>
    <row r="1603" spans="1:5" ht="15.5" x14ac:dyDescent="0.2">
      <c r="A1603" s="1" t="s">
        <v>1505</v>
      </c>
      <c r="B1603" s="52" t="s">
        <v>1517</v>
      </c>
      <c r="C1603" s="54">
        <v>73451</v>
      </c>
      <c r="D1603" s="54">
        <v>11809</v>
      </c>
      <c r="E1603" s="55">
        <v>0.16077384923282187</v>
      </c>
    </row>
    <row r="1604" spans="1:5" ht="15.5" x14ac:dyDescent="0.2">
      <c r="A1604" s="1" t="s">
        <v>1505</v>
      </c>
      <c r="B1604" s="52" t="s">
        <v>1518</v>
      </c>
      <c r="C1604" s="54">
        <v>25641</v>
      </c>
      <c r="D1604" s="54">
        <v>4204</v>
      </c>
      <c r="E1604" s="55">
        <v>0.16395616395616397</v>
      </c>
    </row>
    <row r="1605" spans="1:5" ht="15.5" x14ac:dyDescent="0.2">
      <c r="A1605" s="1" t="s">
        <v>1505</v>
      </c>
      <c r="B1605" s="52" t="s">
        <v>1519</v>
      </c>
      <c r="C1605" s="54">
        <v>42065</v>
      </c>
      <c r="D1605" s="54">
        <v>6685</v>
      </c>
      <c r="E1605" s="55">
        <v>0.15892071793652682</v>
      </c>
    </row>
    <row r="1606" spans="1:5" ht="15.5" x14ac:dyDescent="0.2">
      <c r="A1606" s="1" t="s">
        <v>1505</v>
      </c>
      <c r="B1606" s="52" t="s">
        <v>1520</v>
      </c>
      <c r="C1606" s="54">
        <v>59735</v>
      </c>
      <c r="D1606" s="54">
        <v>10211</v>
      </c>
      <c r="E1606" s="55">
        <v>0.17093831087302253</v>
      </c>
    </row>
    <row r="1607" spans="1:5" ht="15.5" x14ac:dyDescent="0.2">
      <c r="A1607" s="1" t="s">
        <v>1505</v>
      </c>
      <c r="B1607" s="52" t="s">
        <v>1521</v>
      </c>
      <c r="C1607" s="54">
        <v>103853</v>
      </c>
      <c r="D1607" s="54">
        <v>16932</v>
      </c>
      <c r="E1607" s="55">
        <v>0.16303814044851858</v>
      </c>
    </row>
    <row r="1608" spans="1:5" ht="15.5" x14ac:dyDescent="0.2">
      <c r="A1608" s="1" t="s">
        <v>1505</v>
      </c>
      <c r="B1608" s="52" t="s">
        <v>1522</v>
      </c>
      <c r="C1608" s="54">
        <v>113225</v>
      </c>
      <c r="D1608" s="54">
        <v>21813</v>
      </c>
      <c r="E1608" s="55">
        <v>0.19265179951424155</v>
      </c>
    </row>
    <row r="1609" spans="1:5" ht="15.5" x14ac:dyDescent="0.2">
      <c r="A1609" s="1" t="s">
        <v>1505</v>
      </c>
      <c r="B1609" s="52" t="s">
        <v>1523</v>
      </c>
      <c r="C1609" s="54">
        <v>100933</v>
      </c>
      <c r="D1609" s="54">
        <v>16144</v>
      </c>
      <c r="E1609" s="55">
        <v>0.15994768807030407</v>
      </c>
    </row>
    <row r="1610" spans="1:5" ht="15.5" x14ac:dyDescent="0.2">
      <c r="A1610" s="1" t="s">
        <v>1505</v>
      </c>
      <c r="B1610" s="52" t="s">
        <v>1524</v>
      </c>
      <c r="C1610" s="54">
        <v>97136</v>
      </c>
      <c r="D1610" s="54">
        <v>25992</v>
      </c>
      <c r="E1610" s="55">
        <v>0.26758359413605665</v>
      </c>
    </row>
    <row r="1611" spans="1:5" ht="15.5" x14ac:dyDescent="0.2">
      <c r="A1611" s="1" t="s">
        <v>1505</v>
      </c>
      <c r="B1611" s="52" t="s">
        <v>1525</v>
      </c>
      <c r="C1611" s="54">
        <v>71790</v>
      </c>
      <c r="D1611" s="54">
        <v>11279</v>
      </c>
      <c r="E1611" s="55">
        <v>0.15711101824766679</v>
      </c>
    </row>
    <row r="1612" spans="1:5" ht="15.5" x14ac:dyDescent="0.2">
      <c r="A1612" s="1" t="s">
        <v>1505</v>
      </c>
      <c r="B1612" s="52" t="s">
        <v>1526</v>
      </c>
      <c r="C1612" s="54">
        <v>59151</v>
      </c>
      <c r="D1612" s="54">
        <v>10082</v>
      </c>
      <c r="E1612" s="55">
        <v>0.17044513195043196</v>
      </c>
    </row>
    <row r="1613" spans="1:5" ht="15.5" x14ac:dyDescent="0.2">
      <c r="A1613" s="1" t="s">
        <v>1505</v>
      </c>
      <c r="B1613" s="52" t="s">
        <v>1527</v>
      </c>
      <c r="C1613" s="54">
        <v>64729</v>
      </c>
      <c r="D1613" s="54">
        <v>14898</v>
      </c>
      <c r="E1613" s="55">
        <v>0.23015958843794898</v>
      </c>
    </row>
    <row r="1614" spans="1:5" ht="15.5" x14ac:dyDescent="0.2">
      <c r="A1614" s="1" t="s">
        <v>1505</v>
      </c>
      <c r="B1614" s="52" t="s">
        <v>1528</v>
      </c>
      <c r="C1614" s="54">
        <v>29763</v>
      </c>
      <c r="D1614" s="54">
        <v>3859</v>
      </c>
      <c r="E1614" s="55">
        <v>0.12965762859926755</v>
      </c>
    </row>
    <row r="1615" spans="1:5" ht="15.5" x14ac:dyDescent="0.2">
      <c r="A1615" s="1" t="s">
        <v>1505</v>
      </c>
      <c r="B1615" s="52" t="s">
        <v>1529</v>
      </c>
      <c r="C1615" s="54">
        <v>28157</v>
      </c>
      <c r="D1615" s="54">
        <v>3319</v>
      </c>
      <c r="E1615" s="55">
        <v>0.11787477359093654</v>
      </c>
    </row>
    <row r="1616" spans="1:5" ht="15.5" x14ac:dyDescent="0.2">
      <c r="A1616" s="1" t="s">
        <v>1505</v>
      </c>
      <c r="B1616" s="52" t="s">
        <v>1530</v>
      </c>
      <c r="C1616" s="54">
        <v>38371</v>
      </c>
      <c r="D1616" s="54">
        <v>4220</v>
      </c>
      <c r="E1616" s="55">
        <v>0.10997889030778453</v>
      </c>
    </row>
    <row r="1617" spans="1:5" ht="15.5" x14ac:dyDescent="0.2">
      <c r="A1617" s="1" t="s">
        <v>1505</v>
      </c>
      <c r="B1617" s="52" t="s">
        <v>1531</v>
      </c>
      <c r="C1617" s="54">
        <v>53515</v>
      </c>
      <c r="D1617" s="54">
        <v>6291</v>
      </c>
      <c r="E1617" s="55">
        <v>0.11755582546949453</v>
      </c>
    </row>
    <row r="1618" spans="1:5" ht="15.5" x14ac:dyDescent="0.2">
      <c r="A1618" s="1" t="s">
        <v>1505</v>
      </c>
      <c r="B1618" s="52" t="s">
        <v>1532</v>
      </c>
      <c r="C1618" s="54">
        <v>37637</v>
      </c>
      <c r="D1618" s="54">
        <v>4763</v>
      </c>
      <c r="E1618" s="55">
        <v>0.12655100034540478</v>
      </c>
    </row>
    <row r="1619" spans="1:5" ht="15.5" x14ac:dyDescent="0.2">
      <c r="A1619" s="1" t="s">
        <v>1505</v>
      </c>
      <c r="B1619" s="52" t="s">
        <v>1533</v>
      </c>
      <c r="C1619" s="54">
        <v>101658</v>
      </c>
      <c r="D1619" s="54">
        <v>24387</v>
      </c>
      <c r="E1619" s="55">
        <v>0.2398925810069055</v>
      </c>
    </row>
    <row r="1620" spans="1:5" ht="15.5" x14ac:dyDescent="0.2">
      <c r="A1620" s="1" t="s">
        <v>1505</v>
      </c>
      <c r="B1620" s="52" t="s">
        <v>1534</v>
      </c>
      <c r="C1620" s="54">
        <v>50420</v>
      </c>
      <c r="D1620" s="54">
        <v>8721</v>
      </c>
      <c r="E1620" s="55">
        <v>0.17296707655692187</v>
      </c>
    </row>
    <row r="1621" spans="1:5" ht="15.5" x14ac:dyDescent="0.2">
      <c r="A1621" s="1" t="s">
        <v>1505</v>
      </c>
      <c r="B1621" s="52" t="s">
        <v>1535</v>
      </c>
      <c r="C1621" s="54">
        <v>37303</v>
      </c>
      <c r="D1621" s="54">
        <v>5260</v>
      </c>
      <c r="E1621" s="55">
        <v>0.14100742567621907</v>
      </c>
    </row>
    <row r="1622" spans="1:5" ht="15.5" x14ac:dyDescent="0.2">
      <c r="A1622" s="1" t="s">
        <v>1505</v>
      </c>
      <c r="B1622" s="52" t="s">
        <v>1536</v>
      </c>
      <c r="C1622" s="54">
        <v>31424</v>
      </c>
      <c r="D1622" s="54">
        <v>5064</v>
      </c>
      <c r="E1622" s="55">
        <v>0.16115071283095722</v>
      </c>
    </row>
    <row r="1623" spans="1:5" ht="15.5" x14ac:dyDescent="0.2">
      <c r="A1623" s="1" t="s">
        <v>1505</v>
      </c>
      <c r="B1623" s="52" t="s">
        <v>1537</v>
      </c>
      <c r="C1623" s="54">
        <v>46055</v>
      </c>
      <c r="D1623" s="54">
        <v>6875</v>
      </c>
      <c r="E1623" s="55">
        <v>0.14927803712951906</v>
      </c>
    </row>
    <row r="1624" spans="1:5" ht="15.5" x14ac:dyDescent="0.2">
      <c r="A1624" s="1" t="s">
        <v>1505</v>
      </c>
      <c r="B1624" s="52" t="s">
        <v>1538</v>
      </c>
      <c r="C1624" s="54">
        <v>28554</v>
      </c>
      <c r="D1624" s="54">
        <v>5595</v>
      </c>
      <c r="E1624" s="55">
        <v>0.19594452616095817</v>
      </c>
    </row>
    <row r="1625" spans="1:5" ht="15.5" x14ac:dyDescent="0.2">
      <c r="A1625" s="1" t="s">
        <v>1505</v>
      </c>
      <c r="B1625" s="52" t="s">
        <v>1539</v>
      </c>
      <c r="C1625" s="54">
        <v>32930</v>
      </c>
      <c r="D1625" s="54">
        <v>8875</v>
      </c>
      <c r="E1625" s="55">
        <v>0.26951108411782571</v>
      </c>
    </row>
    <row r="1626" spans="1:5" ht="15.5" x14ac:dyDescent="0.2">
      <c r="A1626" s="1" t="s">
        <v>1505</v>
      </c>
      <c r="B1626" s="52" t="s">
        <v>1540</v>
      </c>
      <c r="C1626" s="54">
        <v>8987</v>
      </c>
      <c r="D1626" s="54">
        <v>1243</v>
      </c>
      <c r="E1626" s="55">
        <v>0.13831089351285189</v>
      </c>
    </row>
    <row r="1627" spans="1:5" ht="15.5" x14ac:dyDescent="0.2">
      <c r="A1627" s="1" t="s">
        <v>1505</v>
      </c>
      <c r="B1627" s="52" t="s">
        <v>1541</v>
      </c>
      <c r="C1627" s="54">
        <v>47658</v>
      </c>
      <c r="D1627" s="54">
        <v>7982</v>
      </c>
      <c r="E1627" s="55">
        <v>0.16748499727223132</v>
      </c>
    </row>
    <row r="1628" spans="1:5" ht="15.5" x14ac:dyDescent="0.2">
      <c r="A1628" s="1" t="s">
        <v>1505</v>
      </c>
      <c r="B1628" s="52" t="s">
        <v>1542</v>
      </c>
      <c r="C1628" s="54">
        <v>13913</v>
      </c>
      <c r="D1628" s="54">
        <v>2888</v>
      </c>
      <c r="E1628" s="55">
        <v>0.2075756486739021</v>
      </c>
    </row>
    <row r="1629" spans="1:5" ht="15.5" x14ac:dyDescent="0.2">
      <c r="A1629" s="1" t="s">
        <v>1505</v>
      </c>
      <c r="B1629" s="52" t="s">
        <v>1543</v>
      </c>
      <c r="C1629" s="54">
        <v>28516</v>
      </c>
      <c r="D1629" s="54">
        <v>5053</v>
      </c>
      <c r="E1629" s="55">
        <v>0.17719876560527423</v>
      </c>
    </row>
    <row r="1630" spans="1:5" ht="15.5" x14ac:dyDescent="0.2">
      <c r="A1630" s="1" t="s">
        <v>1505</v>
      </c>
      <c r="B1630" s="52" t="s">
        <v>1544</v>
      </c>
      <c r="C1630" s="54">
        <v>31812</v>
      </c>
      <c r="D1630" s="54">
        <v>8068</v>
      </c>
      <c r="E1630" s="55">
        <v>0.25361498805482208</v>
      </c>
    </row>
    <row r="1631" spans="1:5" ht="15.5" x14ac:dyDescent="0.2">
      <c r="A1631" s="1" t="s">
        <v>1505</v>
      </c>
      <c r="B1631" s="52" t="s">
        <v>1545</v>
      </c>
      <c r="C1631" s="54">
        <v>19346</v>
      </c>
      <c r="D1631" s="54">
        <v>3247</v>
      </c>
      <c r="E1631" s="55">
        <v>0.16783831282952549</v>
      </c>
    </row>
    <row r="1632" spans="1:5" ht="15.5" x14ac:dyDescent="0.2">
      <c r="A1632" s="1" t="s">
        <v>1505</v>
      </c>
      <c r="B1632" s="52" t="s">
        <v>1546</v>
      </c>
      <c r="C1632" s="54">
        <v>7751</v>
      </c>
      <c r="D1632" s="54">
        <v>1038</v>
      </c>
      <c r="E1632" s="55">
        <v>0.13391820410269642</v>
      </c>
    </row>
    <row r="1633" spans="1:5" ht="15.5" x14ac:dyDescent="0.2">
      <c r="A1633" s="1" t="s">
        <v>1505</v>
      </c>
      <c r="B1633" s="52" t="s">
        <v>1547</v>
      </c>
      <c r="C1633" s="54">
        <v>16078</v>
      </c>
      <c r="D1633" s="54">
        <v>1983</v>
      </c>
      <c r="E1633" s="55">
        <v>0.12333623585023012</v>
      </c>
    </row>
    <row r="1634" spans="1:5" ht="15.5" x14ac:dyDescent="0.2">
      <c r="A1634" s="1" t="s">
        <v>1505</v>
      </c>
      <c r="B1634" s="52" t="s">
        <v>1548</v>
      </c>
      <c r="C1634" s="54">
        <v>13535</v>
      </c>
      <c r="D1634" s="54">
        <v>2010</v>
      </c>
      <c r="E1634" s="55">
        <v>0.14850387883265609</v>
      </c>
    </row>
    <row r="1635" spans="1:5" ht="15.5" x14ac:dyDescent="0.2">
      <c r="A1635" s="1" t="s">
        <v>1505</v>
      </c>
      <c r="B1635" s="52" t="s">
        <v>1549</v>
      </c>
      <c r="C1635" s="54">
        <v>29691</v>
      </c>
      <c r="D1635" s="54">
        <v>3410</v>
      </c>
      <c r="E1635" s="55">
        <v>0.11484961772927824</v>
      </c>
    </row>
    <row r="1636" spans="1:5" ht="15.5" x14ac:dyDescent="0.2">
      <c r="A1636" s="1" t="s">
        <v>1505</v>
      </c>
      <c r="B1636" s="52" t="s">
        <v>1550</v>
      </c>
      <c r="C1636" s="54">
        <v>2128</v>
      </c>
      <c r="D1636" s="54">
        <v>274</v>
      </c>
      <c r="E1636" s="55">
        <v>0.1287593984962406</v>
      </c>
    </row>
    <row r="1637" spans="1:5" ht="15.5" x14ac:dyDescent="0.2">
      <c r="A1637" s="1" t="s">
        <v>1505</v>
      </c>
      <c r="B1637" s="52" t="s">
        <v>1551</v>
      </c>
      <c r="C1637" s="54">
        <v>15646</v>
      </c>
      <c r="D1637" s="54">
        <v>2363</v>
      </c>
      <c r="E1637" s="55">
        <v>0.15102901700115046</v>
      </c>
    </row>
    <row r="1638" spans="1:5" ht="15.5" x14ac:dyDescent="0.2">
      <c r="A1638" s="1" t="s">
        <v>1505</v>
      </c>
      <c r="B1638" s="52" t="s">
        <v>1552</v>
      </c>
      <c r="C1638" s="54">
        <v>14256</v>
      </c>
      <c r="D1638" s="54">
        <v>1575</v>
      </c>
      <c r="E1638" s="55">
        <v>0.11047979797979798</v>
      </c>
    </row>
    <row r="1639" spans="1:5" ht="15.5" x14ac:dyDescent="0.2">
      <c r="A1639" s="1" t="s">
        <v>1505</v>
      </c>
      <c r="B1639" s="52" t="s">
        <v>1553</v>
      </c>
      <c r="C1639" s="54">
        <v>19670</v>
      </c>
      <c r="D1639" s="54">
        <v>2625</v>
      </c>
      <c r="E1639" s="55">
        <v>0.13345195729537365</v>
      </c>
    </row>
    <row r="1640" spans="1:5" ht="15.5" x14ac:dyDescent="0.2">
      <c r="A1640" s="1" t="s">
        <v>1505</v>
      </c>
      <c r="B1640" s="52" t="s">
        <v>1554</v>
      </c>
      <c r="C1640" s="54">
        <v>11048</v>
      </c>
      <c r="D1640" s="54">
        <v>1540</v>
      </c>
      <c r="E1640" s="55">
        <v>0.13939174511223751</v>
      </c>
    </row>
    <row r="1641" spans="1:5" ht="15.5" x14ac:dyDescent="0.2">
      <c r="A1641" s="1" t="s">
        <v>1505</v>
      </c>
      <c r="B1641" s="52" t="s">
        <v>1555</v>
      </c>
      <c r="C1641" s="54">
        <v>9890</v>
      </c>
      <c r="D1641" s="54">
        <v>1496</v>
      </c>
      <c r="E1641" s="55">
        <v>0.15126390293225481</v>
      </c>
    </row>
    <row r="1642" spans="1:5" ht="15.5" x14ac:dyDescent="0.2">
      <c r="A1642" s="1" t="s">
        <v>1505</v>
      </c>
      <c r="B1642" s="52" t="s">
        <v>1556</v>
      </c>
      <c r="C1642" s="54">
        <v>9127</v>
      </c>
      <c r="D1642" s="54">
        <v>1236</v>
      </c>
      <c r="E1642" s="55">
        <v>0.13542237317848144</v>
      </c>
    </row>
    <row r="1643" spans="1:5" ht="15.5" x14ac:dyDescent="0.2">
      <c r="A1643" s="1" t="s">
        <v>1505</v>
      </c>
      <c r="B1643" s="52" t="s">
        <v>1557</v>
      </c>
      <c r="C1643" s="54">
        <v>16805</v>
      </c>
      <c r="D1643" s="54">
        <v>2187</v>
      </c>
      <c r="E1643" s="55">
        <v>0.13013983933353168</v>
      </c>
    </row>
    <row r="1644" spans="1:5" ht="15.5" x14ac:dyDescent="0.2">
      <c r="A1644" s="1" t="s">
        <v>1505</v>
      </c>
      <c r="B1644" s="52" t="s">
        <v>1558</v>
      </c>
      <c r="C1644" s="54">
        <v>5293</v>
      </c>
      <c r="D1644" s="54">
        <v>705</v>
      </c>
      <c r="E1644" s="55">
        <v>0.13319478556584169</v>
      </c>
    </row>
    <row r="1645" spans="1:5" ht="15.5" x14ac:dyDescent="0.2">
      <c r="A1645" s="1" t="s">
        <v>1505</v>
      </c>
      <c r="B1645" s="52" t="s">
        <v>1559</v>
      </c>
      <c r="C1645" s="54">
        <v>3181</v>
      </c>
      <c r="D1645" s="54">
        <v>472</v>
      </c>
      <c r="E1645" s="55">
        <v>0.14838101226029551</v>
      </c>
    </row>
    <row r="1646" spans="1:5" ht="15.5" x14ac:dyDescent="0.2">
      <c r="A1646" s="1" t="s">
        <v>1505</v>
      </c>
      <c r="B1646" s="52" t="s">
        <v>1560</v>
      </c>
      <c r="C1646" s="54">
        <v>23012</v>
      </c>
      <c r="D1646" s="54">
        <v>2731</v>
      </c>
      <c r="E1646" s="55">
        <v>0.11867721188944898</v>
      </c>
    </row>
    <row r="1647" spans="1:5" ht="15.5" x14ac:dyDescent="0.2">
      <c r="A1647" s="1" t="s">
        <v>1505</v>
      </c>
      <c r="B1647" s="52" t="s">
        <v>1561</v>
      </c>
      <c r="C1647" s="54">
        <v>37652</v>
      </c>
      <c r="D1647" s="54">
        <v>6570</v>
      </c>
      <c r="E1647" s="55">
        <v>0.17449272283012854</v>
      </c>
    </row>
    <row r="1648" spans="1:5" ht="15.5" x14ac:dyDescent="0.2">
      <c r="A1648" s="1" t="s">
        <v>1505</v>
      </c>
      <c r="B1648" s="52" t="s">
        <v>1562</v>
      </c>
      <c r="C1648" s="54">
        <v>19891</v>
      </c>
      <c r="D1648" s="54">
        <v>3164</v>
      </c>
      <c r="E1648" s="55">
        <v>0.15906691468503342</v>
      </c>
    </row>
    <row r="1649" spans="1:5" ht="15.5" x14ac:dyDescent="0.2">
      <c r="A1649" s="1" t="s">
        <v>1505</v>
      </c>
      <c r="B1649" s="52" t="s">
        <v>1563</v>
      </c>
      <c r="C1649" s="54">
        <v>6839</v>
      </c>
      <c r="D1649" s="54">
        <v>895</v>
      </c>
      <c r="E1649" s="55">
        <v>0.13086708583126189</v>
      </c>
    </row>
    <row r="1650" spans="1:5" ht="15.5" x14ac:dyDescent="0.2">
      <c r="A1650" s="1" t="s">
        <v>1505</v>
      </c>
      <c r="B1650" s="52" t="s">
        <v>1564</v>
      </c>
      <c r="C1650" s="54">
        <v>7651</v>
      </c>
      <c r="D1650" s="54">
        <v>1193</v>
      </c>
      <c r="E1650" s="55">
        <v>0.15592732976081558</v>
      </c>
    </row>
    <row r="1651" spans="1:5" ht="15.5" x14ac:dyDescent="0.2">
      <c r="A1651" s="1" t="s">
        <v>1505</v>
      </c>
      <c r="B1651" s="52" t="s">
        <v>1565</v>
      </c>
      <c r="C1651" s="54">
        <v>18497</v>
      </c>
      <c r="D1651" s="54">
        <v>2800</v>
      </c>
      <c r="E1651" s="55">
        <v>0.15137589879439908</v>
      </c>
    </row>
    <row r="1652" spans="1:5" ht="15.5" x14ac:dyDescent="0.2">
      <c r="A1652" s="1" t="s">
        <v>1566</v>
      </c>
      <c r="B1652" s="52" t="s">
        <v>1567</v>
      </c>
      <c r="C1652" s="54">
        <v>233418</v>
      </c>
      <c r="D1652" s="54">
        <v>48235</v>
      </c>
      <c r="E1652" s="55">
        <v>0.20664644543265728</v>
      </c>
    </row>
    <row r="1653" spans="1:5" ht="15.5" x14ac:dyDescent="0.2">
      <c r="A1653" s="1" t="s">
        <v>1566</v>
      </c>
      <c r="B1653" s="52" t="s">
        <v>1568</v>
      </c>
      <c r="C1653" s="54">
        <v>122528</v>
      </c>
      <c r="D1653" s="54">
        <v>16655</v>
      </c>
      <c r="E1653" s="55">
        <v>0.13592811439018021</v>
      </c>
    </row>
    <row r="1654" spans="1:5" ht="15.5" x14ac:dyDescent="0.2">
      <c r="A1654" s="1" t="s">
        <v>1566</v>
      </c>
      <c r="B1654" s="52" t="s">
        <v>1569</v>
      </c>
      <c r="C1654" s="54">
        <v>73653</v>
      </c>
      <c r="D1654" s="54">
        <v>12150</v>
      </c>
      <c r="E1654" s="55">
        <v>0.16496273064233635</v>
      </c>
    </row>
    <row r="1655" spans="1:5" ht="15.5" x14ac:dyDescent="0.2">
      <c r="A1655" s="1" t="s">
        <v>1566</v>
      </c>
      <c r="B1655" s="52" t="s">
        <v>1570</v>
      </c>
      <c r="C1655" s="54">
        <v>19343</v>
      </c>
      <c r="D1655" s="54">
        <v>2973</v>
      </c>
      <c r="E1655" s="55">
        <v>0.15369901256268417</v>
      </c>
    </row>
    <row r="1656" spans="1:5" ht="15.5" x14ac:dyDescent="0.2">
      <c r="A1656" s="1" t="s">
        <v>1566</v>
      </c>
      <c r="B1656" s="52" t="s">
        <v>1571</v>
      </c>
      <c r="C1656" s="54">
        <v>55083</v>
      </c>
      <c r="D1656" s="54">
        <v>8669</v>
      </c>
      <c r="E1656" s="55">
        <v>0.15738068006462974</v>
      </c>
    </row>
    <row r="1657" spans="1:5" ht="15.5" x14ac:dyDescent="0.2">
      <c r="A1657" s="1" t="s">
        <v>1566</v>
      </c>
      <c r="B1657" s="52" t="s">
        <v>1572</v>
      </c>
      <c r="C1657" s="54">
        <v>49119</v>
      </c>
      <c r="D1657" s="54">
        <v>6249</v>
      </c>
      <c r="E1657" s="55">
        <v>0.12722164539180358</v>
      </c>
    </row>
    <row r="1658" spans="1:5" ht="15.5" x14ac:dyDescent="0.2">
      <c r="A1658" s="1" t="s">
        <v>1566</v>
      </c>
      <c r="B1658" s="52" t="s">
        <v>1573</v>
      </c>
      <c r="C1658" s="54">
        <v>29351</v>
      </c>
      <c r="D1658" s="54">
        <v>5792</v>
      </c>
      <c r="E1658" s="55">
        <v>0.19733569554700009</v>
      </c>
    </row>
    <row r="1659" spans="1:5" ht="15.5" x14ac:dyDescent="0.2">
      <c r="A1659" s="1" t="s">
        <v>1566</v>
      </c>
      <c r="B1659" s="52" t="s">
        <v>1574</v>
      </c>
      <c r="C1659" s="54">
        <v>45405</v>
      </c>
      <c r="D1659" s="54">
        <v>6918</v>
      </c>
      <c r="E1659" s="55">
        <v>0.15236207466138091</v>
      </c>
    </row>
    <row r="1660" spans="1:5" ht="15.5" x14ac:dyDescent="0.2">
      <c r="A1660" s="1" t="s">
        <v>1566</v>
      </c>
      <c r="B1660" s="52" t="s">
        <v>1575</v>
      </c>
      <c r="C1660" s="54">
        <v>26292</v>
      </c>
      <c r="D1660" s="54">
        <v>5091</v>
      </c>
      <c r="E1660" s="55">
        <v>0.19363304427202191</v>
      </c>
    </row>
    <row r="1661" spans="1:5" ht="15.5" x14ac:dyDescent="0.2">
      <c r="A1661" s="1" t="s">
        <v>1566</v>
      </c>
      <c r="B1661" s="52" t="s">
        <v>1576</v>
      </c>
      <c r="C1661" s="54">
        <v>31775</v>
      </c>
      <c r="D1661" s="54">
        <v>6148</v>
      </c>
      <c r="E1661" s="55">
        <v>0.19348544453186467</v>
      </c>
    </row>
    <row r="1662" spans="1:5" ht="15.5" x14ac:dyDescent="0.2">
      <c r="A1662" s="1" t="s">
        <v>1566</v>
      </c>
      <c r="B1662" s="52" t="s">
        <v>1577</v>
      </c>
      <c r="C1662" s="54">
        <v>16201</v>
      </c>
      <c r="D1662" s="54">
        <v>3009</v>
      </c>
      <c r="E1662" s="55">
        <v>0.18572927597061908</v>
      </c>
    </row>
    <row r="1663" spans="1:5" ht="15.5" x14ac:dyDescent="0.2">
      <c r="A1663" s="1" t="s">
        <v>1566</v>
      </c>
      <c r="B1663" s="52" t="s">
        <v>1578</v>
      </c>
      <c r="C1663" s="54">
        <v>17414</v>
      </c>
      <c r="D1663" s="54">
        <v>2873</v>
      </c>
      <c r="E1663" s="55">
        <v>0.16498219823130814</v>
      </c>
    </row>
    <row r="1664" spans="1:5" ht="15.5" x14ac:dyDescent="0.2">
      <c r="A1664" s="1" t="s">
        <v>1566</v>
      </c>
      <c r="B1664" s="52" t="s">
        <v>1579</v>
      </c>
      <c r="C1664" s="54">
        <v>9558</v>
      </c>
      <c r="D1664" s="54">
        <v>1538</v>
      </c>
      <c r="E1664" s="55">
        <v>0.16091232475413267</v>
      </c>
    </row>
    <row r="1665" spans="1:5" ht="15.5" x14ac:dyDescent="0.2">
      <c r="A1665" s="1" t="s">
        <v>1566</v>
      </c>
      <c r="B1665" s="52" t="s">
        <v>1580</v>
      </c>
      <c r="C1665" s="54">
        <v>25548</v>
      </c>
      <c r="D1665" s="54">
        <v>3714</v>
      </c>
      <c r="E1665" s="55">
        <v>0.14537341474870832</v>
      </c>
    </row>
    <row r="1666" spans="1:5" ht="15.5" x14ac:dyDescent="0.2">
      <c r="A1666" s="1" t="s">
        <v>1566</v>
      </c>
      <c r="B1666" s="52" t="s">
        <v>1581</v>
      </c>
      <c r="C1666" s="54">
        <v>5650</v>
      </c>
      <c r="D1666" s="54">
        <v>675</v>
      </c>
      <c r="E1666" s="55">
        <v>0.11946902654867257</v>
      </c>
    </row>
    <row r="1667" spans="1:5" ht="15.5" x14ac:dyDescent="0.2">
      <c r="A1667" s="1" t="s">
        <v>1566</v>
      </c>
      <c r="B1667" s="52" t="s">
        <v>1582</v>
      </c>
      <c r="C1667" s="54">
        <v>20091</v>
      </c>
      <c r="D1667" s="54">
        <v>3015</v>
      </c>
      <c r="E1667" s="55">
        <v>0.1500671942660893</v>
      </c>
    </row>
    <row r="1668" spans="1:5" ht="15.5" x14ac:dyDescent="0.2">
      <c r="A1668" s="1" t="s">
        <v>1566</v>
      </c>
      <c r="B1668" s="52" t="s">
        <v>1583</v>
      </c>
      <c r="C1668" s="54">
        <v>6539</v>
      </c>
      <c r="D1668" s="54">
        <v>1063</v>
      </c>
      <c r="E1668" s="55">
        <v>0.16256308304022021</v>
      </c>
    </row>
    <row r="1669" spans="1:5" ht="15.5" x14ac:dyDescent="0.2">
      <c r="A1669" s="1" t="s">
        <v>1566</v>
      </c>
      <c r="B1669" s="52" t="s">
        <v>1584</v>
      </c>
      <c r="C1669" s="54">
        <v>9679</v>
      </c>
      <c r="D1669" s="54">
        <v>1283</v>
      </c>
      <c r="E1669" s="55">
        <v>0.13255501601405104</v>
      </c>
    </row>
    <row r="1670" spans="1:5" ht="15.5" x14ac:dyDescent="0.2">
      <c r="A1670" s="1" t="s">
        <v>1566</v>
      </c>
      <c r="B1670" s="52" t="s">
        <v>1585</v>
      </c>
      <c r="C1670" s="54">
        <v>23244</v>
      </c>
      <c r="D1670" s="54">
        <v>2358</v>
      </c>
      <c r="E1670" s="55">
        <v>0.10144553433144037</v>
      </c>
    </row>
    <row r="1671" spans="1:5" ht="15.5" x14ac:dyDescent="0.2">
      <c r="A1671" s="1" t="s">
        <v>1566</v>
      </c>
      <c r="B1671" s="52" t="s">
        <v>1586</v>
      </c>
      <c r="C1671" s="54">
        <v>8890</v>
      </c>
      <c r="D1671" s="54">
        <v>894</v>
      </c>
      <c r="E1671" s="55">
        <v>0.10056242969628797</v>
      </c>
    </row>
    <row r="1672" spans="1:5" ht="15.5" x14ac:dyDescent="0.2">
      <c r="A1672" s="1" t="s">
        <v>1587</v>
      </c>
      <c r="B1672" s="52" t="s">
        <v>1588</v>
      </c>
      <c r="C1672" s="54">
        <v>421799</v>
      </c>
      <c r="D1672" s="54">
        <v>76220</v>
      </c>
      <c r="E1672" s="55">
        <v>0.18070218279322617</v>
      </c>
    </row>
    <row r="1673" spans="1:5" ht="15.5" x14ac:dyDescent="0.2">
      <c r="A1673" s="1" t="s">
        <v>1587</v>
      </c>
      <c r="B1673" s="52" t="s">
        <v>1589</v>
      </c>
      <c r="C1673" s="54">
        <v>252370</v>
      </c>
      <c r="D1673" s="54">
        <v>65024</v>
      </c>
      <c r="E1673" s="55">
        <v>0.2576534453381939</v>
      </c>
    </row>
    <row r="1674" spans="1:5" ht="15.5" x14ac:dyDescent="0.2">
      <c r="A1674" s="1" t="s">
        <v>1587</v>
      </c>
      <c r="B1674" s="52" t="s">
        <v>1590</v>
      </c>
      <c r="C1674" s="54">
        <v>45384</v>
      </c>
      <c r="D1674" s="54">
        <v>7195</v>
      </c>
      <c r="E1674" s="55">
        <v>0.15853604794641282</v>
      </c>
    </row>
    <row r="1675" spans="1:5" ht="15.5" x14ac:dyDescent="0.2">
      <c r="A1675" s="1" t="s">
        <v>1587</v>
      </c>
      <c r="B1675" s="52" t="s">
        <v>1591</v>
      </c>
      <c r="C1675" s="54">
        <v>137383</v>
      </c>
      <c r="D1675" s="54">
        <v>20220</v>
      </c>
      <c r="E1675" s="55">
        <v>0.14717978206910606</v>
      </c>
    </row>
    <row r="1676" spans="1:5" ht="15.5" x14ac:dyDescent="0.2">
      <c r="A1676" s="1" t="s">
        <v>1587</v>
      </c>
      <c r="B1676" s="52" t="s">
        <v>1592</v>
      </c>
      <c r="C1676" s="54">
        <v>96329</v>
      </c>
      <c r="D1676" s="54">
        <v>27125</v>
      </c>
      <c r="E1676" s="55">
        <v>0.2815870610096648</v>
      </c>
    </row>
    <row r="1677" spans="1:5" ht="15.5" x14ac:dyDescent="0.2">
      <c r="A1677" s="1" t="s">
        <v>1587</v>
      </c>
      <c r="B1677" s="52" t="s">
        <v>1593</v>
      </c>
      <c r="C1677" s="54">
        <v>31530</v>
      </c>
      <c r="D1677" s="54">
        <v>4429</v>
      </c>
      <c r="E1677" s="55">
        <v>0.14046939422771962</v>
      </c>
    </row>
    <row r="1678" spans="1:5" ht="15.5" x14ac:dyDescent="0.2">
      <c r="A1678" s="1" t="s">
        <v>1587</v>
      </c>
      <c r="B1678" s="52" t="s">
        <v>1594</v>
      </c>
      <c r="C1678" s="54">
        <v>22966</v>
      </c>
      <c r="D1678" s="54">
        <v>4584</v>
      </c>
      <c r="E1678" s="55">
        <v>0.19959940782025604</v>
      </c>
    </row>
    <row r="1679" spans="1:5" ht="15.5" x14ac:dyDescent="0.2">
      <c r="A1679" s="1" t="s">
        <v>1587</v>
      </c>
      <c r="B1679" s="52" t="s">
        <v>1595</v>
      </c>
      <c r="C1679" s="54">
        <v>31005</v>
      </c>
      <c r="D1679" s="54">
        <v>6850</v>
      </c>
      <c r="E1679" s="55">
        <v>0.22093210772456057</v>
      </c>
    </row>
    <row r="1680" spans="1:5" ht="15.5" x14ac:dyDescent="0.2">
      <c r="A1680" s="1" t="s">
        <v>1587</v>
      </c>
      <c r="B1680" s="52" t="s">
        <v>1596</v>
      </c>
      <c r="C1680" s="54">
        <v>26827</v>
      </c>
      <c r="D1680" s="54">
        <v>5997</v>
      </c>
      <c r="E1680" s="55">
        <v>0.22354344503671675</v>
      </c>
    </row>
    <row r="1681" spans="1:5" ht="15.5" x14ac:dyDescent="0.2">
      <c r="A1681" s="1" t="s">
        <v>1587</v>
      </c>
      <c r="B1681" s="52" t="s">
        <v>1597</v>
      </c>
      <c r="C1681" s="54">
        <v>37092</v>
      </c>
      <c r="D1681" s="54">
        <v>8062</v>
      </c>
      <c r="E1681" s="55">
        <v>0.21735145044753584</v>
      </c>
    </row>
    <row r="1682" spans="1:5" ht="15.5" x14ac:dyDescent="0.2">
      <c r="A1682" s="1" t="s">
        <v>1587</v>
      </c>
      <c r="B1682" s="52" t="s">
        <v>1598</v>
      </c>
      <c r="C1682" s="54">
        <v>27982</v>
      </c>
      <c r="D1682" s="54">
        <v>5197</v>
      </c>
      <c r="E1682" s="55">
        <v>0.18572653848902865</v>
      </c>
    </row>
    <row r="1683" spans="1:5" ht="15.5" x14ac:dyDescent="0.2">
      <c r="A1683" s="1" t="s">
        <v>1587</v>
      </c>
      <c r="B1683" s="52" t="s">
        <v>1599</v>
      </c>
      <c r="C1683" s="54">
        <v>44041</v>
      </c>
      <c r="D1683" s="54">
        <v>5759</v>
      </c>
      <c r="E1683" s="55">
        <v>0.13076451488385823</v>
      </c>
    </row>
    <row r="1684" spans="1:5" ht="15.5" x14ac:dyDescent="0.2">
      <c r="A1684" s="1" t="s">
        <v>1587</v>
      </c>
      <c r="B1684" s="52" t="s">
        <v>1600</v>
      </c>
      <c r="C1684" s="54">
        <v>46133</v>
      </c>
      <c r="D1684" s="54">
        <v>4683</v>
      </c>
      <c r="E1684" s="55">
        <v>0.10151084906682852</v>
      </c>
    </row>
    <row r="1685" spans="1:5" ht="15.5" x14ac:dyDescent="0.2">
      <c r="A1685" s="1" t="s">
        <v>1587</v>
      </c>
      <c r="B1685" s="52" t="s">
        <v>1601</v>
      </c>
      <c r="C1685" s="54">
        <v>41925</v>
      </c>
      <c r="D1685" s="54">
        <v>8169</v>
      </c>
      <c r="E1685" s="55">
        <v>0.19484794275491951</v>
      </c>
    </row>
    <row r="1686" spans="1:5" ht="15.5" x14ac:dyDescent="0.2">
      <c r="A1686" s="1" t="s">
        <v>1587</v>
      </c>
      <c r="B1686" s="52" t="s">
        <v>1602</v>
      </c>
      <c r="C1686" s="54">
        <v>30019</v>
      </c>
      <c r="D1686" s="54">
        <v>5033</v>
      </c>
      <c r="E1686" s="55">
        <v>0.16766048169492653</v>
      </c>
    </row>
    <row r="1687" spans="1:5" ht="15.5" x14ac:dyDescent="0.2">
      <c r="A1687" s="1" t="s">
        <v>1587</v>
      </c>
      <c r="B1687" s="52" t="s">
        <v>1603</v>
      </c>
      <c r="C1687" s="54">
        <v>7983</v>
      </c>
      <c r="D1687" s="54">
        <v>1136</v>
      </c>
      <c r="E1687" s="55">
        <v>0.14230239258424152</v>
      </c>
    </row>
    <row r="1688" spans="1:5" ht="15.5" x14ac:dyDescent="0.2">
      <c r="A1688" s="1" t="s">
        <v>1587</v>
      </c>
      <c r="B1688" s="52" t="s">
        <v>1604</v>
      </c>
      <c r="C1688" s="54">
        <v>14085</v>
      </c>
      <c r="D1688" s="54">
        <v>1824</v>
      </c>
      <c r="E1688" s="55">
        <v>0.12949946751863683</v>
      </c>
    </row>
    <row r="1689" spans="1:5" ht="15.5" x14ac:dyDescent="0.2">
      <c r="A1689" s="1" t="s">
        <v>1587</v>
      </c>
      <c r="B1689" s="52" t="s">
        <v>1605</v>
      </c>
      <c r="C1689" s="54">
        <v>14818</v>
      </c>
      <c r="D1689" s="54">
        <v>2640</v>
      </c>
      <c r="E1689" s="55">
        <v>0.17816169523552436</v>
      </c>
    </row>
    <row r="1690" spans="1:5" ht="15.5" x14ac:dyDescent="0.2">
      <c r="A1690" s="1" t="s">
        <v>1587</v>
      </c>
      <c r="B1690" s="52" t="s">
        <v>1606</v>
      </c>
      <c r="C1690" s="54">
        <v>2453</v>
      </c>
      <c r="D1690" s="54">
        <v>538</v>
      </c>
      <c r="E1690" s="55">
        <v>0.21932327761924175</v>
      </c>
    </row>
    <row r="1691" spans="1:5" ht="15.5" x14ac:dyDescent="0.2">
      <c r="A1691" s="1" t="s">
        <v>1587</v>
      </c>
      <c r="B1691" s="52" t="s">
        <v>1607</v>
      </c>
      <c r="C1691" s="54">
        <v>13962</v>
      </c>
      <c r="D1691" s="54">
        <v>2371</v>
      </c>
      <c r="E1691" s="55">
        <v>0.1698180776393067</v>
      </c>
    </row>
    <row r="1692" spans="1:5" ht="15.5" x14ac:dyDescent="0.2">
      <c r="A1692" s="1" t="s">
        <v>1587</v>
      </c>
      <c r="B1692" s="52" t="s">
        <v>1608</v>
      </c>
      <c r="C1692" s="54">
        <v>19305</v>
      </c>
      <c r="D1692" s="54">
        <v>3211</v>
      </c>
      <c r="E1692" s="55">
        <v>0.16632996632996633</v>
      </c>
    </row>
    <row r="1693" spans="1:5" ht="15.5" x14ac:dyDescent="0.2">
      <c r="A1693" s="1" t="s">
        <v>1609</v>
      </c>
      <c r="B1693" s="52" t="s">
        <v>1610</v>
      </c>
      <c r="C1693" s="54">
        <v>734105</v>
      </c>
      <c r="D1693" s="54">
        <v>176405</v>
      </c>
      <c r="E1693" s="55">
        <v>0.24029941220942508</v>
      </c>
    </row>
    <row r="1694" spans="1:5" ht="15.5" x14ac:dyDescent="0.2">
      <c r="A1694" s="1" t="s">
        <v>1609</v>
      </c>
      <c r="B1694" s="52" t="s">
        <v>1611</v>
      </c>
      <c r="C1694" s="54">
        <v>128001</v>
      </c>
      <c r="D1694" s="54">
        <v>19402</v>
      </c>
      <c r="E1694" s="55">
        <v>0.15157694080514997</v>
      </c>
    </row>
    <row r="1695" spans="1:5" ht="15.5" x14ac:dyDescent="0.2">
      <c r="A1695" s="1" t="s">
        <v>1609</v>
      </c>
      <c r="B1695" s="52" t="s">
        <v>1612</v>
      </c>
      <c r="C1695" s="54">
        <v>32664</v>
      </c>
      <c r="D1695" s="54">
        <v>6350</v>
      </c>
      <c r="E1695" s="55">
        <v>0.19440362478569678</v>
      </c>
    </row>
    <row r="1696" spans="1:5" ht="15.5" x14ac:dyDescent="0.2">
      <c r="A1696" s="1" t="s">
        <v>1609</v>
      </c>
      <c r="B1696" s="52" t="s">
        <v>1613</v>
      </c>
      <c r="C1696" s="54">
        <v>52822</v>
      </c>
      <c r="D1696" s="54">
        <v>7314</v>
      </c>
      <c r="E1696" s="55">
        <v>0.1384650335087653</v>
      </c>
    </row>
    <row r="1697" spans="1:5" ht="15.5" x14ac:dyDescent="0.2">
      <c r="A1697" s="1" t="s">
        <v>1609</v>
      </c>
      <c r="B1697" s="52" t="s">
        <v>1614</v>
      </c>
      <c r="C1697" s="54">
        <v>24705</v>
      </c>
      <c r="D1697" s="54">
        <v>4137</v>
      </c>
      <c r="E1697" s="55">
        <v>0.16745598057073466</v>
      </c>
    </row>
    <row r="1698" spans="1:5" ht="15.5" x14ac:dyDescent="0.2">
      <c r="A1698" s="1" t="s">
        <v>1609</v>
      </c>
      <c r="B1698" s="52" t="s">
        <v>1615</v>
      </c>
      <c r="C1698" s="54">
        <v>66627</v>
      </c>
      <c r="D1698" s="54">
        <v>7779</v>
      </c>
      <c r="E1698" s="55">
        <v>0.11675446890900086</v>
      </c>
    </row>
    <row r="1699" spans="1:5" ht="15.5" x14ac:dyDescent="0.2">
      <c r="A1699" s="1" t="s">
        <v>1609</v>
      </c>
      <c r="B1699" s="52" t="s">
        <v>1616</v>
      </c>
      <c r="C1699" s="54">
        <v>52244</v>
      </c>
      <c r="D1699" s="54">
        <v>9973</v>
      </c>
      <c r="E1699" s="55">
        <v>0.19089273409386723</v>
      </c>
    </row>
    <row r="1700" spans="1:5" ht="15.5" x14ac:dyDescent="0.2">
      <c r="A1700" s="1" t="s">
        <v>1609</v>
      </c>
      <c r="B1700" s="52" t="s">
        <v>1617</v>
      </c>
      <c r="C1700" s="54">
        <v>49078</v>
      </c>
      <c r="D1700" s="54">
        <v>6529</v>
      </c>
      <c r="E1700" s="55">
        <v>0.13303313093443089</v>
      </c>
    </row>
    <row r="1701" spans="1:5" ht="15.5" x14ac:dyDescent="0.2">
      <c r="A1701" s="1" t="s">
        <v>1609</v>
      </c>
      <c r="B1701" s="52" t="s">
        <v>1618</v>
      </c>
      <c r="C1701" s="54">
        <v>37345</v>
      </c>
      <c r="D1701" s="54">
        <v>6381</v>
      </c>
      <c r="E1701" s="55">
        <v>0.17086624715490695</v>
      </c>
    </row>
    <row r="1702" spans="1:5" ht="15.5" x14ac:dyDescent="0.2">
      <c r="A1702" s="1" t="s">
        <v>1609</v>
      </c>
      <c r="B1702" s="52" t="s">
        <v>1619</v>
      </c>
      <c r="C1702" s="54">
        <v>27311</v>
      </c>
      <c r="D1702" s="54">
        <v>3901</v>
      </c>
      <c r="E1702" s="55">
        <v>0.14283621983816044</v>
      </c>
    </row>
    <row r="1703" spans="1:5" ht="15.5" x14ac:dyDescent="0.2">
      <c r="A1703" s="1" t="s">
        <v>1609</v>
      </c>
      <c r="B1703" s="52" t="s">
        <v>1620</v>
      </c>
      <c r="C1703" s="54">
        <v>59478</v>
      </c>
      <c r="D1703" s="54">
        <v>8442</v>
      </c>
      <c r="E1703" s="55">
        <v>0.14193483304751336</v>
      </c>
    </row>
    <row r="1704" spans="1:5" ht="15.5" x14ac:dyDescent="0.2">
      <c r="A1704" s="1" t="s">
        <v>1609</v>
      </c>
      <c r="B1704" s="52" t="s">
        <v>1621</v>
      </c>
      <c r="C1704" s="54">
        <v>26433</v>
      </c>
      <c r="D1704" s="54">
        <v>5683</v>
      </c>
      <c r="E1704" s="55">
        <v>0.21499640600764197</v>
      </c>
    </row>
    <row r="1705" spans="1:5" ht="15.5" x14ac:dyDescent="0.2">
      <c r="A1705" s="1" t="s">
        <v>1609</v>
      </c>
      <c r="B1705" s="52" t="s">
        <v>1622</v>
      </c>
      <c r="C1705" s="54">
        <v>81177</v>
      </c>
      <c r="D1705" s="54">
        <v>12547</v>
      </c>
      <c r="E1705" s="55">
        <v>0.15456348473089668</v>
      </c>
    </row>
    <row r="1706" spans="1:5" ht="15.5" x14ac:dyDescent="0.2">
      <c r="A1706" s="1" t="s">
        <v>1609</v>
      </c>
      <c r="B1706" s="52" t="s">
        <v>1623</v>
      </c>
      <c r="C1706" s="54">
        <v>62215</v>
      </c>
      <c r="D1706" s="54">
        <v>10509</v>
      </c>
      <c r="E1706" s="55">
        <v>0.1689142489753275</v>
      </c>
    </row>
    <row r="1707" spans="1:5" ht="15.5" x14ac:dyDescent="0.2">
      <c r="A1707" s="1" t="s">
        <v>1609</v>
      </c>
      <c r="B1707" s="52" t="s">
        <v>1624</v>
      </c>
      <c r="C1707" s="54">
        <v>10111</v>
      </c>
      <c r="D1707" s="54">
        <v>1148</v>
      </c>
      <c r="E1707" s="55">
        <v>0.11353970922757393</v>
      </c>
    </row>
    <row r="1708" spans="1:5" ht="15.5" x14ac:dyDescent="0.2">
      <c r="A1708" s="1" t="s">
        <v>1609</v>
      </c>
      <c r="B1708" s="52" t="s">
        <v>1625</v>
      </c>
      <c r="C1708" s="54">
        <v>5298</v>
      </c>
      <c r="D1708" s="54">
        <v>610</v>
      </c>
      <c r="E1708" s="55">
        <v>0.11513778784446961</v>
      </c>
    </row>
    <row r="1709" spans="1:5" ht="15.5" x14ac:dyDescent="0.2">
      <c r="A1709" s="1" t="s">
        <v>1609</v>
      </c>
      <c r="B1709" s="52" t="s">
        <v>1626</v>
      </c>
      <c r="C1709" s="54">
        <v>9797</v>
      </c>
      <c r="D1709" s="54">
        <v>1262</v>
      </c>
      <c r="E1709" s="55">
        <v>0.1288149433500051</v>
      </c>
    </row>
    <row r="1710" spans="1:5" ht="15.5" x14ac:dyDescent="0.2">
      <c r="A1710" s="1" t="s">
        <v>1609</v>
      </c>
      <c r="B1710" s="52" t="s">
        <v>1627</v>
      </c>
      <c r="C1710" s="54">
        <v>16113</v>
      </c>
      <c r="D1710" s="54">
        <v>2602</v>
      </c>
      <c r="E1710" s="55">
        <v>0.16148451560851487</v>
      </c>
    </row>
    <row r="1711" spans="1:5" ht="15.5" x14ac:dyDescent="0.2">
      <c r="A1711" s="1" t="s">
        <v>1609</v>
      </c>
      <c r="B1711" s="52" t="s">
        <v>1628</v>
      </c>
      <c r="C1711" s="54">
        <v>10074</v>
      </c>
      <c r="D1711" s="54">
        <v>1403</v>
      </c>
      <c r="E1711" s="55">
        <v>0.13926940639269406</v>
      </c>
    </row>
    <row r="1712" spans="1:5" ht="15.5" x14ac:dyDescent="0.2">
      <c r="A1712" s="1" t="s">
        <v>1609</v>
      </c>
      <c r="B1712" s="52" t="s">
        <v>1629</v>
      </c>
      <c r="C1712" s="54">
        <v>34788</v>
      </c>
      <c r="D1712" s="54">
        <v>4981</v>
      </c>
      <c r="E1712" s="55">
        <v>0.14318155685868691</v>
      </c>
    </row>
    <row r="1713" spans="1:5" ht="15.5" x14ac:dyDescent="0.2">
      <c r="A1713" s="1" t="s">
        <v>1609</v>
      </c>
      <c r="B1713" s="52" t="s">
        <v>1630</v>
      </c>
      <c r="C1713" s="54">
        <v>41976</v>
      </c>
      <c r="D1713" s="54">
        <v>7009</v>
      </c>
      <c r="E1713" s="55">
        <v>0.16697636744806557</v>
      </c>
    </row>
    <row r="1714" spans="1:5" ht="15.5" x14ac:dyDescent="0.2">
      <c r="A1714" s="1" t="s">
        <v>1609</v>
      </c>
      <c r="B1714" s="52" t="s">
        <v>1631</v>
      </c>
      <c r="C1714" s="54">
        <v>4080</v>
      </c>
      <c r="D1714" s="54">
        <v>573</v>
      </c>
      <c r="E1714" s="55">
        <v>0.14044117647058824</v>
      </c>
    </row>
    <row r="1715" spans="1:5" ht="15.5" x14ac:dyDescent="0.2">
      <c r="A1715" s="1" t="s">
        <v>1609</v>
      </c>
      <c r="B1715" s="52" t="s">
        <v>1632</v>
      </c>
      <c r="C1715" s="54">
        <v>7136</v>
      </c>
      <c r="D1715" s="54">
        <v>1101</v>
      </c>
      <c r="E1715" s="55">
        <v>0.15428811659192826</v>
      </c>
    </row>
    <row r="1716" spans="1:5" ht="15.5" x14ac:dyDescent="0.2">
      <c r="A1716" s="1" t="s">
        <v>1609</v>
      </c>
      <c r="B1716" s="52" t="s">
        <v>1633</v>
      </c>
      <c r="C1716" s="54">
        <v>1517</v>
      </c>
      <c r="D1716" s="54">
        <v>239</v>
      </c>
      <c r="E1716" s="55">
        <v>0.15754779169413316</v>
      </c>
    </row>
    <row r="1717" spans="1:5" ht="15.5" x14ac:dyDescent="0.2">
      <c r="A1717" s="1" t="s">
        <v>1609</v>
      </c>
      <c r="B1717" s="52" t="s">
        <v>1634</v>
      </c>
      <c r="C1717" s="54">
        <v>6458</v>
      </c>
      <c r="D1717" s="54">
        <v>820</v>
      </c>
      <c r="E1717" s="55">
        <v>0.12697429544750696</v>
      </c>
    </row>
    <row r="1718" spans="1:5" ht="15.5" x14ac:dyDescent="0.2">
      <c r="A1718" s="1" t="s">
        <v>1609</v>
      </c>
      <c r="B1718" s="52" t="s">
        <v>1635</v>
      </c>
      <c r="C1718" s="54">
        <v>6764</v>
      </c>
      <c r="D1718" s="54">
        <v>890</v>
      </c>
      <c r="E1718" s="55">
        <v>0.13157894736842105</v>
      </c>
    </row>
    <row r="1719" spans="1:5" ht="15.5" x14ac:dyDescent="0.2">
      <c r="A1719" s="1" t="s">
        <v>1609</v>
      </c>
      <c r="B1719" s="52" t="s">
        <v>1636</v>
      </c>
      <c r="C1719" s="54">
        <v>10619</v>
      </c>
      <c r="D1719" s="54">
        <v>1318</v>
      </c>
      <c r="E1719" s="55">
        <v>0.12411714850739242</v>
      </c>
    </row>
    <row r="1720" spans="1:5" ht="15.5" x14ac:dyDescent="0.2">
      <c r="A1720" s="1" t="s">
        <v>1609</v>
      </c>
      <c r="B1720" s="52" t="s">
        <v>1637</v>
      </c>
      <c r="C1720" s="54">
        <v>17013</v>
      </c>
      <c r="D1720" s="54">
        <v>2560</v>
      </c>
      <c r="E1720" s="55">
        <v>0.15047316757773468</v>
      </c>
    </row>
    <row r="1721" spans="1:5" ht="15.5" x14ac:dyDescent="0.2">
      <c r="A1721" s="1" t="s">
        <v>1609</v>
      </c>
      <c r="B1721" s="52" t="s">
        <v>1638</v>
      </c>
      <c r="C1721" s="54">
        <v>9426</v>
      </c>
      <c r="D1721" s="54">
        <v>1504</v>
      </c>
      <c r="E1721" s="55">
        <v>0.15955866751538297</v>
      </c>
    </row>
    <row r="1722" spans="1:5" ht="15.5" x14ac:dyDescent="0.2">
      <c r="A1722" s="1" t="s">
        <v>1609</v>
      </c>
      <c r="B1722" s="52" t="s">
        <v>1639</v>
      </c>
      <c r="C1722" s="54">
        <v>32967</v>
      </c>
      <c r="D1722" s="54">
        <v>5816</v>
      </c>
      <c r="E1722" s="55">
        <v>0.17641884308550976</v>
      </c>
    </row>
    <row r="1723" spans="1:5" ht="15.5" x14ac:dyDescent="0.2">
      <c r="A1723" s="1" t="s">
        <v>1609</v>
      </c>
      <c r="B1723" s="52" t="s">
        <v>1640</v>
      </c>
      <c r="C1723" s="54">
        <v>10654</v>
      </c>
      <c r="D1723" s="54">
        <v>1808</v>
      </c>
      <c r="E1723" s="55">
        <v>0.16970152055565985</v>
      </c>
    </row>
    <row r="1724" spans="1:5" ht="15.5" x14ac:dyDescent="0.2">
      <c r="A1724" s="1" t="s">
        <v>1609</v>
      </c>
      <c r="B1724" s="52" t="s">
        <v>1641</v>
      </c>
      <c r="C1724" s="54">
        <v>15027</v>
      </c>
      <c r="D1724" s="54">
        <v>2261</v>
      </c>
      <c r="E1724" s="55">
        <v>0.15046250083183602</v>
      </c>
    </row>
    <row r="1725" spans="1:5" ht="15.5" x14ac:dyDescent="0.2">
      <c r="A1725" s="1" t="s">
        <v>1609</v>
      </c>
      <c r="B1725" s="52" t="s">
        <v>1642</v>
      </c>
      <c r="C1725" s="54">
        <v>11934</v>
      </c>
      <c r="D1725" s="54">
        <v>1278</v>
      </c>
      <c r="E1725" s="55">
        <v>0.10708898944193061</v>
      </c>
    </row>
    <row r="1726" spans="1:5" ht="15.5" x14ac:dyDescent="0.2">
      <c r="A1726" s="1" t="s">
        <v>1609</v>
      </c>
      <c r="B1726" s="52" t="s">
        <v>1643</v>
      </c>
      <c r="C1726" s="54">
        <v>17421</v>
      </c>
      <c r="D1726" s="54">
        <v>2977</v>
      </c>
      <c r="E1726" s="55">
        <v>0.17088571264565755</v>
      </c>
    </row>
    <row r="1727" spans="1:5" ht="15.5" x14ac:dyDescent="0.2">
      <c r="A1727" s="1" t="s">
        <v>1609</v>
      </c>
      <c r="B1727" s="52" t="s">
        <v>1644</v>
      </c>
      <c r="C1727" s="54">
        <v>4614</v>
      </c>
      <c r="D1727" s="54">
        <v>673</v>
      </c>
      <c r="E1727" s="55">
        <v>0.14586042479410491</v>
      </c>
    </row>
    <row r="1728" spans="1:5" ht="15.5" x14ac:dyDescent="0.2">
      <c r="A1728" s="1" t="s">
        <v>1609</v>
      </c>
      <c r="B1728" s="52" t="s">
        <v>1645</v>
      </c>
      <c r="C1728" s="54">
        <v>10671</v>
      </c>
      <c r="D1728" s="54">
        <v>1384</v>
      </c>
      <c r="E1728" s="55">
        <v>0.12969731046762253</v>
      </c>
    </row>
    <row r="1729" spans="1:5" ht="15.5" x14ac:dyDescent="0.2">
      <c r="A1729" s="1" t="s">
        <v>1609</v>
      </c>
      <c r="B1729" s="52" t="s">
        <v>1646</v>
      </c>
      <c r="C1729" s="54">
        <v>9591</v>
      </c>
      <c r="D1729" s="54">
        <v>1537</v>
      </c>
      <c r="E1729" s="55">
        <v>0.16025440517151496</v>
      </c>
    </row>
    <row r="1730" spans="1:5" ht="15.5" x14ac:dyDescent="0.2">
      <c r="A1730" s="1" t="s">
        <v>1609</v>
      </c>
      <c r="B1730" s="52" t="s">
        <v>1647</v>
      </c>
      <c r="C1730" s="54">
        <v>3953</v>
      </c>
      <c r="D1730" s="54">
        <v>540</v>
      </c>
      <c r="E1730" s="55">
        <v>0.13660511004300532</v>
      </c>
    </row>
    <row r="1731" spans="1:5" ht="15.5" x14ac:dyDescent="0.2">
      <c r="A1731" s="1" t="s">
        <v>1609</v>
      </c>
      <c r="B1731" s="52" t="s">
        <v>1648</v>
      </c>
      <c r="C1731" s="54">
        <v>2221</v>
      </c>
      <c r="D1731" s="54">
        <v>342</v>
      </c>
      <c r="E1731" s="55">
        <v>0.1539846915803692</v>
      </c>
    </row>
    <row r="1732" spans="1:5" ht="15.5" x14ac:dyDescent="0.2">
      <c r="A1732" s="1" t="s">
        <v>1609</v>
      </c>
      <c r="B1732" s="52" t="s">
        <v>1649</v>
      </c>
      <c r="C1732" s="54">
        <v>4485</v>
      </c>
      <c r="D1732" s="54">
        <v>950</v>
      </c>
      <c r="E1732" s="55">
        <v>0.21181716833890746</v>
      </c>
    </row>
    <row r="1733" spans="1:5" ht="15.5" x14ac:dyDescent="0.2">
      <c r="A1733" s="1" t="s">
        <v>1609</v>
      </c>
      <c r="B1733" s="52" t="s">
        <v>1650</v>
      </c>
      <c r="C1733" s="54">
        <v>1092</v>
      </c>
      <c r="D1733" s="54">
        <v>149</v>
      </c>
      <c r="E1733" s="55">
        <v>0.13644688644688643</v>
      </c>
    </row>
    <row r="1734" spans="1:5" ht="15.5" x14ac:dyDescent="0.2">
      <c r="A1734" s="1" t="s">
        <v>1609</v>
      </c>
      <c r="B1734" s="52" t="s">
        <v>1651</v>
      </c>
      <c r="C1734" s="54">
        <v>3514</v>
      </c>
      <c r="D1734" s="54">
        <v>651</v>
      </c>
      <c r="E1734" s="55">
        <v>0.1852589641434263</v>
      </c>
    </row>
    <row r="1735" spans="1:5" ht="15.5" x14ac:dyDescent="0.2">
      <c r="A1735" s="1" t="s">
        <v>1609</v>
      </c>
      <c r="B1735" s="52" t="s">
        <v>1652</v>
      </c>
      <c r="C1735" s="54">
        <v>3699</v>
      </c>
      <c r="D1735" s="54">
        <v>451</v>
      </c>
      <c r="E1735" s="55">
        <v>0.12192484455258178</v>
      </c>
    </row>
    <row r="1736" spans="1:5" ht="15.5" x14ac:dyDescent="0.2">
      <c r="A1736" s="1" t="s">
        <v>1609</v>
      </c>
      <c r="B1736" s="52" t="s">
        <v>1653</v>
      </c>
      <c r="C1736" s="54">
        <v>15571</v>
      </c>
      <c r="D1736" s="54">
        <v>2162</v>
      </c>
      <c r="E1736" s="55">
        <v>0.13884785819793205</v>
      </c>
    </row>
    <row r="1737" spans="1:5" ht="15.5" x14ac:dyDescent="0.2">
      <c r="A1737" s="1" t="s">
        <v>1609</v>
      </c>
      <c r="B1737" s="52" t="s">
        <v>1654</v>
      </c>
      <c r="C1737" s="54">
        <v>7290</v>
      </c>
      <c r="D1737" s="54">
        <v>1140</v>
      </c>
      <c r="E1737" s="55">
        <v>0.15637860082304528</v>
      </c>
    </row>
    <row r="1738" spans="1:5" ht="15.5" x14ac:dyDescent="0.2">
      <c r="A1738" s="1" t="s">
        <v>1655</v>
      </c>
      <c r="B1738" s="52" t="s">
        <v>1656</v>
      </c>
      <c r="C1738" s="54">
        <v>479097</v>
      </c>
      <c r="D1738" s="54">
        <v>90856</v>
      </c>
      <c r="E1738" s="55">
        <v>0.1896400937597188</v>
      </c>
    </row>
    <row r="1739" spans="1:5" ht="15.5" x14ac:dyDescent="0.2">
      <c r="A1739" s="1" t="s">
        <v>1655</v>
      </c>
      <c r="B1739" s="52" t="s">
        <v>1657</v>
      </c>
      <c r="C1739" s="54">
        <v>117932</v>
      </c>
      <c r="D1739" s="54">
        <v>18446</v>
      </c>
      <c r="E1739" s="55">
        <v>0.15641216972492622</v>
      </c>
    </row>
    <row r="1740" spans="1:5" ht="15.5" x14ac:dyDescent="0.2">
      <c r="A1740" s="1" t="s">
        <v>1655</v>
      </c>
      <c r="B1740" s="52" t="s">
        <v>1658</v>
      </c>
      <c r="C1740" s="54">
        <v>84344</v>
      </c>
      <c r="D1740" s="54">
        <v>16939</v>
      </c>
      <c r="E1740" s="55">
        <v>0.20083230579531441</v>
      </c>
    </row>
    <row r="1741" spans="1:5" ht="15.5" x14ac:dyDescent="0.2">
      <c r="A1741" s="1" t="s">
        <v>1655</v>
      </c>
      <c r="B1741" s="52" t="s">
        <v>1659</v>
      </c>
      <c r="C1741" s="54">
        <v>65861</v>
      </c>
      <c r="D1741" s="54">
        <v>14881</v>
      </c>
      <c r="E1741" s="55">
        <v>0.2259455519958701</v>
      </c>
    </row>
    <row r="1742" spans="1:5" ht="15.5" x14ac:dyDescent="0.2">
      <c r="A1742" s="1" t="s">
        <v>1655</v>
      </c>
      <c r="B1742" s="52" t="s">
        <v>1660</v>
      </c>
      <c r="C1742" s="54">
        <v>71807</v>
      </c>
      <c r="D1742" s="54">
        <v>10367</v>
      </c>
      <c r="E1742" s="55">
        <v>0.14437311125656274</v>
      </c>
    </row>
    <row r="1743" spans="1:5" ht="15.5" x14ac:dyDescent="0.2">
      <c r="A1743" s="1" t="s">
        <v>1655</v>
      </c>
      <c r="B1743" s="52" t="s">
        <v>1661</v>
      </c>
      <c r="C1743" s="54">
        <v>38761</v>
      </c>
      <c r="D1743" s="54">
        <v>4961</v>
      </c>
      <c r="E1743" s="55">
        <v>0.12798947395578031</v>
      </c>
    </row>
    <row r="1744" spans="1:5" ht="15.5" x14ac:dyDescent="0.2">
      <c r="A1744" s="1" t="s">
        <v>1655</v>
      </c>
      <c r="B1744" s="52" t="s">
        <v>1662</v>
      </c>
      <c r="C1744" s="54">
        <v>17656</v>
      </c>
      <c r="D1744" s="54">
        <v>2109</v>
      </c>
      <c r="E1744" s="55">
        <v>0.11944947893067512</v>
      </c>
    </row>
    <row r="1745" spans="1:5" ht="15.5" x14ac:dyDescent="0.2">
      <c r="A1745" s="1" t="s">
        <v>1655</v>
      </c>
      <c r="B1745" s="52" t="s">
        <v>1663</v>
      </c>
      <c r="C1745" s="54">
        <v>21886</v>
      </c>
      <c r="D1745" s="54">
        <v>4040</v>
      </c>
      <c r="E1745" s="55">
        <v>0.18459289043223978</v>
      </c>
    </row>
    <row r="1746" spans="1:5" ht="15.5" x14ac:dyDescent="0.2">
      <c r="A1746" s="1" t="s">
        <v>1655</v>
      </c>
      <c r="B1746" s="52" t="s">
        <v>1664</v>
      </c>
      <c r="C1746" s="54">
        <v>22809</v>
      </c>
      <c r="D1746" s="54">
        <v>3932</v>
      </c>
      <c r="E1746" s="55">
        <v>0.17238809241965891</v>
      </c>
    </row>
    <row r="1747" spans="1:5" ht="15.5" x14ac:dyDescent="0.2">
      <c r="A1747" s="1" t="s">
        <v>1655</v>
      </c>
      <c r="B1747" s="52" t="s">
        <v>1665</v>
      </c>
      <c r="C1747" s="54">
        <v>29437</v>
      </c>
      <c r="D1747" s="54">
        <v>4269</v>
      </c>
      <c r="E1747" s="55">
        <v>0.14502157149166015</v>
      </c>
    </row>
    <row r="1748" spans="1:5" ht="15.5" x14ac:dyDescent="0.2">
      <c r="A1748" s="1" t="s">
        <v>1655</v>
      </c>
      <c r="B1748" s="52" t="s">
        <v>1666</v>
      </c>
      <c r="C1748" s="54">
        <v>56480</v>
      </c>
      <c r="D1748" s="54">
        <v>7355</v>
      </c>
      <c r="E1748" s="55">
        <v>0.13022308781869688</v>
      </c>
    </row>
    <row r="1749" spans="1:5" ht="15.5" x14ac:dyDescent="0.2">
      <c r="A1749" s="1" t="s">
        <v>1655</v>
      </c>
      <c r="B1749" s="52" t="s">
        <v>1667</v>
      </c>
      <c r="C1749" s="54">
        <v>35995</v>
      </c>
      <c r="D1749" s="54">
        <v>5640</v>
      </c>
      <c r="E1749" s="55">
        <v>0.15668842894846507</v>
      </c>
    </row>
    <row r="1750" spans="1:5" ht="15.5" x14ac:dyDescent="0.2">
      <c r="A1750" s="1" t="s">
        <v>1655</v>
      </c>
      <c r="B1750" s="52" t="s">
        <v>1668</v>
      </c>
      <c r="C1750" s="54">
        <v>34653</v>
      </c>
      <c r="D1750" s="54">
        <v>5681</v>
      </c>
      <c r="E1750" s="55">
        <v>0.16393963004646062</v>
      </c>
    </row>
    <row r="1751" spans="1:5" ht="15.5" x14ac:dyDescent="0.2">
      <c r="A1751" s="1" t="s">
        <v>1655</v>
      </c>
      <c r="B1751" s="52" t="s">
        <v>1669</v>
      </c>
      <c r="C1751" s="54">
        <v>28176</v>
      </c>
      <c r="D1751" s="54">
        <v>5303</v>
      </c>
      <c r="E1751" s="55">
        <v>0.18820982396365701</v>
      </c>
    </row>
    <row r="1752" spans="1:5" ht="15.5" x14ac:dyDescent="0.2">
      <c r="A1752" s="1" t="s">
        <v>1655</v>
      </c>
      <c r="B1752" s="52" t="s">
        <v>1670</v>
      </c>
      <c r="C1752" s="54">
        <v>2034</v>
      </c>
      <c r="D1752" s="54">
        <v>1031</v>
      </c>
      <c r="E1752" s="55">
        <v>0.50688298918387409</v>
      </c>
    </row>
    <row r="1753" spans="1:5" ht="15.5" x14ac:dyDescent="0.2">
      <c r="A1753" s="1" t="s">
        <v>1655</v>
      </c>
      <c r="B1753" s="52" t="s">
        <v>1671</v>
      </c>
      <c r="C1753" s="54">
        <v>28456</v>
      </c>
      <c r="D1753" s="54">
        <v>4740</v>
      </c>
      <c r="E1753" s="55">
        <v>0.16657295473713804</v>
      </c>
    </row>
    <row r="1754" spans="1:5" ht="15.5" x14ac:dyDescent="0.2">
      <c r="A1754" s="1" t="s">
        <v>1655</v>
      </c>
      <c r="B1754" s="52" t="s">
        <v>1672</v>
      </c>
      <c r="C1754" s="54">
        <v>9530</v>
      </c>
      <c r="D1754" s="54">
        <v>1383</v>
      </c>
      <c r="E1754" s="55">
        <v>0.14512067156348374</v>
      </c>
    </row>
    <row r="1755" spans="1:5" ht="15.5" x14ac:dyDescent="0.2">
      <c r="A1755" s="1" t="s">
        <v>1655</v>
      </c>
      <c r="B1755" s="52" t="s">
        <v>1673</v>
      </c>
      <c r="C1755" s="54">
        <v>15304</v>
      </c>
      <c r="D1755" s="54">
        <v>2646</v>
      </c>
      <c r="E1755" s="55">
        <v>0.17289597490852066</v>
      </c>
    </row>
    <row r="1756" spans="1:5" ht="15.5" x14ac:dyDescent="0.2">
      <c r="A1756" s="1" t="s">
        <v>1674</v>
      </c>
      <c r="B1756" s="52" t="s">
        <v>1675</v>
      </c>
      <c r="C1756" s="54">
        <v>403238</v>
      </c>
      <c r="D1756" s="54">
        <v>102982</v>
      </c>
      <c r="E1756" s="55">
        <v>0.25538763707785478</v>
      </c>
    </row>
    <row r="1757" spans="1:5" ht="15.5" x14ac:dyDescent="0.2">
      <c r="A1757" s="1" t="s">
        <v>1674</v>
      </c>
      <c r="B1757" s="52" t="s">
        <v>1676</v>
      </c>
      <c r="C1757" s="54">
        <v>165433</v>
      </c>
      <c r="D1757" s="54">
        <v>64751</v>
      </c>
      <c r="E1757" s="55">
        <v>0.39140316623648247</v>
      </c>
    </row>
    <row r="1758" spans="1:5" ht="15.5" x14ac:dyDescent="0.2">
      <c r="A1758" s="1" t="s">
        <v>1674</v>
      </c>
      <c r="B1758" s="52" t="s">
        <v>1677</v>
      </c>
      <c r="C1758" s="54">
        <v>123483</v>
      </c>
      <c r="D1758" s="54">
        <v>26636</v>
      </c>
      <c r="E1758" s="55">
        <v>0.21570580565745892</v>
      </c>
    </row>
    <row r="1759" spans="1:5" ht="15.5" x14ac:dyDescent="0.2">
      <c r="A1759" s="1" t="s">
        <v>1674</v>
      </c>
      <c r="B1759" s="52" t="s">
        <v>1678</v>
      </c>
      <c r="C1759" s="54">
        <v>53585</v>
      </c>
      <c r="D1759" s="54">
        <v>15006</v>
      </c>
      <c r="E1759" s="55">
        <v>0.28004105626574599</v>
      </c>
    </row>
    <row r="1760" spans="1:5" ht="15.5" x14ac:dyDescent="0.2">
      <c r="A1760" s="1" t="s">
        <v>1674</v>
      </c>
      <c r="B1760" s="52" t="s">
        <v>1679</v>
      </c>
      <c r="C1760" s="54">
        <v>45990</v>
      </c>
      <c r="D1760" s="54">
        <v>12642</v>
      </c>
      <c r="E1760" s="55">
        <v>0.27488584474885847</v>
      </c>
    </row>
    <row r="1761" spans="1:5" ht="15.5" x14ac:dyDescent="0.2">
      <c r="A1761" s="1" t="s">
        <v>1674</v>
      </c>
      <c r="B1761" s="52" t="s">
        <v>1680</v>
      </c>
      <c r="C1761" s="54">
        <v>61756</v>
      </c>
      <c r="D1761" s="54">
        <v>8824</v>
      </c>
      <c r="E1761" s="55">
        <v>0.14288490187188291</v>
      </c>
    </row>
    <row r="1762" spans="1:5" ht="15.5" x14ac:dyDescent="0.2">
      <c r="A1762" s="1" t="s">
        <v>1674</v>
      </c>
      <c r="B1762" s="52" t="s">
        <v>1681</v>
      </c>
      <c r="C1762" s="54">
        <v>18631</v>
      </c>
      <c r="D1762" s="54">
        <v>5462</v>
      </c>
      <c r="E1762" s="55">
        <v>0.29316730180881329</v>
      </c>
    </row>
    <row r="1763" spans="1:5" ht="15.5" x14ac:dyDescent="0.2">
      <c r="A1763" s="1" t="s">
        <v>1674</v>
      </c>
      <c r="B1763" s="52" t="s">
        <v>1682</v>
      </c>
      <c r="C1763" s="54">
        <v>30501</v>
      </c>
      <c r="D1763" s="54">
        <v>7467</v>
      </c>
      <c r="E1763" s="55">
        <v>0.24481164551981902</v>
      </c>
    </row>
    <row r="1764" spans="1:5" ht="15.5" x14ac:dyDescent="0.2">
      <c r="A1764" s="1" t="s">
        <v>1674</v>
      </c>
      <c r="B1764" s="52" t="s">
        <v>1683</v>
      </c>
      <c r="C1764" s="54">
        <v>19616</v>
      </c>
      <c r="D1764" s="54">
        <v>4183</v>
      </c>
      <c r="E1764" s="55">
        <v>0.21324429037520393</v>
      </c>
    </row>
    <row r="1765" spans="1:5" ht="15.5" x14ac:dyDescent="0.2">
      <c r="A1765" s="1" t="s">
        <v>1674</v>
      </c>
      <c r="B1765" s="52" t="s">
        <v>1684</v>
      </c>
      <c r="C1765" s="54">
        <v>26081</v>
      </c>
      <c r="D1765" s="54">
        <v>5461</v>
      </c>
      <c r="E1765" s="55">
        <v>0.209386143169357</v>
      </c>
    </row>
    <row r="1766" spans="1:5" ht="15.5" x14ac:dyDescent="0.2">
      <c r="A1766" s="1" t="s">
        <v>1674</v>
      </c>
      <c r="B1766" s="52" t="s">
        <v>1685</v>
      </c>
      <c r="C1766" s="54">
        <v>9423</v>
      </c>
      <c r="D1766" s="54">
        <v>1305</v>
      </c>
      <c r="E1766" s="55">
        <v>0.13849092645654251</v>
      </c>
    </row>
    <row r="1767" spans="1:5" ht="15.5" x14ac:dyDescent="0.2">
      <c r="A1767" s="1" t="s">
        <v>1674</v>
      </c>
      <c r="B1767" s="52" t="s">
        <v>1686</v>
      </c>
      <c r="C1767" s="54">
        <v>19450</v>
      </c>
      <c r="D1767" s="54">
        <v>2881</v>
      </c>
      <c r="E1767" s="55">
        <v>0.14812339331619537</v>
      </c>
    </row>
    <row r="1768" spans="1:5" ht="15.5" x14ac:dyDescent="0.2">
      <c r="A1768" s="1" t="s">
        <v>1674</v>
      </c>
      <c r="B1768" s="52" t="s">
        <v>1687</v>
      </c>
      <c r="C1768" s="54">
        <v>7409</v>
      </c>
      <c r="D1768" s="54">
        <v>896</v>
      </c>
      <c r="E1768" s="55">
        <v>0.12093399919017411</v>
      </c>
    </row>
    <row r="1769" spans="1:5" ht="15.5" x14ac:dyDescent="0.2">
      <c r="A1769" s="1" t="s">
        <v>1674</v>
      </c>
      <c r="B1769" s="52" t="s">
        <v>1688</v>
      </c>
      <c r="C1769" s="54">
        <v>20448</v>
      </c>
      <c r="D1769" s="54">
        <v>3928</v>
      </c>
      <c r="E1769" s="55">
        <v>0.19209702660406885</v>
      </c>
    </row>
    <row r="1770" spans="1:5" ht="15.5" x14ac:dyDescent="0.2">
      <c r="A1770" s="1" t="s">
        <v>1674</v>
      </c>
      <c r="B1770" s="52" t="s">
        <v>1689</v>
      </c>
      <c r="C1770" s="54">
        <v>17487</v>
      </c>
      <c r="D1770" s="54">
        <v>3848</v>
      </c>
      <c r="E1770" s="55">
        <v>0.2200491793904043</v>
      </c>
    </row>
    <row r="1771" spans="1:5" ht="15.5" x14ac:dyDescent="0.2">
      <c r="A1771" s="1" t="s">
        <v>1674</v>
      </c>
      <c r="B1771" s="52" t="s">
        <v>1690</v>
      </c>
      <c r="C1771" s="54">
        <v>1153</v>
      </c>
      <c r="D1771" s="54">
        <v>319</v>
      </c>
      <c r="E1771" s="55">
        <v>0.27666955767562879</v>
      </c>
    </row>
    <row r="1772" spans="1:5" ht="15.5" x14ac:dyDescent="0.2">
      <c r="A1772" s="1" t="s">
        <v>1674</v>
      </c>
      <c r="B1772" s="52" t="s">
        <v>1691</v>
      </c>
      <c r="C1772" s="54">
        <v>5255</v>
      </c>
      <c r="D1772" s="54">
        <v>765</v>
      </c>
      <c r="E1772" s="55">
        <v>0.1455756422454805</v>
      </c>
    </row>
    <row r="1773" spans="1:5" ht="15.5" x14ac:dyDescent="0.2">
      <c r="A1773" s="1" t="s">
        <v>1674</v>
      </c>
      <c r="B1773" s="52" t="s">
        <v>1692</v>
      </c>
      <c r="C1773" s="54">
        <v>15780</v>
      </c>
      <c r="D1773" s="54">
        <v>3939</v>
      </c>
      <c r="E1773" s="55">
        <v>0.24961977186311787</v>
      </c>
    </row>
    <row r="1774" spans="1:5" ht="15.5" x14ac:dyDescent="0.2">
      <c r="A1774" s="1" t="s">
        <v>1674</v>
      </c>
      <c r="B1774" s="52" t="s">
        <v>1693</v>
      </c>
      <c r="C1774" s="54">
        <v>10607</v>
      </c>
      <c r="D1774" s="54">
        <v>1536</v>
      </c>
      <c r="E1774" s="55">
        <v>0.14481003111153012</v>
      </c>
    </row>
    <row r="1775" spans="1:5" ht="15.5" x14ac:dyDescent="0.2">
      <c r="A1775" s="1" t="s">
        <v>1674</v>
      </c>
      <c r="B1775" s="52" t="s">
        <v>1694</v>
      </c>
      <c r="C1775" s="54">
        <v>18116</v>
      </c>
      <c r="D1775" s="54">
        <v>2151</v>
      </c>
      <c r="E1775" s="55">
        <v>0.11873482004857584</v>
      </c>
    </row>
    <row r="1776" spans="1:5" ht="15.5" x14ac:dyDescent="0.2">
      <c r="A1776" s="1" t="s">
        <v>1674</v>
      </c>
      <c r="B1776" s="52" t="s">
        <v>1695</v>
      </c>
      <c r="C1776" s="54">
        <v>1706</v>
      </c>
      <c r="D1776" s="54">
        <v>169</v>
      </c>
      <c r="E1776" s="55">
        <v>9.9062133645955452E-2</v>
      </c>
    </row>
    <row r="1777" spans="1:5" ht="15.5" x14ac:dyDescent="0.2">
      <c r="A1777" s="1" t="s">
        <v>1674</v>
      </c>
      <c r="B1777" s="52" t="s">
        <v>1696</v>
      </c>
      <c r="C1777" s="54">
        <v>2819</v>
      </c>
      <c r="D1777" s="54">
        <v>522</v>
      </c>
      <c r="E1777" s="55">
        <v>0.18517204682511529</v>
      </c>
    </row>
    <row r="1778" spans="1:5" ht="15.5" x14ac:dyDescent="0.2">
      <c r="A1778" s="1" t="s">
        <v>1674</v>
      </c>
      <c r="B1778" s="52" t="s">
        <v>1697</v>
      </c>
      <c r="C1778" s="54">
        <v>5458</v>
      </c>
      <c r="D1778" s="54">
        <v>754</v>
      </c>
      <c r="E1778" s="55">
        <v>0.13814584096738733</v>
      </c>
    </row>
    <row r="1779" spans="1:5" ht="15.5" x14ac:dyDescent="0.2">
      <c r="A1779" s="1" t="s">
        <v>1674</v>
      </c>
      <c r="B1779" s="52" t="s">
        <v>1698</v>
      </c>
      <c r="C1779" s="54">
        <v>12386</v>
      </c>
      <c r="D1779" s="54">
        <v>1942</v>
      </c>
      <c r="E1779" s="55">
        <v>0.15678992410786372</v>
      </c>
    </row>
    <row r="1780" spans="1:5" ht="15.5" x14ac:dyDescent="0.2">
      <c r="A1780" s="1" t="s">
        <v>1674</v>
      </c>
      <c r="B1780" s="52" t="s">
        <v>1699</v>
      </c>
      <c r="C1780" s="54">
        <v>4043</v>
      </c>
      <c r="D1780" s="54">
        <v>580</v>
      </c>
      <c r="E1780" s="55">
        <v>0.14345782834528814</v>
      </c>
    </row>
    <row r="1781" spans="1:5" ht="15.5" x14ac:dyDescent="0.2">
      <c r="A1781" s="1" t="s">
        <v>1674</v>
      </c>
      <c r="B1781" s="52" t="s">
        <v>1700</v>
      </c>
      <c r="C1781" s="54">
        <v>3901</v>
      </c>
      <c r="D1781" s="54">
        <v>416</v>
      </c>
      <c r="E1781" s="55">
        <v>0.1066393232504486</v>
      </c>
    </row>
    <row r="1782" spans="1:5" ht="15.5" x14ac:dyDescent="0.2">
      <c r="A1782" s="1" t="s">
        <v>1701</v>
      </c>
      <c r="B1782" s="52" t="s">
        <v>1702</v>
      </c>
      <c r="C1782" s="54">
        <v>604631</v>
      </c>
      <c r="D1782" s="54">
        <v>97483</v>
      </c>
      <c r="E1782" s="55">
        <v>0.1612272609244316</v>
      </c>
    </row>
    <row r="1783" spans="1:5" ht="15.5" x14ac:dyDescent="0.2">
      <c r="A1783" s="1" t="s">
        <v>1701</v>
      </c>
      <c r="B1783" s="52" t="s">
        <v>1703</v>
      </c>
      <c r="C1783" s="54">
        <v>103665</v>
      </c>
      <c r="D1783" s="54">
        <v>17929</v>
      </c>
      <c r="E1783" s="55">
        <v>0.17295133362272705</v>
      </c>
    </row>
    <row r="1784" spans="1:5" ht="15.5" x14ac:dyDescent="0.2">
      <c r="A1784" s="1" t="s">
        <v>1701</v>
      </c>
      <c r="B1784" s="52" t="s">
        <v>1704</v>
      </c>
      <c r="C1784" s="54">
        <v>21447</v>
      </c>
      <c r="D1784" s="54">
        <v>4605</v>
      </c>
      <c r="E1784" s="55">
        <v>0.21471534480346902</v>
      </c>
    </row>
    <row r="1785" spans="1:5" ht="15.5" x14ac:dyDescent="0.2">
      <c r="A1785" s="1" t="s">
        <v>1701</v>
      </c>
      <c r="B1785" s="52" t="s">
        <v>1705</v>
      </c>
      <c r="C1785" s="54">
        <v>20590</v>
      </c>
      <c r="D1785" s="54">
        <v>3955</v>
      </c>
      <c r="E1785" s="55">
        <v>0.19208353569694026</v>
      </c>
    </row>
    <row r="1786" spans="1:5" ht="15.5" x14ac:dyDescent="0.2">
      <c r="A1786" s="1" t="s">
        <v>1701</v>
      </c>
      <c r="B1786" s="52" t="s">
        <v>1706</v>
      </c>
      <c r="C1786" s="54">
        <v>53671</v>
      </c>
      <c r="D1786" s="54">
        <v>9050</v>
      </c>
      <c r="E1786" s="55">
        <v>0.16861992509921558</v>
      </c>
    </row>
    <row r="1787" spans="1:5" ht="15.5" x14ac:dyDescent="0.2">
      <c r="A1787" s="1" t="s">
        <v>1701</v>
      </c>
      <c r="B1787" s="52" t="s">
        <v>1707</v>
      </c>
      <c r="C1787" s="54">
        <v>41003</v>
      </c>
      <c r="D1787" s="54">
        <v>6608</v>
      </c>
      <c r="E1787" s="55">
        <v>0.16115893958978611</v>
      </c>
    </row>
    <row r="1788" spans="1:5" ht="15.5" x14ac:dyDescent="0.2">
      <c r="A1788" s="1" t="s">
        <v>1701</v>
      </c>
      <c r="B1788" s="52" t="s">
        <v>1708</v>
      </c>
      <c r="C1788" s="54">
        <v>15437</v>
      </c>
      <c r="D1788" s="54">
        <v>4779</v>
      </c>
      <c r="E1788" s="55">
        <v>0.3095808771134288</v>
      </c>
    </row>
    <row r="1789" spans="1:5" ht="15.5" x14ac:dyDescent="0.2">
      <c r="A1789" s="1" t="s">
        <v>1701</v>
      </c>
      <c r="B1789" s="52" t="s">
        <v>1709</v>
      </c>
      <c r="C1789" s="54">
        <v>14885</v>
      </c>
      <c r="D1789" s="54">
        <v>2261</v>
      </c>
      <c r="E1789" s="55">
        <v>0.15189788377561303</v>
      </c>
    </row>
    <row r="1790" spans="1:5" ht="15.5" x14ac:dyDescent="0.2">
      <c r="A1790" s="1" t="s">
        <v>1701</v>
      </c>
      <c r="B1790" s="52" t="s">
        <v>1710</v>
      </c>
      <c r="C1790" s="54">
        <v>95485</v>
      </c>
      <c r="D1790" s="54">
        <v>19425</v>
      </c>
      <c r="E1790" s="55">
        <v>0.20343509451746347</v>
      </c>
    </row>
    <row r="1791" spans="1:5" ht="15.5" x14ac:dyDescent="0.2">
      <c r="A1791" s="1" t="s">
        <v>1701</v>
      </c>
      <c r="B1791" s="52" t="s">
        <v>1711</v>
      </c>
      <c r="C1791" s="54">
        <v>48711</v>
      </c>
      <c r="D1791" s="54">
        <v>8826</v>
      </c>
      <c r="E1791" s="55">
        <v>0.18119110673153907</v>
      </c>
    </row>
    <row r="1792" spans="1:5" ht="15.5" x14ac:dyDescent="0.2">
      <c r="A1792" s="1" t="s">
        <v>1701</v>
      </c>
      <c r="B1792" s="52" t="s">
        <v>1712</v>
      </c>
      <c r="C1792" s="54">
        <v>36207</v>
      </c>
      <c r="D1792" s="54">
        <v>4333</v>
      </c>
      <c r="E1792" s="55">
        <v>0.11967299141050074</v>
      </c>
    </row>
    <row r="1793" spans="1:5" ht="15.5" x14ac:dyDescent="0.2">
      <c r="A1793" s="1" t="s">
        <v>1701</v>
      </c>
      <c r="B1793" s="52" t="s">
        <v>1713</v>
      </c>
      <c r="C1793" s="54">
        <v>125824</v>
      </c>
      <c r="D1793" s="54">
        <v>20061</v>
      </c>
      <c r="E1793" s="55">
        <v>0.15943699135300102</v>
      </c>
    </row>
    <row r="1794" spans="1:5" ht="15.5" x14ac:dyDescent="0.2">
      <c r="A1794" s="1" t="s">
        <v>1701</v>
      </c>
      <c r="B1794" s="52" t="s">
        <v>1714</v>
      </c>
      <c r="C1794" s="54">
        <v>28097</v>
      </c>
      <c r="D1794" s="54">
        <v>5436</v>
      </c>
      <c r="E1794" s="55">
        <v>0.19347261273445562</v>
      </c>
    </row>
    <row r="1795" spans="1:5" ht="15.5" x14ac:dyDescent="0.2">
      <c r="A1795" s="1" t="s">
        <v>1701</v>
      </c>
      <c r="B1795" s="52" t="s">
        <v>1715</v>
      </c>
      <c r="C1795" s="54">
        <v>34387</v>
      </c>
      <c r="D1795" s="54">
        <v>5628</v>
      </c>
      <c r="E1795" s="55">
        <v>0.16366650187570883</v>
      </c>
    </row>
    <row r="1796" spans="1:5" ht="15.5" x14ac:dyDescent="0.2">
      <c r="A1796" s="1" t="s">
        <v>1701</v>
      </c>
      <c r="B1796" s="52" t="s">
        <v>1716</v>
      </c>
      <c r="C1796" s="54">
        <v>31507</v>
      </c>
      <c r="D1796" s="54">
        <v>4198</v>
      </c>
      <c r="E1796" s="55">
        <v>0.13324023232932364</v>
      </c>
    </row>
    <row r="1797" spans="1:5" ht="15.5" x14ac:dyDescent="0.2">
      <c r="A1797" s="1" t="s">
        <v>1701</v>
      </c>
      <c r="B1797" s="52" t="s">
        <v>1717</v>
      </c>
      <c r="C1797" s="54">
        <v>43315</v>
      </c>
      <c r="D1797" s="54">
        <v>10886</v>
      </c>
      <c r="E1797" s="55">
        <v>0.25132171303243678</v>
      </c>
    </row>
    <row r="1798" spans="1:5" ht="15.5" x14ac:dyDescent="0.2">
      <c r="A1798" s="1" t="s">
        <v>1701</v>
      </c>
      <c r="B1798" s="52" t="s">
        <v>1718</v>
      </c>
      <c r="C1798" s="54">
        <v>35417</v>
      </c>
      <c r="D1798" s="54">
        <v>5211</v>
      </c>
      <c r="E1798" s="55">
        <v>0.14713273286839654</v>
      </c>
    </row>
    <row r="1799" spans="1:5" ht="15.5" x14ac:dyDescent="0.2">
      <c r="A1799" s="1" t="s">
        <v>1701</v>
      </c>
      <c r="B1799" s="52" t="s">
        <v>1719</v>
      </c>
      <c r="C1799" s="54">
        <v>26147</v>
      </c>
      <c r="D1799" s="54">
        <v>4003</v>
      </c>
      <c r="E1799" s="55">
        <v>0.1530959574712204</v>
      </c>
    </row>
    <row r="1800" spans="1:5" ht="15.5" x14ac:dyDescent="0.2">
      <c r="A1800" s="1" t="s">
        <v>1701</v>
      </c>
      <c r="B1800" s="52" t="s">
        <v>1720</v>
      </c>
      <c r="C1800" s="54">
        <v>77411</v>
      </c>
      <c r="D1800" s="54">
        <v>12211</v>
      </c>
      <c r="E1800" s="55">
        <v>0.1577424397049515</v>
      </c>
    </row>
    <row r="1801" spans="1:5" ht="15.5" x14ac:dyDescent="0.2">
      <c r="A1801" s="1" t="s">
        <v>1701</v>
      </c>
      <c r="B1801" s="52" t="s">
        <v>1721</v>
      </c>
      <c r="C1801" s="54">
        <v>373</v>
      </c>
      <c r="D1801" s="54">
        <v>54</v>
      </c>
      <c r="E1801" s="55">
        <v>0.1447721179624665</v>
      </c>
    </row>
    <row r="1802" spans="1:5" ht="15.5" x14ac:dyDescent="0.2">
      <c r="A1802" s="1" t="s">
        <v>1701</v>
      </c>
      <c r="B1802" s="52" t="s">
        <v>1722</v>
      </c>
      <c r="C1802" s="54">
        <v>689</v>
      </c>
      <c r="D1802" s="54">
        <v>101</v>
      </c>
      <c r="E1802" s="55">
        <v>0.14658925979680695</v>
      </c>
    </row>
    <row r="1803" spans="1:5" ht="15.5" x14ac:dyDescent="0.2">
      <c r="A1803" s="1" t="s">
        <v>1701</v>
      </c>
      <c r="B1803" s="52" t="s">
        <v>1723</v>
      </c>
      <c r="C1803" s="54">
        <v>21398</v>
      </c>
      <c r="D1803" s="54">
        <v>3007</v>
      </c>
      <c r="E1803" s="55">
        <v>0.14052715207028693</v>
      </c>
    </row>
    <row r="1804" spans="1:5" ht="15.5" x14ac:dyDescent="0.2">
      <c r="A1804" s="1" t="s">
        <v>1701</v>
      </c>
      <c r="B1804" s="52" t="s">
        <v>1724</v>
      </c>
      <c r="C1804" s="54">
        <v>10529</v>
      </c>
      <c r="D1804" s="54">
        <v>1551</v>
      </c>
      <c r="E1804" s="55">
        <v>0.14730743660366608</v>
      </c>
    </row>
    <row r="1805" spans="1:5" ht="15.5" x14ac:dyDescent="0.2">
      <c r="A1805" s="1" t="s">
        <v>1701</v>
      </c>
      <c r="B1805" s="52" t="s">
        <v>1725</v>
      </c>
      <c r="C1805" s="54">
        <v>9399</v>
      </c>
      <c r="D1805" s="54">
        <v>1185</v>
      </c>
      <c r="E1805" s="55">
        <v>0.12607724225981487</v>
      </c>
    </row>
    <row r="1806" spans="1:5" ht="15.5" x14ac:dyDescent="0.2">
      <c r="A1806" s="1" t="s">
        <v>1701</v>
      </c>
      <c r="B1806" s="52" t="s">
        <v>1726</v>
      </c>
      <c r="C1806" s="54">
        <v>13170</v>
      </c>
      <c r="D1806" s="54">
        <v>1862</v>
      </c>
      <c r="E1806" s="55">
        <v>0.1413819286256644</v>
      </c>
    </row>
    <row r="1807" spans="1:5" ht="15.5" x14ac:dyDescent="0.2">
      <c r="A1807" s="1" t="s">
        <v>1701</v>
      </c>
      <c r="B1807" s="52" t="s">
        <v>1727</v>
      </c>
      <c r="C1807" s="54">
        <v>6679</v>
      </c>
      <c r="D1807" s="54">
        <v>1589</v>
      </c>
      <c r="E1807" s="55">
        <v>0.23790986674651893</v>
      </c>
    </row>
    <row r="1808" spans="1:5" ht="15.5" x14ac:dyDescent="0.2">
      <c r="A1808" s="1" t="s">
        <v>1701</v>
      </c>
      <c r="B1808" s="52" t="s">
        <v>1728</v>
      </c>
      <c r="C1808" s="54">
        <v>7566</v>
      </c>
      <c r="D1808" s="54">
        <v>884</v>
      </c>
      <c r="E1808" s="55">
        <v>0.11683848797250859</v>
      </c>
    </row>
    <row r="1809" spans="1:5" ht="15.5" x14ac:dyDescent="0.2">
      <c r="A1809" s="1" t="s">
        <v>1701</v>
      </c>
      <c r="B1809" s="52" t="s">
        <v>1729</v>
      </c>
      <c r="C1809" s="54">
        <v>7268</v>
      </c>
      <c r="D1809" s="54">
        <v>939</v>
      </c>
      <c r="E1809" s="55">
        <v>0.12919647771051182</v>
      </c>
    </row>
    <row r="1810" spans="1:5" ht="15.5" x14ac:dyDescent="0.2">
      <c r="A1810" s="1" t="s">
        <v>1701</v>
      </c>
      <c r="B1810" s="52" t="s">
        <v>1730</v>
      </c>
      <c r="C1810" s="54">
        <v>15467</v>
      </c>
      <c r="D1810" s="54">
        <v>2727</v>
      </c>
      <c r="E1810" s="55">
        <v>0.17631085536949634</v>
      </c>
    </row>
    <row r="1811" spans="1:5" ht="15.5" x14ac:dyDescent="0.2">
      <c r="A1811" s="1" t="s">
        <v>1701</v>
      </c>
      <c r="B1811" s="52" t="s">
        <v>1731</v>
      </c>
      <c r="C1811" s="54">
        <v>8029</v>
      </c>
      <c r="D1811" s="54">
        <v>2318</v>
      </c>
      <c r="E1811" s="55">
        <v>0.28870344999377257</v>
      </c>
    </row>
    <row r="1812" spans="1:5" ht="15.5" x14ac:dyDescent="0.2">
      <c r="A1812" s="1" t="s">
        <v>1701</v>
      </c>
      <c r="B1812" s="52" t="s">
        <v>1732</v>
      </c>
      <c r="C1812" s="54">
        <v>5713</v>
      </c>
      <c r="D1812" s="54">
        <v>1384</v>
      </c>
      <c r="E1812" s="55">
        <v>0.24225450726413442</v>
      </c>
    </row>
    <row r="1813" spans="1:5" ht="15.5" x14ac:dyDescent="0.2">
      <c r="A1813" s="1" t="s">
        <v>1701</v>
      </c>
      <c r="B1813" s="52" t="s">
        <v>1733</v>
      </c>
      <c r="C1813" s="54">
        <v>12586</v>
      </c>
      <c r="D1813" s="54">
        <v>4376</v>
      </c>
      <c r="E1813" s="55">
        <v>0.34768790719847448</v>
      </c>
    </row>
    <row r="1814" spans="1:5" ht="15.5" x14ac:dyDescent="0.2">
      <c r="A1814" s="1" t="s">
        <v>1701</v>
      </c>
      <c r="B1814" s="52" t="s">
        <v>1734</v>
      </c>
      <c r="C1814" s="54">
        <v>1491</v>
      </c>
      <c r="D1814" s="54">
        <v>233</v>
      </c>
      <c r="E1814" s="55">
        <v>0.15627095908786048</v>
      </c>
    </row>
    <row r="1815" spans="1:5" ht="15.5" x14ac:dyDescent="0.2">
      <c r="A1815" s="1" t="s">
        <v>1701</v>
      </c>
      <c r="B1815" s="52" t="s">
        <v>1735</v>
      </c>
      <c r="C1815" s="54">
        <v>1749</v>
      </c>
      <c r="D1815" s="54">
        <v>534</v>
      </c>
      <c r="E1815" s="55">
        <v>0.30531732418524871</v>
      </c>
    </row>
    <row r="1816" spans="1:5" ht="15.5" x14ac:dyDescent="0.2">
      <c r="A1816" s="1" t="s">
        <v>1701</v>
      </c>
      <c r="B1816" s="52" t="s">
        <v>1736</v>
      </c>
      <c r="C1816" s="54">
        <v>8835</v>
      </c>
      <c r="D1816" s="54">
        <v>1772</v>
      </c>
      <c r="E1816" s="55">
        <v>0.20056593095642331</v>
      </c>
    </row>
    <row r="1817" spans="1:5" ht="15.5" x14ac:dyDescent="0.2">
      <c r="A1817" s="1" t="s">
        <v>1701</v>
      </c>
      <c r="B1817" s="52" t="s">
        <v>1737</v>
      </c>
      <c r="C1817" s="54">
        <v>6029</v>
      </c>
      <c r="D1817" s="54">
        <v>1160</v>
      </c>
      <c r="E1817" s="55">
        <v>0.19240338364571238</v>
      </c>
    </row>
    <row r="1818" spans="1:5" ht="15.5" x14ac:dyDescent="0.2">
      <c r="A1818" s="1" t="s">
        <v>1701</v>
      </c>
      <c r="B1818" s="52" t="s">
        <v>1738</v>
      </c>
      <c r="C1818" s="54">
        <v>7097</v>
      </c>
      <c r="D1818" s="54">
        <v>1416</v>
      </c>
      <c r="E1818" s="55">
        <v>0.19952092433422572</v>
      </c>
    </row>
    <row r="1819" spans="1:5" ht="15.5" x14ac:dyDescent="0.2">
      <c r="A1819" s="1" t="s">
        <v>1701</v>
      </c>
      <c r="B1819" s="52" t="s">
        <v>1739</v>
      </c>
      <c r="C1819" s="54">
        <v>10849</v>
      </c>
      <c r="D1819" s="54">
        <v>1465</v>
      </c>
      <c r="E1819" s="55">
        <v>0.13503548714167204</v>
      </c>
    </row>
    <row r="1820" spans="1:5" ht="15.5" x14ac:dyDescent="0.2">
      <c r="A1820" s="1" t="s">
        <v>1701</v>
      </c>
      <c r="B1820" s="52" t="s">
        <v>1740</v>
      </c>
      <c r="C1820" s="54">
        <v>6041</v>
      </c>
      <c r="D1820" s="54">
        <v>936</v>
      </c>
      <c r="E1820" s="55">
        <v>0.15494123489488495</v>
      </c>
    </row>
    <row r="1821" spans="1:5" ht="15.5" x14ac:dyDescent="0.2">
      <c r="A1821" s="1" t="s">
        <v>1701</v>
      </c>
      <c r="B1821" s="52" t="s">
        <v>1741</v>
      </c>
      <c r="C1821" s="54">
        <v>6730</v>
      </c>
      <c r="D1821" s="54">
        <v>727</v>
      </c>
      <c r="E1821" s="55">
        <v>0.10802377414561665</v>
      </c>
    </row>
    <row r="1822" spans="1:5" ht="15.5" x14ac:dyDescent="0.2">
      <c r="A1822" s="1" t="s">
        <v>1701</v>
      </c>
      <c r="B1822" s="52" t="s">
        <v>1742</v>
      </c>
      <c r="C1822" s="54">
        <v>6631</v>
      </c>
      <c r="D1822" s="54">
        <v>1131</v>
      </c>
      <c r="E1822" s="55">
        <v>0.17056250942542603</v>
      </c>
    </row>
    <row r="1823" spans="1:5" ht="15.5" x14ac:dyDescent="0.2">
      <c r="A1823" s="1" t="s">
        <v>1701</v>
      </c>
      <c r="B1823" s="52" t="s">
        <v>1743</v>
      </c>
      <c r="C1823" s="54">
        <v>6015</v>
      </c>
      <c r="D1823" s="54">
        <v>1474</v>
      </c>
      <c r="E1823" s="55">
        <v>0.24505403158769742</v>
      </c>
    </row>
    <row r="1824" spans="1:5" ht="15.5" x14ac:dyDescent="0.2">
      <c r="A1824" s="1" t="s">
        <v>1701</v>
      </c>
      <c r="B1824" s="52" t="s">
        <v>1744</v>
      </c>
      <c r="C1824" s="54">
        <v>5267</v>
      </c>
      <c r="D1824" s="54">
        <v>1061</v>
      </c>
      <c r="E1824" s="55">
        <v>0.20144294664894627</v>
      </c>
    </row>
    <row r="1825" spans="1:5" ht="15.5" x14ac:dyDescent="0.2">
      <c r="A1825" s="1" t="s">
        <v>1745</v>
      </c>
      <c r="B1825" s="52" t="s">
        <v>1746</v>
      </c>
      <c r="C1825" s="54">
        <v>322624</v>
      </c>
      <c r="D1825" s="54">
        <v>50851</v>
      </c>
      <c r="E1825" s="55">
        <v>0.15761691628645111</v>
      </c>
    </row>
    <row r="1826" spans="1:5" ht="15.5" x14ac:dyDescent="0.2">
      <c r="A1826" s="1" t="s">
        <v>1745</v>
      </c>
      <c r="B1826" s="52" t="s">
        <v>1747</v>
      </c>
      <c r="C1826" s="54">
        <v>98689</v>
      </c>
      <c r="D1826" s="54">
        <v>14820</v>
      </c>
      <c r="E1826" s="55">
        <v>0.1501687118118534</v>
      </c>
    </row>
    <row r="1827" spans="1:5" ht="15.5" x14ac:dyDescent="0.2">
      <c r="A1827" s="1" t="s">
        <v>1745</v>
      </c>
      <c r="B1827" s="52" t="s">
        <v>1748</v>
      </c>
      <c r="C1827" s="54">
        <v>49562</v>
      </c>
      <c r="D1827" s="54">
        <v>9306</v>
      </c>
      <c r="E1827" s="55">
        <v>0.18776481982163754</v>
      </c>
    </row>
    <row r="1828" spans="1:5" ht="15.5" x14ac:dyDescent="0.2">
      <c r="A1828" s="1" t="s">
        <v>1745</v>
      </c>
      <c r="B1828" s="52" t="s">
        <v>1749</v>
      </c>
      <c r="C1828" s="54">
        <v>114531</v>
      </c>
      <c r="D1828" s="54">
        <v>15000</v>
      </c>
      <c r="E1828" s="55">
        <v>0.13096890798124525</v>
      </c>
    </row>
    <row r="1829" spans="1:5" ht="15.5" x14ac:dyDescent="0.2">
      <c r="A1829" s="1" t="s">
        <v>1745</v>
      </c>
      <c r="B1829" s="52" t="s">
        <v>1750</v>
      </c>
      <c r="C1829" s="54">
        <v>63161</v>
      </c>
      <c r="D1829" s="54">
        <v>6976</v>
      </c>
      <c r="E1829" s="55">
        <v>0.11044790297810357</v>
      </c>
    </row>
    <row r="1830" spans="1:5" ht="15.5" x14ac:dyDescent="0.2">
      <c r="A1830" s="1" t="s">
        <v>1745</v>
      </c>
      <c r="B1830" s="52" t="s">
        <v>1751</v>
      </c>
      <c r="C1830" s="54">
        <v>61811</v>
      </c>
      <c r="D1830" s="54">
        <v>10685</v>
      </c>
      <c r="E1830" s="55">
        <v>0.17286567115885523</v>
      </c>
    </row>
    <row r="1831" spans="1:5" ht="15.5" x14ac:dyDescent="0.2">
      <c r="A1831" s="1" t="s">
        <v>1745</v>
      </c>
      <c r="B1831" s="52" t="s">
        <v>1752</v>
      </c>
      <c r="C1831" s="54">
        <v>142217</v>
      </c>
      <c r="D1831" s="54">
        <v>22731</v>
      </c>
      <c r="E1831" s="55">
        <v>0.1598332126257761</v>
      </c>
    </row>
    <row r="1832" spans="1:5" ht="15.5" x14ac:dyDescent="0.2">
      <c r="A1832" s="1" t="s">
        <v>1745</v>
      </c>
      <c r="B1832" s="52" t="s">
        <v>1753</v>
      </c>
      <c r="C1832" s="54">
        <v>64436</v>
      </c>
      <c r="D1832" s="54">
        <v>9808</v>
      </c>
      <c r="E1832" s="55">
        <v>0.15221304860636911</v>
      </c>
    </row>
    <row r="1833" spans="1:5" ht="15.5" x14ac:dyDescent="0.2">
      <c r="A1833" s="1" t="s">
        <v>1745</v>
      </c>
      <c r="B1833" s="52" t="s">
        <v>1754</v>
      </c>
      <c r="C1833" s="54">
        <v>123976</v>
      </c>
      <c r="D1833" s="54">
        <v>26367</v>
      </c>
      <c r="E1833" s="55">
        <v>0.2126782603084468</v>
      </c>
    </row>
    <row r="1834" spans="1:5" ht="15.5" x14ac:dyDescent="0.2">
      <c r="A1834" s="1" t="s">
        <v>1745</v>
      </c>
      <c r="B1834" s="52" t="s">
        <v>1755</v>
      </c>
      <c r="C1834" s="54">
        <v>54625</v>
      </c>
      <c r="D1834" s="54">
        <v>8880</v>
      </c>
      <c r="E1834" s="55">
        <v>0.16256292906178491</v>
      </c>
    </row>
    <row r="1835" spans="1:5" ht="15.5" x14ac:dyDescent="0.2">
      <c r="A1835" s="1" t="s">
        <v>1745</v>
      </c>
      <c r="B1835" s="52" t="s">
        <v>1756</v>
      </c>
      <c r="C1835" s="54">
        <v>43945</v>
      </c>
      <c r="D1835" s="54">
        <v>11306</v>
      </c>
      <c r="E1835" s="55">
        <v>0.25727614063033338</v>
      </c>
    </row>
    <row r="1836" spans="1:5" ht="15.5" x14ac:dyDescent="0.2">
      <c r="A1836" s="1" t="s">
        <v>1745</v>
      </c>
      <c r="B1836" s="52" t="s">
        <v>1757</v>
      </c>
      <c r="C1836" s="54">
        <v>4746</v>
      </c>
      <c r="D1836" s="54">
        <v>689</v>
      </c>
      <c r="E1836" s="55">
        <v>0.14517488411293722</v>
      </c>
    </row>
    <row r="1837" spans="1:5" ht="15.5" x14ac:dyDescent="0.2">
      <c r="A1837" s="1" t="s">
        <v>1745</v>
      </c>
      <c r="B1837" s="52" t="s">
        <v>1758</v>
      </c>
      <c r="C1837" s="54">
        <v>3089</v>
      </c>
      <c r="D1837" s="54">
        <v>352</v>
      </c>
      <c r="E1837" s="55">
        <v>0.11395273551311104</v>
      </c>
    </row>
    <row r="1838" spans="1:5" ht="15.5" x14ac:dyDescent="0.2">
      <c r="A1838" s="1" t="s">
        <v>1745</v>
      </c>
      <c r="B1838" s="52" t="s">
        <v>1759</v>
      </c>
      <c r="C1838" s="54">
        <v>1805</v>
      </c>
      <c r="D1838" s="54">
        <v>198</v>
      </c>
      <c r="E1838" s="55">
        <v>0.10969529085872576</v>
      </c>
    </row>
    <row r="1839" spans="1:5" ht="15.5" x14ac:dyDescent="0.2">
      <c r="A1839" s="1" t="s">
        <v>1745</v>
      </c>
      <c r="B1839" s="52" t="s">
        <v>1760</v>
      </c>
      <c r="C1839" s="54">
        <v>9411</v>
      </c>
      <c r="D1839" s="54">
        <v>711</v>
      </c>
      <c r="E1839" s="55">
        <v>7.5549888428434811E-2</v>
      </c>
    </row>
    <row r="1840" spans="1:5" ht="15.5" x14ac:dyDescent="0.2">
      <c r="A1840" s="1" t="s">
        <v>1745</v>
      </c>
      <c r="B1840" s="52" t="s">
        <v>1761</v>
      </c>
      <c r="C1840" s="54">
        <v>13234</v>
      </c>
      <c r="D1840" s="54">
        <v>1559</v>
      </c>
      <c r="E1840" s="55">
        <v>0.11780262959044885</v>
      </c>
    </row>
    <row r="1841" spans="1:5" ht="15.5" x14ac:dyDescent="0.2">
      <c r="A1841" s="1" t="s">
        <v>1745</v>
      </c>
      <c r="B1841" s="52" t="s">
        <v>1762</v>
      </c>
      <c r="C1841" s="54">
        <v>11038</v>
      </c>
      <c r="D1841" s="54">
        <v>1088</v>
      </c>
      <c r="E1841" s="55">
        <v>9.8568581264721872E-2</v>
      </c>
    </row>
    <row r="1842" spans="1:5" ht="15.5" x14ac:dyDescent="0.2">
      <c r="A1842" s="1" t="s">
        <v>1745</v>
      </c>
      <c r="B1842" s="52" t="s">
        <v>1763</v>
      </c>
      <c r="C1842" s="54">
        <v>6071</v>
      </c>
      <c r="D1842" s="54">
        <v>686</v>
      </c>
      <c r="E1842" s="55">
        <v>0.11299621149728216</v>
      </c>
    </row>
    <row r="1843" spans="1:5" ht="15.5" x14ac:dyDescent="0.2">
      <c r="A1843" s="1" t="s">
        <v>1745</v>
      </c>
      <c r="B1843" s="52" t="s">
        <v>1764</v>
      </c>
      <c r="C1843" s="54">
        <v>11573</v>
      </c>
      <c r="D1843" s="54">
        <v>1614</v>
      </c>
      <c r="E1843" s="55">
        <v>0.1394625421239091</v>
      </c>
    </row>
    <row r="1844" spans="1:5" ht="15.5" x14ac:dyDescent="0.2">
      <c r="A1844" s="1" t="s">
        <v>1745</v>
      </c>
      <c r="B1844" s="52" t="s">
        <v>1765</v>
      </c>
      <c r="C1844" s="54">
        <v>4593</v>
      </c>
      <c r="D1844" s="54">
        <v>1008</v>
      </c>
      <c r="E1844" s="55">
        <v>0.2194644023514043</v>
      </c>
    </row>
    <row r="1845" spans="1:5" ht="15.5" x14ac:dyDescent="0.2">
      <c r="A1845" s="1" t="s">
        <v>1745</v>
      </c>
      <c r="B1845" s="52" t="s">
        <v>1766</v>
      </c>
      <c r="C1845" s="54">
        <v>41446</v>
      </c>
      <c r="D1845" s="54">
        <v>5673</v>
      </c>
      <c r="E1845" s="55">
        <v>0.13687690006273223</v>
      </c>
    </row>
    <row r="1846" spans="1:5" ht="15.5" x14ac:dyDescent="0.2">
      <c r="A1846" s="1" t="s">
        <v>1745</v>
      </c>
      <c r="B1846" s="52" t="s">
        <v>1767</v>
      </c>
      <c r="C1846" s="54">
        <v>13681</v>
      </c>
      <c r="D1846" s="54">
        <v>1352</v>
      </c>
      <c r="E1846" s="55">
        <v>9.8823185439660843E-2</v>
      </c>
    </row>
    <row r="1847" spans="1:5" ht="15.5" x14ac:dyDescent="0.2">
      <c r="A1847" s="1" t="s">
        <v>1745</v>
      </c>
      <c r="B1847" s="52" t="s">
        <v>1768</v>
      </c>
      <c r="C1847" s="54">
        <v>29097</v>
      </c>
      <c r="D1847" s="54">
        <v>3898</v>
      </c>
      <c r="E1847" s="55">
        <v>0.1339657009313675</v>
      </c>
    </row>
    <row r="1848" spans="1:5" ht="15.5" x14ac:dyDescent="0.2">
      <c r="A1848" s="1" t="s">
        <v>1745</v>
      </c>
      <c r="B1848" s="52" t="s">
        <v>1769</v>
      </c>
      <c r="C1848" s="54">
        <v>17345</v>
      </c>
      <c r="D1848" s="54">
        <v>1674</v>
      </c>
      <c r="E1848" s="55">
        <v>9.6511963101758427E-2</v>
      </c>
    </row>
    <row r="1849" spans="1:5" ht="15.5" x14ac:dyDescent="0.2">
      <c r="A1849" s="1" t="s">
        <v>1745</v>
      </c>
      <c r="B1849" s="52" t="s">
        <v>1770</v>
      </c>
      <c r="C1849" s="54">
        <v>21284</v>
      </c>
      <c r="D1849" s="54">
        <v>2238</v>
      </c>
      <c r="E1849" s="55">
        <v>0.10514940800601391</v>
      </c>
    </row>
    <row r="1850" spans="1:5" ht="15.5" x14ac:dyDescent="0.2">
      <c r="A1850" s="1" t="s">
        <v>1745</v>
      </c>
      <c r="B1850" s="52" t="s">
        <v>1771</v>
      </c>
      <c r="C1850" s="54">
        <v>35322</v>
      </c>
      <c r="D1850" s="54">
        <v>3674</v>
      </c>
      <c r="E1850" s="55">
        <v>0.10401449521544646</v>
      </c>
    </row>
    <row r="1851" spans="1:5" ht="15.5" x14ac:dyDescent="0.2">
      <c r="A1851" s="1" t="s">
        <v>1745</v>
      </c>
      <c r="B1851" s="52" t="s">
        <v>1772</v>
      </c>
      <c r="C1851" s="54">
        <v>19810</v>
      </c>
      <c r="D1851" s="54">
        <v>2561</v>
      </c>
      <c r="E1851" s="55">
        <v>0.1292781423523473</v>
      </c>
    </row>
    <row r="1852" spans="1:5" ht="15.5" x14ac:dyDescent="0.2">
      <c r="A1852" s="1" t="s">
        <v>1745</v>
      </c>
      <c r="B1852" s="52" t="s">
        <v>1773</v>
      </c>
      <c r="C1852" s="54">
        <v>39348</v>
      </c>
      <c r="D1852" s="54">
        <v>4441</v>
      </c>
      <c r="E1852" s="55">
        <v>0.1128646945206872</v>
      </c>
    </row>
    <row r="1853" spans="1:5" ht="15.5" x14ac:dyDescent="0.2">
      <c r="A1853" s="1" t="s">
        <v>1745</v>
      </c>
      <c r="B1853" s="52" t="s">
        <v>1774</v>
      </c>
      <c r="C1853" s="54">
        <v>725</v>
      </c>
      <c r="D1853" s="54">
        <v>79</v>
      </c>
      <c r="E1853" s="55">
        <v>0.10896551724137932</v>
      </c>
    </row>
    <row r="1854" spans="1:5" ht="15.5" x14ac:dyDescent="0.2">
      <c r="A1854" s="1" t="s">
        <v>1745</v>
      </c>
      <c r="B1854" s="52" t="s">
        <v>1775</v>
      </c>
      <c r="C1854" s="54">
        <v>942</v>
      </c>
      <c r="D1854" s="54">
        <v>204</v>
      </c>
      <c r="E1854" s="55">
        <v>0.21656050955414013</v>
      </c>
    </row>
    <row r="1855" spans="1:5" ht="15.5" x14ac:dyDescent="0.2">
      <c r="A1855" s="1" t="s">
        <v>1745</v>
      </c>
      <c r="B1855" s="52" t="s">
        <v>1776</v>
      </c>
      <c r="C1855" s="54">
        <v>701</v>
      </c>
      <c r="D1855" s="54">
        <v>135</v>
      </c>
      <c r="E1855" s="55">
        <v>0.19258202567760344</v>
      </c>
    </row>
    <row r="1856" spans="1:5" ht="15.5" x14ac:dyDescent="0.2">
      <c r="A1856" s="1" t="s">
        <v>1745</v>
      </c>
      <c r="B1856" s="52" t="s">
        <v>1777</v>
      </c>
      <c r="C1856" s="54">
        <v>378</v>
      </c>
      <c r="D1856" s="54">
        <v>50</v>
      </c>
      <c r="E1856" s="55">
        <v>0.13227513227513227</v>
      </c>
    </row>
    <row r="1857" spans="1:5" ht="15.5" x14ac:dyDescent="0.2">
      <c r="A1857" s="1" t="s">
        <v>1745</v>
      </c>
      <c r="B1857" s="52" t="s">
        <v>1778</v>
      </c>
      <c r="C1857" s="54">
        <v>1248</v>
      </c>
      <c r="D1857" s="54">
        <v>185</v>
      </c>
      <c r="E1857" s="55">
        <v>0.14823717948717949</v>
      </c>
    </row>
    <row r="1858" spans="1:5" ht="15.5" x14ac:dyDescent="0.2">
      <c r="A1858" s="1" t="s">
        <v>1745</v>
      </c>
      <c r="B1858" s="52" t="s">
        <v>1779</v>
      </c>
      <c r="C1858" s="54">
        <v>591</v>
      </c>
      <c r="D1858" s="54">
        <v>190</v>
      </c>
      <c r="E1858" s="55">
        <v>0.32148900169204736</v>
      </c>
    </row>
    <row r="1859" spans="1:5" ht="15.5" x14ac:dyDescent="0.2">
      <c r="A1859" s="1" t="s">
        <v>1745</v>
      </c>
      <c r="B1859" s="52" t="s">
        <v>1780</v>
      </c>
      <c r="C1859" s="54">
        <v>1251</v>
      </c>
      <c r="D1859" s="54">
        <v>141</v>
      </c>
      <c r="E1859" s="55">
        <v>0.11270983213429256</v>
      </c>
    </row>
    <row r="1860" spans="1:5" ht="15.5" x14ac:dyDescent="0.2">
      <c r="A1860" s="1" t="s">
        <v>1745</v>
      </c>
      <c r="B1860" s="52" t="s">
        <v>1781</v>
      </c>
      <c r="C1860" s="54">
        <v>1430</v>
      </c>
      <c r="D1860" s="54">
        <v>516</v>
      </c>
      <c r="E1860" s="55">
        <v>0.36083916083916084</v>
      </c>
    </row>
    <row r="1861" spans="1:5" ht="15.5" x14ac:dyDescent="0.2">
      <c r="A1861" s="1" t="s">
        <v>1745</v>
      </c>
      <c r="B1861" s="52" t="s">
        <v>1782</v>
      </c>
      <c r="C1861" s="54">
        <v>7873</v>
      </c>
      <c r="D1861" s="54">
        <v>744</v>
      </c>
      <c r="E1861" s="55">
        <v>9.4500190524577671E-2</v>
      </c>
    </row>
    <row r="1862" spans="1:5" ht="15.5" x14ac:dyDescent="0.2">
      <c r="A1862" s="1" t="s">
        <v>1745</v>
      </c>
      <c r="B1862" s="52" t="s">
        <v>1783</v>
      </c>
      <c r="C1862" s="54">
        <v>31338</v>
      </c>
      <c r="D1862" s="54">
        <v>4126</v>
      </c>
      <c r="E1862" s="55">
        <v>0.13166124194268938</v>
      </c>
    </row>
    <row r="1863" spans="1:5" ht="15.5" x14ac:dyDescent="0.2">
      <c r="A1863" s="1" t="s">
        <v>1745</v>
      </c>
      <c r="B1863" s="52" t="s">
        <v>1784</v>
      </c>
      <c r="C1863" s="54">
        <v>1172</v>
      </c>
      <c r="D1863" s="54">
        <v>102</v>
      </c>
      <c r="E1863" s="55">
        <v>8.7030716723549492E-2</v>
      </c>
    </row>
    <row r="1864" spans="1:5" ht="15.5" x14ac:dyDescent="0.2">
      <c r="A1864" s="1" t="s">
        <v>1745</v>
      </c>
      <c r="B1864" s="52" t="s">
        <v>1785</v>
      </c>
      <c r="C1864" s="54">
        <v>4343</v>
      </c>
      <c r="D1864" s="54">
        <v>908</v>
      </c>
      <c r="E1864" s="55">
        <v>0.20907206999769745</v>
      </c>
    </row>
    <row r="1865" spans="1:5" ht="15.5" x14ac:dyDescent="0.2">
      <c r="A1865" s="1" t="s">
        <v>1745</v>
      </c>
      <c r="B1865" s="52" t="s">
        <v>1786</v>
      </c>
      <c r="C1865" s="54">
        <v>1716</v>
      </c>
      <c r="D1865" s="54">
        <v>323</v>
      </c>
      <c r="E1865" s="55">
        <v>0.18822843822843824</v>
      </c>
    </row>
    <row r="1866" spans="1:5" ht="18.5" x14ac:dyDescent="0.2">
      <c r="A1866" s="90" t="s">
        <v>1949</v>
      </c>
      <c r="B1866" s="89"/>
      <c r="C1866" s="89">
        <v>43466</v>
      </c>
      <c r="D1866" s="89">
        <v>44044</v>
      </c>
    </row>
  </sheetData>
  <mergeCells count="8">
    <mergeCell ref="K94:M95"/>
    <mergeCell ref="C93:D93"/>
    <mergeCell ref="E93:F93"/>
    <mergeCell ref="G93:H93"/>
    <mergeCell ref="A94:A96"/>
    <mergeCell ref="B94:D95"/>
    <mergeCell ref="E94:G95"/>
    <mergeCell ref="H94:J95"/>
  </mergeCells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政令・特例・中核市</vt:lpstr>
      <vt:lpstr>公表用</vt:lpstr>
      <vt:lpstr>政令・特例・中核市!Print_Area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石井　泰人(911800)</cp:lastModifiedBy>
  <cp:lastPrinted>2020-03-09T09:39:20Z</cp:lastPrinted>
  <dcterms:created xsi:type="dcterms:W3CDTF">2017-01-18T09:20:23Z</dcterms:created>
  <dcterms:modified xsi:type="dcterms:W3CDTF">2020-08-18T10:45:29Z</dcterms:modified>
</cp:coreProperties>
</file>