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fs-02.mic5.soumu.go.jp\org1107\公営企業課室共通(11070005)\04_【課室共通】検討・作業用フォルダ\01 公営企業課\01 制度係\11 抜本改革調査\2021年度(R3)移転後\11 公開\02_都道府県･政令市公開シート\都道府県\都道府県\06 山形県○\"/>
    </mc:Choice>
  </mc:AlternateContent>
  <xr:revisionPtr revIDLastSave="0" documentId="13_ncr:1_{D6B05616-1EA3-4280-974D-D6F746219C83}" xr6:coauthVersionLast="36" xr6:coauthVersionMax="36" xr10:uidLastSave="{00000000-0000-0000-0000-000000000000}"/>
  <bookViews>
    <workbookView xWindow="0" yWindow="0" windowWidth="19200" windowHeight="6860" tabRatio="897" xr2:uid="{00000000-000D-0000-FFFF-FFFF00000000}"/>
  </bookViews>
  <sheets>
    <sheet name="下水道（特定環境保全公共下水道）" sheetId="26" r:id="rId1"/>
    <sheet name="下水道（流域下水道）" sheetId="27" r:id="rId2"/>
    <sheet name="工業用水道" sheetId="28" r:id="rId3"/>
    <sheet name="港湾整備" sheetId="29" r:id="rId4"/>
    <sheet name="宅地造成" sheetId="30" r:id="rId5"/>
    <sheet name="その他事業（資産運用）" sheetId="31" r:id="rId6"/>
    <sheet name="水道" sheetId="32" r:id="rId7"/>
    <sheet name="電気" sheetId="33" r:id="rId8"/>
    <sheet name="病院" sheetId="38" r:id="rId9"/>
    <sheet name="病院（置賜広域病院企業団）" sheetId="35" r:id="rId10"/>
    <sheet name="下水道（農業集落排水施設）" sheetId="39" r:id="rId11"/>
  </sheets>
  <externalReferences>
    <externalReference r:id="rId12"/>
    <externalReference r:id="rId13"/>
    <externalReference r:id="rId14"/>
  </externalReferences>
  <definedNames>
    <definedName name="業種名">[1]選択肢!$K$2:$K$19</definedName>
  </definedNames>
  <calcPr calcId="191029"/>
</workbook>
</file>

<file path=xl/calcChain.xml><?xml version="1.0" encoding="utf-8"?>
<calcChain xmlns="http://schemas.openxmlformats.org/spreadsheetml/2006/main">
  <c r="D38" i="26" l="1"/>
  <c r="BB24" i="26"/>
  <c r="AT24" i="26"/>
  <c r="AM24" i="26"/>
  <c r="AF24" i="26"/>
  <c r="Y24" i="26"/>
  <c r="R24" i="26"/>
  <c r="K24" i="26"/>
  <c r="D24" i="26"/>
  <c r="D36" i="39" l="1"/>
  <c r="BB24" i="39"/>
  <c r="AT24" i="39"/>
  <c r="AM24" i="39"/>
  <c r="AF24" i="39"/>
  <c r="Y24" i="39"/>
  <c r="R24" i="39"/>
  <c r="K24" i="39"/>
  <c r="D24" i="39"/>
  <c r="AM48" i="38" l="1"/>
  <c r="U48" i="38"/>
  <c r="N48" i="38"/>
  <c r="N42" i="38"/>
  <c r="BN39" i="38"/>
  <c r="BJ39" i="38"/>
  <c r="BF39" i="38"/>
  <c r="AU38" i="38"/>
  <c r="AM38" i="38"/>
  <c r="BF36" i="38"/>
  <c r="U36" i="38"/>
  <c r="N36" i="38"/>
  <c r="BB24" i="38"/>
  <c r="AT24" i="38"/>
  <c r="AM24" i="38"/>
  <c r="AF24" i="38"/>
  <c r="Y24" i="38"/>
  <c r="R24" i="38"/>
  <c r="K24" i="38"/>
  <c r="D24" i="38"/>
</calcChain>
</file>

<file path=xl/sharedStrings.xml><?xml version="1.0" encoding="utf-8"?>
<sst xmlns="http://schemas.openxmlformats.org/spreadsheetml/2006/main" count="409" uniqueCount="97">
  <si>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</si>
  <si>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</si>
  <si>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</si>
  <si>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</si>
  <si>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</si>
  <si>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</si>
  <si>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</si>
  <si>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</si>
  <si>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</si>
  <si>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</si>
  <si>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</si>
  <si>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</si>
  <si>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</si>
  <si>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</si>
  <si>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</si>
  <si>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</si>
  <si>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</si>
  <si>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</si>
  <si>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</si>
  <si>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</si>
  <si>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</si>
  <si>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</si>
  <si>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</si>
  <si>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</si>
  <si>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</si>
  <si>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</si>
  <si>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</si>
  <si>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</si>
  <si>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</si>
  <si>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</si>
  <si>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</si>
  <si>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</si>
  <si>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</si>
  <si>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</si>
  <si>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</si>
  <si>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</si>
  <si>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</si>
  <si>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</si>
  <si>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</si>
  <si>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</si>
  <si>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</si>
  <si>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</si>
  <si>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</si>
  <si>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</si>
  <si>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</si>
  <si>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</si>
  <si>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</si>
  <si>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</si>
  <si>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</si>
  <si>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</si>
  <si>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</si>
  <si>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</si>
  <si>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</si>
  <si>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</si>
  <si>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</si>
  <si>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山形県</t>
  </si>
  <si>
    <t>下水道事業</t>
  </si>
  <si>
    <t>ー</t>
  </si>
  <si>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</si>
  <si>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</si>
  <si>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</si>
  <si>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流域下水道</t>
  </si>
  <si>
    <t>山形県酒田市の松山処理区は、特定環境保全公共下水道として平成12年度より汚水処理を行ってきたが、人口減少による処理水量の減少が進む中、持続可能な下水道を目指し、これまで山形県の流域下水道（庄内処理区）に接続する広域化の検討を行ってきた。令和3年度より幹線管渠の整備に着手する予定。</t>
  </si>
  <si>
    <t>令和</t>
  </si>
  <si>
    <t xml:space="preserve"> </t>
  </si>
  <si>
    <t>工業用水道事業</t>
  </si>
  <si>
    <t>・現行の経営戦略で設定した期間（H30～R9年度）の全体を通し、損益収支は黒字を確保する見込みであること、建設改良工事の実施により内部留保資金は減少するものの、他会計借入金は順次償還を行い減少する見込みであることなどから現行の経営体制・手法を継続することとしている。
・なお、現行の体制を継続しつつ、引き続き経営の効率化に取り組んでいくこととしている。</t>
  </si>
  <si>
    <t>港湾整備事業</t>
  </si>
  <si>
    <t>プレジャーボート係留施設（３施設）について、指定管理者制度を導入している。</t>
  </si>
  <si>
    <t>平成</t>
  </si>
  <si>
    <t>宅地造成事業</t>
  </si>
  <si>
    <t>臨海土地造成</t>
  </si>
  <si>
    <t>現行の経営体制・手法で、健全な事業運営が実施できているため。
（工業用地等造成事業に関しては総括原価回収方式を採用し、主に製造業を営む企業への分譲を目的とするものであり、毎年の料金収入等で運営する公営企業とは異なり民間委託等による改革にはなじまない）</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</si>
  <si>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</si>
  <si>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</si>
  <si>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その他事業</t>
  </si>
  <si>
    <t>県営駐車場及び県民ゴルフ場の管理運営全般について、指定管理者制度を導入。
県営駐車場は、サービスの充実（営業時間30分延長,周辺イベントへの協賛、交通安全教室の実施等）が図られた。
県民ゴルフ場は、利用者数が増加（指定管理者制度導入前1.3万人(H17年度)に対し、現在は2.8万人(R2年度)）した。</t>
  </si>
  <si>
    <t>抜本的な改革の取組</t>
    <phoneticPr fontId="2"/>
  </si>
  <si>
    <t>県知事部局が立ち上げた「水道事業広域連携検討会」（県内４圏域に設置）に参加し、圏域内の水道事業者と水道事業の広域連携による経営基盤の強化について検討している。</t>
  </si>
  <si>
    <t>・現状分析や各事業体が単独で経営を継続した場合の経営シミュレーションを実施。4圏全てにおいて、ある一定条件の基で連携した場合（統合も含む）の効果についてシミュレーションを行い、内容の整理を実施中である。
・各事業体間の広域連携に対する考え方の違い（事業統合から業務の共同化まで）が検討を進めていくうえでの課題となっている。</t>
  </si>
  <si>
    <t>電気事業</t>
  </si>
  <si>
    <t>平成30年3月に策定した山形県企業局経営戦略に記載の財政計画では、計画期間中、料金収入が年間50億円程度、損益収支が13億円から26億円程度の黒字で推移する見込みとなっており、企業債残高も順調に償還が進み、令和17年度には償還が完了する見込みである。こうしたことから、今後も現行の経営体制・手法で健全な事業運営を継続するもの。</t>
  </si>
  <si>
    <t>病院事業</t>
  </si>
  <si>
    <t>置賜広域病院企業団</t>
  </si>
  <si>
    <t>　当企業団は、平成29年4月1日に地方公営企業法の全部適用団体に移行し、現在、その成果を検証している段階にあり、次の経営体制・手法の検討に入る段階ではないため、現行の経営体制・手法を継続する。
　今後の方向性は、病院改革プラン（現プラン：R3～）に基づき、医療機能の見直しや各種経営改善策等の経営改革を進めていく。</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</si>
  <si>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</si>
  <si>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</si>
  <si>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</si>
  <si>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</si>
  <si>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山形県</t>
    <phoneticPr fontId="2"/>
  </si>
  <si>
    <t>下水道事業</t>
    <phoneticPr fontId="2"/>
  </si>
  <si>
    <t>農業集落排水施設</t>
    <phoneticPr fontId="2"/>
  </si>
  <si>
    <t>―</t>
    <phoneticPr fontId="2"/>
  </si>
  <si>
    <t>山形県</t>
    <rPh sb="0" eb="3">
      <t>ヤマガタケン</t>
    </rPh>
    <phoneticPr fontId="2"/>
  </si>
  <si>
    <t>病院事業</t>
    <rPh sb="0" eb="2">
      <t>ビョウイン</t>
    </rPh>
    <rPh sb="2" eb="4">
      <t>ジギョウ</t>
    </rPh>
    <phoneticPr fontId="2"/>
  </si>
  <si>
    <t>下水道事業</t>
    <rPh sb="0" eb="3">
      <t>ゲスイドウ</t>
    </rPh>
    <rPh sb="3" eb="5">
      <t>ジギョウ</t>
    </rPh>
    <phoneticPr fontId="2"/>
  </si>
  <si>
    <t>特定環境保全公共下水道</t>
    <rPh sb="0" eb="2">
      <t>トクテイ</t>
    </rPh>
    <rPh sb="2" eb="4">
      <t>カンキョウ</t>
    </rPh>
    <rPh sb="4" eb="6">
      <t>ホゼン</t>
    </rPh>
    <rPh sb="6" eb="8">
      <t>コウキョウ</t>
    </rPh>
    <rPh sb="8" eb="11">
      <t>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</si>
</sst>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A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B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64</xdr:row>
      <xdr:rowOff>38100</xdr:rowOff>
    </xdr:from>
    <xdr:to>
      <xdr:col>19</xdr:col>
      <xdr:colOff>127000</xdr:colOff>
      <xdr:row>65</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4" name="右中かっこ 23">
          <a:extLst>
            <a:ext uri="{FF2B5EF4-FFF2-40B4-BE49-F238E27FC236}">
              <a16:creationId xmlns:a16="http://schemas.microsoft.com/office/drawing/2014/main" id="{00000000-0008-0000-02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a:extLst>
            <a:ext uri="{FF2B5EF4-FFF2-40B4-BE49-F238E27FC236}">
              <a16:creationId xmlns:a16="http://schemas.microsoft.com/office/drawing/2014/main" id="{00000000-0008-0000-0700-00000E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900-000009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900-00000A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011160\dvd\Common\&#20104;&#31639;&#31532;&#20108;&#20418;\23%20&#20844;&#21942;&#20225;&#26989;\02&#12381;&#12398;&#20182;&#29031;&#20250;\R3\R030528_&#22320;&#26041;&#20844;&#21942;&#20225;&#26989;&#12398;&#25244;&#26412;&#30340;&#12394;&#25913;&#38761;&#31561;&#12398;&#21462;&#32068;&#12415;&#29366;&#27841;&#35519;&#26619;\01%20&#37096;&#23616;&#22238;&#31572;\&#65288;&#29305;&#23450;&#29872;&#22659;&#20445;&#20840;&#20844;&#20849;&#19979;&#27700;&#36947;&#65289;&#9675;03%20&#35519;&#26619;&#31080;%20&#65288;R3&#25244;&#26412;&#25913;&#38761;&#35519;&#26619;&#65289;%20(003)%2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山形県</v>
          </cell>
        </row>
        <row r="43">
          <cell r="R43" t="str">
            <v xml:space="preserve"> </v>
          </cell>
        </row>
        <row r="44">
          <cell r="R44" t="str">
            <v xml:space="preserve"> </v>
          </cell>
        </row>
        <row r="45">
          <cell r="R45" t="str">
            <v xml:space="preserve"> </v>
          </cell>
        </row>
        <row r="46">
          <cell r="R46" t="str">
            <v xml:space="preserve"> </v>
          </cell>
        </row>
        <row r="47">
          <cell r="R47" t="str">
            <v xml:space="preserve"> </v>
          </cell>
        </row>
        <row r="48">
          <cell r="R48" t="str">
            <v xml:space="preserve"> </v>
          </cell>
        </row>
        <row r="49">
          <cell r="R49" t="str">
            <v>●</v>
          </cell>
          <cell r="X49" t="str">
            <v>●</v>
          </cell>
          <cell r="AA49" t="str">
            <v xml:space="preserve"> </v>
          </cell>
          <cell r="AD49" t="str">
            <v xml:space="preserve"> </v>
          </cell>
        </row>
        <row r="458">
          <cell r="B458" t="str">
            <v>旧山形県立日本海病院、旧酒田市立酒田病院を統合し、運営する主体として地方独立行政法人山形県･酒田市病院機構を設立し、病院名をそれぞれ日本海総合病院、日本海総合病院酒田医療センターとした。
これまで２つの病院で行われていた診療科を集約化したことにより、診療科ごとの医師数が増加し、外来、入院、検査、手術など全ての診療機能が充実するとともに、病院経営においても、地方独立行政法人の特性を活かし、患者動向に合わせた柔軟な人員配置と弾力的な予算執行が可能となった。統合初年度である平成20年度の単年度決算では黒字を達成した。
　新公立病院改革プランに位置付けた山形県病院事業中期経営計画（平成27～令和２年度）において、「県民に安心・信頼・高度の医療を提供し、県民医療を守り支える」という使命の実現を図るため、地方公営企業法全部適用の経営形態とし、経営改善の継続を最優先課題として、計画期間内は現経営形態で運営基盤の強化に取り組むとしているため。</v>
          </cell>
        </row>
        <row r="464">
          <cell r="G464" t="str">
            <v xml:space="preserve"> </v>
          </cell>
        </row>
        <row r="465">
          <cell r="G465" t="str">
            <v>●</v>
          </cell>
        </row>
        <row r="468">
          <cell r="B468" t="str">
            <v>平成</v>
          </cell>
          <cell r="E468">
            <v>20</v>
          </cell>
        </row>
        <row r="469">
          <cell r="E469">
            <v>4</v>
          </cell>
        </row>
        <row r="470">
          <cell r="E470">
            <v>1</v>
          </cell>
        </row>
        <row r="481">
          <cell r="G481" t="str">
            <v xml:space="preserve"> </v>
          </cell>
        </row>
        <row r="482">
          <cell r="G482" t="str">
            <v xml:space="preserve"> </v>
          </cell>
        </row>
        <row r="486">
          <cell r="E486" t="str">
            <v xml:space="preserve"> </v>
          </cell>
        </row>
        <row r="487">
          <cell r="E487" t="str">
            <v xml:space="preserve"> </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山形県</v>
          </cell>
        </row>
        <row r="43">
          <cell r="R43" t="str">
            <v xml:space="preserve"> </v>
          </cell>
        </row>
        <row r="44">
          <cell r="R44" t="str">
            <v xml:space="preserve"> </v>
          </cell>
        </row>
        <row r="46">
          <cell r="R46" t="str">
            <v xml:space="preserve"> </v>
          </cell>
        </row>
        <row r="47">
          <cell r="R47" t="str">
            <v xml:space="preserve"> </v>
          </cell>
        </row>
        <row r="48">
          <cell r="R48" t="str">
            <v xml:space="preserve"> </v>
          </cell>
        </row>
        <row r="49">
          <cell r="R49" t="str">
            <v xml:space="preserve"> </v>
          </cell>
        </row>
        <row r="50">
          <cell r="R50" t="str">
            <v>●</v>
          </cell>
        </row>
        <row r="511">
          <cell r="B511" t="str">
            <v>精算及び地方債の償還のみを行っている事業のため（いわゆる想定企業会計）</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山形県</v>
          </cell>
        </row>
        <row r="43">
          <cell r="R43" t="str">
            <v xml:space="preserve"> </v>
          </cell>
        </row>
        <row r="44">
          <cell r="R44" t="str">
            <v xml:space="preserve"> </v>
          </cell>
        </row>
        <row r="45">
          <cell r="R45" t="str">
            <v xml:space="preserve"> </v>
          </cell>
        </row>
        <row r="46">
          <cell r="R46" t="str">
            <v xml:space="preserve"> </v>
          </cell>
        </row>
        <row r="47">
          <cell r="R47" t="str">
            <v xml:space="preserve"> </v>
          </cell>
        </row>
        <row r="48">
          <cell r="R48" t="str">
            <v xml:space="preserve"> </v>
          </cell>
        </row>
        <row r="49">
          <cell r="R49" t="str">
            <v xml:space="preserve"> </v>
          </cell>
        </row>
        <row r="50">
          <cell r="R50" t="str">
            <v>●</v>
          </cell>
        </row>
        <row r="511">
          <cell r="B511" t="str">
            <v>　精算及び地方債の償還のみを行っている事業のため（いわゆる想定事業会計）</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76"/>
  <sheetViews>
    <sheetView tabSelected="1" view="pageBreakPreview" zoomScale="60" zoomScaleNormal="50" workbookViewId="0">
      <selection activeCell="C34" sqref="C34:BR3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93</v>
      </c>
      <c r="D11" s="117"/>
      <c r="E11" s="117"/>
      <c r="F11" s="117"/>
      <c r="G11" s="117"/>
      <c r="H11" s="117"/>
      <c r="I11" s="117"/>
      <c r="J11" s="117"/>
      <c r="K11" s="117"/>
      <c r="L11" s="117"/>
      <c r="M11" s="117"/>
      <c r="N11" s="117"/>
      <c r="O11" s="117"/>
      <c r="P11" s="117"/>
      <c r="Q11" s="117"/>
      <c r="R11" s="117"/>
      <c r="S11" s="117"/>
      <c r="T11" s="117"/>
      <c r="U11" s="118" t="s">
        <v>95</v>
      </c>
      <c r="V11" s="119"/>
      <c r="W11" s="119"/>
      <c r="X11" s="119"/>
      <c r="Y11" s="119"/>
      <c r="Z11" s="119"/>
      <c r="AA11" s="119"/>
      <c r="AB11" s="119"/>
      <c r="AC11" s="119"/>
      <c r="AD11" s="119"/>
      <c r="AE11" s="119"/>
      <c r="AF11" s="120"/>
      <c r="AG11" s="120"/>
      <c r="AH11" s="120"/>
      <c r="AI11" s="120"/>
      <c r="AJ11" s="120"/>
      <c r="AK11" s="120"/>
      <c r="AL11" s="120"/>
      <c r="AM11" s="120"/>
      <c r="AN11" s="121"/>
      <c r="AO11" s="131" t="s">
        <v>96</v>
      </c>
      <c r="AP11" s="120"/>
      <c r="AQ11" s="120"/>
      <c r="AR11" s="120"/>
      <c r="AS11" s="120"/>
      <c r="AT11" s="120"/>
      <c r="AU11" s="120"/>
      <c r="AV11" s="120"/>
      <c r="AW11" s="120"/>
      <c r="AX11" s="120"/>
      <c r="AY11" s="120"/>
      <c r="AZ11" s="120"/>
      <c r="BA11" s="120"/>
      <c r="BB11" s="120"/>
      <c r="BC11" s="120"/>
      <c r="BD11" s="120"/>
      <c r="BE11" s="120"/>
      <c r="BF11" s="121"/>
      <c r="BG11" s="116" t="s">
        <v>92</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87</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144" ht="15.65" customHeight="1" x14ac:dyDescent="0.2">
      <c r="A24" s="2"/>
      <c r="B24" s="2"/>
      <c r="C24" s="19"/>
      <c r="D24" s="91" t="str">
        <f>IF([2]回答表!R43="●","●","")</f>
        <v/>
      </c>
      <c r="E24" s="92"/>
      <c r="F24" s="92"/>
      <c r="G24" s="92"/>
      <c r="H24" s="92"/>
      <c r="I24" s="92"/>
      <c r="J24" s="93"/>
      <c r="K24" s="91" t="str">
        <f>IF([2]回答表!R44="●","●","")</f>
        <v/>
      </c>
      <c r="L24" s="92"/>
      <c r="M24" s="92"/>
      <c r="N24" s="92"/>
      <c r="O24" s="92"/>
      <c r="P24" s="92"/>
      <c r="Q24" s="93"/>
      <c r="R24" s="91" t="str">
        <f>IF([2]回答表!R45="●","●","")</f>
        <v/>
      </c>
      <c r="S24" s="92"/>
      <c r="T24" s="92"/>
      <c r="U24" s="92"/>
      <c r="V24" s="92"/>
      <c r="W24" s="92"/>
      <c r="X24" s="93"/>
      <c r="Y24" s="91" t="str">
        <f>IF([2]回答表!R46="●","●","")</f>
        <v/>
      </c>
      <c r="Z24" s="92"/>
      <c r="AA24" s="92"/>
      <c r="AB24" s="92"/>
      <c r="AC24" s="92"/>
      <c r="AD24" s="92"/>
      <c r="AE24" s="93"/>
      <c r="AF24" s="91" t="str">
        <f>IF([2]回答表!R47="●","●","")</f>
        <v/>
      </c>
      <c r="AG24" s="92"/>
      <c r="AH24" s="92"/>
      <c r="AI24" s="92"/>
      <c r="AJ24" s="92"/>
      <c r="AK24" s="92"/>
      <c r="AL24" s="93"/>
      <c r="AM24" s="91" t="str">
        <f>IF([2]回答表!R48="●","●","")</f>
        <v/>
      </c>
      <c r="AN24" s="92"/>
      <c r="AO24" s="92"/>
      <c r="AP24" s="92"/>
      <c r="AQ24" s="92"/>
      <c r="AR24" s="92"/>
      <c r="AS24" s="93"/>
      <c r="AT24" s="91" t="str">
        <f>IF([2]回答表!R49="●","●","")</f>
        <v/>
      </c>
      <c r="AU24" s="92"/>
      <c r="AV24" s="92"/>
      <c r="AW24" s="92"/>
      <c r="AX24" s="92"/>
      <c r="AY24" s="92"/>
      <c r="AZ24" s="93"/>
      <c r="BA24" s="37"/>
      <c r="BB24" s="97" t="str">
        <f>IF([2]回答表!R50="●","●","")</f>
        <v>●</v>
      </c>
      <c r="BC24" s="98"/>
      <c r="BD24" s="98"/>
      <c r="BE24" s="98"/>
      <c r="BF24" s="98"/>
      <c r="BG24" s="98"/>
      <c r="BH24" s="98"/>
      <c r="BI24" s="98"/>
      <c r="BJ24" s="99"/>
      <c r="BK24" s="100"/>
      <c r="BL24" s="66"/>
      <c r="BS24" s="36"/>
    </row>
    <row r="25" spans="1:144"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144"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81" t="s">
        <v>88</v>
      </c>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82" t="str">
        <f>IF([2]回答表!R50="●",[2]回答表!B511,"")</f>
        <v>精算及び地方債の償還のみを行っている事業のため（いわゆる想定企業会計）</v>
      </c>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85"/>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85"/>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7"/>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88"/>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D18:AZ19"/>
    <mergeCell ref="D20:J23"/>
    <mergeCell ref="C8:T10"/>
    <mergeCell ref="U8:AN10"/>
    <mergeCell ref="AO8:BF10"/>
    <mergeCell ref="K20:Q23"/>
    <mergeCell ref="R20:X23"/>
    <mergeCell ref="Y20:AZ22"/>
    <mergeCell ref="BG8:BQ10"/>
    <mergeCell ref="C11:T13"/>
    <mergeCell ref="U11:AN13"/>
    <mergeCell ref="AO11:BF13"/>
    <mergeCell ref="BG11:BQ13"/>
    <mergeCell ref="BB20:BK23"/>
    <mergeCell ref="Y23:AE23"/>
    <mergeCell ref="AF23:AL23"/>
    <mergeCell ref="AM23:AS23"/>
    <mergeCell ref="AT23:AZ23"/>
    <mergeCell ref="C34:BR36"/>
    <mergeCell ref="D38:BQ56"/>
    <mergeCell ref="D24:J26"/>
    <mergeCell ref="K24:Q26"/>
    <mergeCell ref="R24:X26"/>
    <mergeCell ref="Y24:AE26"/>
    <mergeCell ref="AF24:AL26"/>
    <mergeCell ref="AT24:AZ26"/>
    <mergeCell ref="BB24:BK26"/>
    <mergeCell ref="AM24:AS26"/>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ageMargins left="0.7" right="0.7" top="0.75" bottom="0.75" header="0.3" footer="0.3"/>
  <pageSetup paperSize="9" scale="4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N74"/>
  <sheetViews>
    <sheetView topLeftCell="A16" zoomScale="50" zoomScaleNormal="50" workbookViewId="0">
      <selection activeCell="A29" sqref="A29:XFD3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83</v>
      </c>
      <c r="D11" s="117"/>
      <c r="E11" s="117"/>
      <c r="F11" s="117"/>
      <c r="G11" s="117"/>
      <c r="H11" s="117"/>
      <c r="I11" s="117"/>
      <c r="J11" s="117"/>
      <c r="K11" s="117"/>
      <c r="L11" s="117"/>
      <c r="M11" s="117"/>
      <c r="N11" s="117"/>
      <c r="O11" s="117"/>
      <c r="P11" s="117"/>
      <c r="Q11" s="117"/>
      <c r="R11" s="117"/>
      <c r="S11" s="117"/>
      <c r="T11" s="117"/>
      <c r="U11" s="118" t="s">
        <v>82</v>
      </c>
      <c r="V11" s="119"/>
      <c r="W11" s="119"/>
      <c r="X11" s="119"/>
      <c r="Y11" s="119"/>
      <c r="Z11" s="119"/>
      <c r="AA11" s="119"/>
      <c r="AB11" s="119"/>
      <c r="AC11" s="119"/>
      <c r="AD11" s="119"/>
      <c r="AE11" s="119"/>
      <c r="AF11" s="120"/>
      <c r="AG11" s="120"/>
      <c r="AH11" s="120"/>
      <c r="AI11" s="120"/>
      <c r="AJ11" s="120"/>
      <c r="AK11" s="120"/>
      <c r="AL11" s="120"/>
      <c r="AM11" s="120"/>
      <c r="AN11" s="121"/>
      <c r="AO11" s="131" t="s">
        <v>34</v>
      </c>
      <c r="AP11" s="120"/>
      <c r="AQ11" s="120"/>
      <c r="AR11" s="120"/>
      <c r="AS11" s="120"/>
      <c r="AT11" s="120"/>
      <c r="AU11" s="120"/>
      <c r="AV11" s="120"/>
      <c r="AW11" s="120"/>
      <c r="AX11" s="120"/>
      <c r="AY11" s="120"/>
      <c r="AZ11" s="120"/>
      <c r="BA11" s="120"/>
      <c r="BB11" s="120"/>
      <c r="BC11" s="120"/>
      <c r="BD11" s="120"/>
      <c r="BE11" s="120"/>
      <c r="BF11" s="121"/>
      <c r="BG11" s="116" t="s">
        <v>57</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33</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144"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58</v>
      </c>
      <c r="BC24" s="98"/>
      <c r="BD24" s="98"/>
      <c r="BE24" s="98"/>
      <c r="BF24" s="98"/>
      <c r="BG24" s="98"/>
      <c r="BH24" s="98"/>
      <c r="BI24" s="98"/>
      <c r="BJ24" s="99"/>
      <c r="BK24" s="100"/>
      <c r="BL24" s="66"/>
      <c r="BS24" s="36"/>
    </row>
    <row r="25" spans="1:144"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144"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1" t="s">
        <v>74</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82" t="s">
        <v>84</v>
      </c>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88"/>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N74"/>
  <sheetViews>
    <sheetView topLeftCell="A16" zoomScale="50" zoomScaleNormal="50" workbookViewId="0">
      <selection activeCell="A29" sqref="A29:XFD3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89</v>
      </c>
      <c r="D11" s="117"/>
      <c r="E11" s="117"/>
      <c r="F11" s="117"/>
      <c r="G11" s="117"/>
      <c r="H11" s="117"/>
      <c r="I11" s="117"/>
      <c r="J11" s="117"/>
      <c r="K11" s="117"/>
      <c r="L11" s="117"/>
      <c r="M11" s="117"/>
      <c r="N11" s="117"/>
      <c r="O11" s="117"/>
      <c r="P11" s="117"/>
      <c r="Q11" s="117"/>
      <c r="R11" s="117"/>
      <c r="S11" s="117"/>
      <c r="T11" s="117"/>
      <c r="U11" s="118" t="s">
        <v>90</v>
      </c>
      <c r="V11" s="119"/>
      <c r="W11" s="119"/>
      <c r="X11" s="119"/>
      <c r="Y11" s="119"/>
      <c r="Z11" s="119"/>
      <c r="AA11" s="119"/>
      <c r="AB11" s="119"/>
      <c r="AC11" s="119"/>
      <c r="AD11" s="119"/>
      <c r="AE11" s="119"/>
      <c r="AF11" s="120"/>
      <c r="AG11" s="120"/>
      <c r="AH11" s="120"/>
      <c r="AI11" s="120"/>
      <c r="AJ11" s="120"/>
      <c r="AK11" s="120"/>
      <c r="AL11" s="120"/>
      <c r="AM11" s="120"/>
      <c r="AN11" s="121"/>
      <c r="AO11" s="131" t="s">
        <v>91</v>
      </c>
      <c r="AP11" s="120"/>
      <c r="AQ11" s="120"/>
      <c r="AR11" s="120"/>
      <c r="AS11" s="120"/>
      <c r="AT11" s="120"/>
      <c r="AU11" s="120"/>
      <c r="AV11" s="120"/>
      <c r="AW11" s="120"/>
      <c r="AX11" s="120"/>
      <c r="AY11" s="120"/>
      <c r="AZ11" s="120"/>
      <c r="BA11" s="120"/>
      <c r="BB11" s="120"/>
      <c r="BC11" s="120"/>
      <c r="BD11" s="120"/>
      <c r="BE11" s="120"/>
      <c r="BF11" s="121"/>
      <c r="BG11" s="116" t="s">
        <v>92</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85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144" ht="15.65" customHeight="1" x14ac:dyDescent="0.2">
      <c r="A24" s="2"/>
      <c r="B24" s="2"/>
      <c r="C24" s="19"/>
      <c r="D24" s="91" t="str">
        <f>IF([3]回答表!R43="●","●","")</f>
        <v/>
      </c>
      <c r="E24" s="92"/>
      <c r="F24" s="92"/>
      <c r="G24" s="92"/>
      <c r="H24" s="92"/>
      <c r="I24" s="92"/>
      <c r="J24" s="93"/>
      <c r="K24" s="91" t="str">
        <f>IF([3]回答表!R44="●","●","")</f>
        <v/>
      </c>
      <c r="L24" s="92"/>
      <c r="M24" s="92"/>
      <c r="N24" s="92"/>
      <c r="O24" s="92"/>
      <c r="P24" s="92"/>
      <c r="Q24" s="93"/>
      <c r="R24" s="91" t="str">
        <f>IF([3]回答表!R45="●","●","")</f>
        <v/>
      </c>
      <c r="S24" s="92"/>
      <c r="T24" s="92"/>
      <c r="U24" s="92"/>
      <c r="V24" s="92"/>
      <c r="W24" s="92"/>
      <c r="X24" s="93"/>
      <c r="Y24" s="91" t="str">
        <f>IF([3]回答表!R46="●","●","")</f>
        <v/>
      </c>
      <c r="Z24" s="92"/>
      <c r="AA24" s="92"/>
      <c r="AB24" s="92"/>
      <c r="AC24" s="92"/>
      <c r="AD24" s="92"/>
      <c r="AE24" s="93"/>
      <c r="AF24" s="91" t="str">
        <f>IF([3]回答表!R47="●","●","")</f>
        <v/>
      </c>
      <c r="AG24" s="92"/>
      <c r="AH24" s="92"/>
      <c r="AI24" s="92"/>
      <c r="AJ24" s="92"/>
      <c r="AK24" s="92"/>
      <c r="AL24" s="93"/>
      <c r="AM24" s="91" t="str">
        <f>IF([3]回答表!R48="●","●","")</f>
        <v/>
      </c>
      <c r="AN24" s="92"/>
      <c r="AO24" s="92"/>
      <c r="AP24" s="92"/>
      <c r="AQ24" s="92"/>
      <c r="AR24" s="92"/>
      <c r="AS24" s="93"/>
      <c r="AT24" s="91" t="str">
        <f>IF([3]回答表!R49="●","●","")</f>
        <v/>
      </c>
      <c r="AU24" s="92"/>
      <c r="AV24" s="92"/>
      <c r="AW24" s="92"/>
      <c r="AX24" s="92"/>
      <c r="AY24" s="92"/>
      <c r="AZ24" s="93"/>
      <c r="BA24" s="37"/>
      <c r="BB24" s="97" t="str">
        <f>IF([3]回答表!R50="●","●","")</f>
        <v>●</v>
      </c>
      <c r="BC24" s="98"/>
      <c r="BD24" s="98"/>
      <c r="BE24" s="98"/>
      <c r="BF24" s="98"/>
      <c r="BG24" s="98"/>
      <c r="BH24" s="98"/>
      <c r="BI24" s="98"/>
      <c r="BJ24" s="99"/>
      <c r="BK24" s="100"/>
      <c r="BL24" s="66"/>
      <c r="BS24" s="36"/>
    </row>
    <row r="25" spans="1:144"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144"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1" t="s">
        <v>86</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82" t="str">
        <f>IF([3]回答表!R50="●",[3]回答表!B511,"")</f>
        <v>　精算及び地方債の償還のみを行っている事業のため（いわゆる想定事業会計）</v>
      </c>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88"/>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N88"/>
  <sheetViews>
    <sheetView topLeftCell="A28" zoomScale="50" zoomScaleNormal="50" workbookViewId="0">
      <selection activeCell="AM39" sqref="AM39:BC4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55</v>
      </c>
      <c r="D11" s="117"/>
      <c r="E11" s="117"/>
      <c r="F11" s="117"/>
      <c r="G11" s="117"/>
      <c r="H11" s="117"/>
      <c r="I11" s="117"/>
      <c r="J11" s="117"/>
      <c r="K11" s="117"/>
      <c r="L11" s="117"/>
      <c r="M11" s="117"/>
      <c r="N11" s="117"/>
      <c r="O11" s="117"/>
      <c r="P11" s="117"/>
      <c r="Q11" s="117"/>
      <c r="R11" s="117"/>
      <c r="S11" s="117"/>
      <c r="T11" s="117"/>
      <c r="U11" s="118" t="s">
        <v>56</v>
      </c>
      <c r="V11" s="119"/>
      <c r="W11" s="119"/>
      <c r="X11" s="119"/>
      <c r="Y11" s="119"/>
      <c r="Z11" s="119"/>
      <c r="AA11" s="119"/>
      <c r="AB11" s="119"/>
      <c r="AC11" s="119"/>
      <c r="AD11" s="119"/>
      <c r="AE11" s="119"/>
      <c r="AF11" s="120"/>
      <c r="AG11" s="120"/>
      <c r="AH11" s="120"/>
      <c r="AI11" s="120"/>
      <c r="AJ11" s="120"/>
      <c r="AK11" s="120"/>
      <c r="AL11" s="120"/>
      <c r="AM11" s="120"/>
      <c r="AN11" s="121"/>
      <c r="AO11" s="131" t="s">
        <v>61</v>
      </c>
      <c r="AP11" s="120"/>
      <c r="AQ11" s="120"/>
      <c r="AR11" s="120"/>
      <c r="AS11" s="120"/>
      <c r="AT11" s="120"/>
      <c r="AU11" s="120"/>
      <c r="AV11" s="120"/>
      <c r="AW11" s="120"/>
      <c r="AX11" s="120"/>
      <c r="AY11" s="120"/>
      <c r="AZ11" s="120"/>
      <c r="BA11" s="120"/>
      <c r="BB11" s="120"/>
      <c r="BC11" s="120"/>
      <c r="BD11" s="120"/>
      <c r="BE11" s="120"/>
      <c r="BF11" s="121"/>
      <c r="BG11" s="116" t="s">
        <v>57</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35" t="s">
        <v>59</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71"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71"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71"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71"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71"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71" ht="15.65" customHeight="1" x14ac:dyDescent="0.2">
      <c r="A24" s="2"/>
      <c r="B24" s="2"/>
      <c r="C24" s="19"/>
      <c r="D24" s="91" t="s">
        <v>16</v>
      </c>
      <c r="E24" s="92"/>
      <c r="F24" s="92"/>
      <c r="G24" s="92"/>
      <c r="H24" s="92"/>
      <c r="I24" s="92"/>
      <c r="J24" s="93"/>
      <c r="K24" s="91" t="s">
        <v>16</v>
      </c>
      <c r="L24" s="92"/>
      <c r="M24" s="92"/>
      <c r="N24" s="92"/>
      <c r="O24" s="92"/>
      <c r="P24" s="92"/>
      <c r="Q24" s="93"/>
      <c r="R24" s="91" t="s">
        <v>58</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16</v>
      </c>
      <c r="BC24" s="98"/>
      <c r="BD24" s="98"/>
      <c r="BE24" s="98"/>
      <c r="BF24" s="98"/>
      <c r="BG24" s="98"/>
      <c r="BH24" s="98"/>
      <c r="BI24" s="98"/>
      <c r="BJ24" s="99"/>
      <c r="BK24" s="100"/>
      <c r="BL24" s="66"/>
      <c r="BS24" s="36"/>
    </row>
    <row r="25" spans="1:71"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71"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s="4" customFormat="1" ht="15.65" customHeight="1" x14ac:dyDescent="0.2">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1:100" ht="15.65" customHeight="1" x14ac:dyDescent="0.2">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223"/>
      <c r="AS33" s="223"/>
      <c r="AT33" s="223"/>
      <c r="AU33" s="223"/>
      <c r="AV33" s="223"/>
      <c r="AW33" s="223"/>
      <c r="AX33" s="223"/>
      <c r="AY33" s="223"/>
      <c r="AZ33" s="223"/>
      <c r="BA33" s="223"/>
      <c r="BB33" s="223"/>
      <c r="BC33" s="45"/>
      <c r="BD33" s="46"/>
      <c r="BE33" s="46"/>
      <c r="BF33" s="46"/>
      <c r="BG33" s="46"/>
      <c r="BH33" s="46"/>
      <c r="BI33" s="46"/>
      <c r="BJ33" s="46"/>
      <c r="BK33" s="46"/>
      <c r="BL33" s="46"/>
      <c r="BM33" s="46"/>
      <c r="BN33" s="46"/>
      <c r="BO33" s="46"/>
      <c r="BP33" s="46"/>
      <c r="BQ33" s="46"/>
      <c r="BR33" s="47"/>
      <c r="BS33" s="2"/>
    </row>
    <row r="34" spans="1:10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24"/>
      <c r="AS34" s="224"/>
      <c r="AT34" s="224"/>
      <c r="AU34" s="224"/>
      <c r="AV34" s="224"/>
      <c r="AW34" s="224"/>
      <c r="AX34" s="224"/>
      <c r="AY34" s="224"/>
      <c r="AZ34" s="224"/>
      <c r="BA34" s="224"/>
      <c r="BB34" s="224"/>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25" t="s">
        <v>6</v>
      </c>
      <c r="E35" s="226"/>
      <c r="F35" s="226"/>
      <c r="G35" s="226"/>
      <c r="H35" s="226"/>
      <c r="I35" s="226"/>
      <c r="J35" s="226"/>
      <c r="K35" s="226"/>
      <c r="L35" s="226"/>
      <c r="M35" s="226"/>
      <c r="N35" s="226"/>
      <c r="O35" s="226"/>
      <c r="P35" s="226"/>
      <c r="Q35" s="227"/>
      <c r="R35" s="231" t="s">
        <v>38</v>
      </c>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3"/>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28"/>
      <c r="E36" s="229"/>
      <c r="F36" s="229"/>
      <c r="G36" s="229"/>
      <c r="H36" s="229"/>
      <c r="I36" s="229"/>
      <c r="J36" s="229"/>
      <c r="K36" s="229"/>
      <c r="L36" s="229"/>
      <c r="M36" s="229"/>
      <c r="N36" s="229"/>
      <c r="O36" s="229"/>
      <c r="P36" s="229"/>
      <c r="Q36" s="230"/>
      <c r="R36" s="234"/>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6"/>
      <c r="BC36" s="49"/>
      <c r="BD36" s="21"/>
      <c r="BE36" s="21"/>
      <c r="BF36" s="21"/>
      <c r="BG36" s="21"/>
      <c r="BH36" s="21"/>
      <c r="BI36" s="21"/>
      <c r="BJ36" s="21"/>
      <c r="BK36" s="21"/>
      <c r="BL36" s="21"/>
      <c r="BM36" s="21"/>
      <c r="BN36" s="25"/>
      <c r="BO36" s="25"/>
      <c r="BP36" s="25"/>
      <c r="BQ36" s="50"/>
      <c r="BR36" s="51"/>
      <c r="BS36" s="2"/>
    </row>
    <row r="37" spans="1:100" ht="15.65" customHeight="1" x14ac:dyDescent="0.3">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79"/>
      <c r="AS37" s="79"/>
      <c r="AT37" s="79"/>
      <c r="AU37" s="79"/>
      <c r="AV37" s="79"/>
      <c r="AW37" s="79"/>
      <c r="AX37" s="79"/>
      <c r="AY37" s="79"/>
      <c r="AZ37" s="79"/>
      <c r="BA37" s="79"/>
      <c r="BB37" s="79"/>
      <c r="BC37" s="49"/>
      <c r="BD37" s="21"/>
      <c r="BE37" s="21"/>
      <c r="BF37" s="21"/>
      <c r="BG37" s="21"/>
      <c r="BH37" s="21"/>
      <c r="BI37" s="21"/>
      <c r="BJ37" s="21"/>
      <c r="BK37" s="21"/>
      <c r="BL37" s="21"/>
      <c r="BM37" s="21"/>
      <c r="BN37" s="25"/>
      <c r="BO37" s="25"/>
      <c r="BP37" s="25"/>
      <c r="BQ37" s="50"/>
      <c r="BR37" s="51"/>
      <c r="BS37" s="2"/>
    </row>
    <row r="38" spans="1:100" ht="19" x14ac:dyDescent="0.3">
      <c r="A38" s="2"/>
      <c r="B38" s="2"/>
      <c r="C38" s="48"/>
      <c r="D38" s="23"/>
      <c r="E38" s="23"/>
      <c r="F38" s="23"/>
      <c r="G38" s="23"/>
      <c r="H38" s="23"/>
      <c r="I38" s="23"/>
      <c r="J38" s="23"/>
      <c r="K38" s="23"/>
      <c r="L38" s="23"/>
      <c r="M38" s="23"/>
      <c r="N38" s="23"/>
      <c r="O38" s="23"/>
      <c r="P38" s="23"/>
      <c r="Q38" s="23"/>
      <c r="R38" s="23"/>
      <c r="S38" s="23"/>
      <c r="T38" s="23"/>
      <c r="U38" s="22" t="s">
        <v>24</v>
      </c>
      <c r="V38" s="27"/>
      <c r="W38" s="26"/>
      <c r="X38" s="28"/>
      <c r="Y38" s="28"/>
      <c r="Z38" s="29"/>
      <c r="AA38" s="29"/>
      <c r="AB38" s="29"/>
      <c r="AC38" s="30"/>
      <c r="AD38" s="30"/>
      <c r="AE38" s="30"/>
      <c r="AF38" s="30"/>
      <c r="AG38" s="30"/>
      <c r="AH38" s="30"/>
      <c r="AI38" s="30"/>
      <c r="AJ38" s="30"/>
      <c r="AK38" s="26"/>
      <c r="AL38" s="26"/>
      <c r="AM38" s="22" t="s">
        <v>35</v>
      </c>
      <c r="AN38" s="23"/>
      <c r="AO38" s="23"/>
      <c r="AP38" s="24"/>
      <c r="AQ38" s="24"/>
      <c r="AR38" s="24"/>
      <c r="AS38" s="25"/>
      <c r="AT38" s="26"/>
      <c r="AU38" s="26"/>
      <c r="AV38" s="26"/>
      <c r="AW38" s="26"/>
      <c r="AX38" s="26"/>
      <c r="AY38" s="26"/>
      <c r="AZ38" s="26"/>
      <c r="BA38" s="26"/>
      <c r="BB38" s="26"/>
      <c r="BC38" s="30"/>
      <c r="BD38" s="25"/>
      <c r="BE38" s="25"/>
      <c r="BF38" s="31" t="s">
        <v>7</v>
      </c>
      <c r="BG38" s="34"/>
      <c r="BH38" s="34"/>
      <c r="BI38" s="34"/>
      <c r="BJ38" s="34"/>
      <c r="BK38" s="34"/>
      <c r="BL38" s="34"/>
      <c r="BM38" s="25"/>
      <c r="BN38" s="25"/>
      <c r="BO38" s="25"/>
      <c r="BP38" s="25"/>
      <c r="BQ38" s="50"/>
      <c r="BR38" s="51"/>
      <c r="BS38" s="2"/>
    </row>
    <row r="39" spans="1:100" ht="19.399999999999999" customHeight="1" x14ac:dyDescent="0.2">
      <c r="A39" s="2"/>
      <c r="B39" s="2"/>
      <c r="C39" s="48"/>
      <c r="D39" s="161" t="s">
        <v>8</v>
      </c>
      <c r="E39" s="161"/>
      <c r="F39" s="161"/>
      <c r="G39" s="161"/>
      <c r="H39" s="161"/>
      <c r="I39" s="161"/>
      <c r="J39" s="161"/>
      <c r="K39" s="161"/>
      <c r="L39" s="161"/>
      <c r="M39" s="161"/>
      <c r="N39" s="163" t="s">
        <v>16</v>
      </c>
      <c r="O39" s="164"/>
      <c r="P39" s="164"/>
      <c r="Q39" s="165"/>
      <c r="R39" s="23"/>
      <c r="S39" s="23"/>
      <c r="T39" s="23"/>
      <c r="U39" s="200" t="s">
        <v>39</v>
      </c>
      <c r="V39" s="201"/>
      <c r="W39" s="201"/>
      <c r="X39" s="201"/>
      <c r="Y39" s="201"/>
      <c r="Z39" s="201"/>
      <c r="AA39" s="201"/>
      <c r="AB39" s="201"/>
      <c r="AC39" s="48"/>
      <c r="AD39" s="37"/>
      <c r="AE39" s="37"/>
      <c r="AF39" s="37"/>
      <c r="AG39" s="37"/>
      <c r="AH39" s="37"/>
      <c r="AI39" s="37"/>
      <c r="AJ39" s="37"/>
      <c r="AK39" s="55"/>
      <c r="AL39" s="37"/>
      <c r="AM39" s="172" t="s">
        <v>62</v>
      </c>
      <c r="AN39" s="173"/>
      <c r="AO39" s="173"/>
      <c r="AP39" s="173"/>
      <c r="AQ39" s="173"/>
      <c r="AR39" s="173"/>
      <c r="AS39" s="173"/>
      <c r="AT39" s="173"/>
      <c r="AU39" s="173"/>
      <c r="AV39" s="173"/>
      <c r="AW39" s="173"/>
      <c r="AX39" s="173"/>
      <c r="AY39" s="173"/>
      <c r="AZ39" s="173"/>
      <c r="BA39" s="173"/>
      <c r="BB39" s="173"/>
      <c r="BC39" s="174"/>
      <c r="BD39" s="21"/>
      <c r="BE39" s="21"/>
      <c r="BF39" s="220" t="s">
        <v>63</v>
      </c>
      <c r="BG39" s="221"/>
      <c r="BH39" s="221"/>
      <c r="BI39" s="221"/>
      <c r="BJ39" s="220"/>
      <c r="BK39" s="221"/>
      <c r="BL39" s="221"/>
      <c r="BM39" s="221"/>
      <c r="BN39" s="220"/>
      <c r="BO39" s="221"/>
      <c r="BP39" s="221"/>
      <c r="BQ39" s="222"/>
      <c r="BR39" s="51"/>
      <c r="BS39" s="2"/>
      <c r="CG39" s="3"/>
      <c r="CV39" s="3"/>
    </row>
    <row r="40" spans="1:100" ht="19.399999999999999" customHeight="1" x14ac:dyDescent="0.2">
      <c r="A40" s="2"/>
      <c r="B40" s="2"/>
      <c r="C40" s="48"/>
      <c r="D40" s="161"/>
      <c r="E40" s="161"/>
      <c r="F40" s="161"/>
      <c r="G40" s="161"/>
      <c r="H40" s="161"/>
      <c r="I40" s="161"/>
      <c r="J40" s="161"/>
      <c r="K40" s="161"/>
      <c r="L40" s="161"/>
      <c r="M40" s="161"/>
      <c r="N40" s="166"/>
      <c r="O40" s="167"/>
      <c r="P40" s="167"/>
      <c r="Q40" s="168"/>
      <c r="R40" s="23"/>
      <c r="S40" s="23"/>
      <c r="T40" s="23"/>
      <c r="U40" s="202"/>
      <c r="V40" s="203"/>
      <c r="W40" s="203"/>
      <c r="X40" s="203"/>
      <c r="Y40" s="203"/>
      <c r="Z40" s="203"/>
      <c r="AA40" s="203"/>
      <c r="AB40" s="203"/>
      <c r="AC40" s="48"/>
      <c r="AD40" s="37"/>
      <c r="AE40" s="37"/>
      <c r="AF40" s="37"/>
      <c r="AG40" s="37"/>
      <c r="AH40" s="37"/>
      <c r="AI40" s="37"/>
      <c r="AJ40" s="37"/>
      <c r="AK40" s="55"/>
      <c r="AL40" s="37"/>
      <c r="AM40" s="175"/>
      <c r="AN40" s="176"/>
      <c r="AO40" s="176"/>
      <c r="AP40" s="176"/>
      <c r="AQ40" s="176"/>
      <c r="AR40" s="176"/>
      <c r="AS40" s="176"/>
      <c r="AT40" s="176"/>
      <c r="AU40" s="176"/>
      <c r="AV40" s="176"/>
      <c r="AW40" s="176"/>
      <c r="AX40" s="176"/>
      <c r="AY40" s="176"/>
      <c r="AZ40" s="176"/>
      <c r="BA40" s="176"/>
      <c r="BB40" s="176"/>
      <c r="BC40" s="177"/>
      <c r="BD40" s="21"/>
      <c r="BE40" s="21"/>
      <c r="BF40" s="208"/>
      <c r="BG40" s="209"/>
      <c r="BH40" s="209"/>
      <c r="BI40" s="209"/>
      <c r="BJ40" s="208"/>
      <c r="BK40" s="209"/>
      <c r="BL40" s="209"/>
      <c r="BM40" s="209"/>
      <c r="BN40" s="208"/>
      <c r="BO40" s="209"/>
      <c r="BP40" s="209"/>
      <c r="BQ40" s="212"/>
      <c r="BR40" s="51"/>
      <c r="BS40" s="2"/>
    </row>
    <row r="41" spans="1:100" ht="15.65" customHeight="1" x14ac:dyDescent="0.2">
      <c r="A41" s="2"/>
      <c r="B41" s="2"/>
      <c r="C41" s="48"/>
      <c r="D41" s="161"/>
      <c r="E41" s="161"/>
      <c r="F41" s="161"/>
      <c r="G41" s="161"/>
      <c r="H41" s="161"/>
      <c r="I41" s="161"/>
      <c r="J41" s="161"/>
      <c r="K41" s="161"/>
      <c r="L41" s="161"/>
      <c r="M41" s="161"/>
      <c r="N41" s="166"/>
      <c r="O41" s="167"/>
      <c r="P41" s="167"/>
      <c r="Q41" s="168"/>
      <c r="R41" s="23"/>
      <c r="S41" s="23"/>
      <c r="T41" s="23"/>
      <c r="U41" s="97" t="s">
        <v>58</v>
      </c>
      <c r="V41" s="98"/>
      <c r="W41" s="98"/>
      <c r="X41" s="98"/>
      <c r="Y41" s="98"/>
      <c r="Z41" s="98"/>
      <c r="AA41" s="98"/>
      <c r="AB41" s="190"/>
      <c r="AC41" s="37"/>
      <c r="AD41" s="37"/>
      <c r="AE41" s="37"/>
      <c r="AF41" s="37"/>
      <c r="AG41" s="37"/>
      <c r="AH41" s="37"/>
      <c r="AI41" s="37"/>
      <c r="AJ41" s="37"/>
      <c r="AK41" s="55"/>
      <c r="AL41" s="37"/>
      <c r="AM41" s="175"/>
      <c r="AN41" s="176"/>
      <c r="AO41" s="176"/>
      <c r="AP41" s="176"/>
      <c r="AQ41" s="176"/>
      <c r="AR41" s="176"/>
      <c r="AS41" s="176"/>
      <c r="AT41" s="176"/>
      <c r="AU41" s="176"/>
      <c r="AV41" s="176"/>
      <c r="AW41" s="176"/>
      <c r="AX41" s="176"/>
      <c r="AY41" s="176"/>
      <c r="AZ41" s="176"/>
      <c r="BA41" s="176"/>
      <c r="BB41" s="176"/>
      <c r="BC41" s="177"/>
      <c r="BD41" s="21"/>
      <c r="BE41" s="21"/>
      <c r="BF41" s="208"/>
      <c r="BG41" s="209"/>
      <c r="BH41" s="209"/>
      <c r="BI41" s="209"/>
      <c r="BJ41" s="208"/>
      <c r="BK41" s="209"/>
      <c r="BL41" s="209"/>
      <c r="BM41" s="209"/>
      <c r="BN41" s="208"/>
      <c r="BO41" s="209"/>
      <c r="BP41" s="209"/>
      <c r="BQ41" s="212"/>
      <c r="BR41" s="51"/>
      <c r="BS41" s="2"/>
    </row>
    <row r="42" spans="1:100" ht="15.65" customHeight="1" x14ac:dyDescent="0.3">
      <c r="A42" s="2"/>
      <c r="B42" s="2"/>
      <c r="C42" s="48"/>
      <c r="D42" s="161"/>
      <c r="E42" s="161"/>
      <c r="F42" s="161"/>
      <c r="G42" s="161"/>
      <c r="H42" s="161"/>
      <c r="I42" s="161"/>
      <c r="J42" s="161"/>
      <c r="K42" s="161"/>
      <c r="L42" s="161"/>
      <c r="M42" s="161"/>
      <c r="N42" s="169"/>
      <c r="O42" s="170"/>
      <c r="P42" s="170"/>
      <c r="Q42" s="171"/>
      <c r="R42" s="23"/>
      <c r="S42" s="23"/>
      <c r="T42" s="23"/>
      <c r="U42" s="91"/>
      <c r="V42" s="92"/>
      <c r="W42" s="92"/>
      <c r="X42" s="92"/>
      <c r="Y42" s="92"/>
      <c r="Z42" s="92"/>
      <c r="AA42" s="92"/>
      <c r="AB42" s="93"/>
      <c r="AC42" s="21"/>
      <c r="AD42" s="21"/>
      <c r="AE42" s="21"/>
      <c r="AF42" s="21"/>
      <c r="AG42" s="21"/>
      <c r="AH42" s="21"/>
      <c r="AI42" s="21"/>
      <c r="AJ42" s="25"/>
      <c r="AK42" s="55"/>
      <c r="AL42" s="37"/>
      <c r="AM42" s="175"/>
      <c r="AN42" s="176"/>
      <c r="AO42" s="176"/>
      <c r="AP42" s="176"/>
      <c r="AQ42" s="176"/>
      <c r="AR42" s="176"/>
      <c r="AS42" s="176"/>
      <c r="AT42" s="176"/>
      <c r="AU42" s="176"/>
      <c r="AV42" s="176"/>
      <c r="AW42" s="176"/>
      <c r="AX42" s="176"/>
      <c r="AY42" s="176"/>
      <c r="AZ42" s="176"/>
      <c r="BA42" s="176"/>
      <c r="BB42" s="176"/>
      <c r="BC42" s="177"/>
      <c r="BD42" s="21"/>
      <c r="BE42" s="21"/>
      <c r="BF42" s="208">
        <v>9</v>
      </c>
      <c r="BG42" s="209"/>
      <c r="BH42" s="209"/>
      <c r="BI42" s="209"/>
      <c r="BJ42" s="208">
        <v>4</v>
      </c>
      <c r="BK42" s="209"/>
      <c r="BL42" s="209"/>
      <c r="BM42" s="209"/>
      <c r="BN42" s="208">
        <v>1</v>
      </c>
      <c r="BO42" s="209"/>
      <c r="BP42" s="209"/>
      <c r="BQ42" s="212"/>
      <c r="BR42" s="51"/>
      <c r="BS42" s="2"/>
      <c r="BX42" s="191" t="s">
        <v>16</v>
      </c>
      <c r="BY42" s="192"/>
      <c r="BZ42" s="192"/>
      <c r="CA42" s="192"/>
      <c r="CB42" s="192"/>
      <c r="CC42" s="192"/>
      <c r="CD42" s="192"/>
      <c r="CE42" s="192"/>
      <c r="CF42" s="192"/>
      <c r="CG42" s="192"/>
      <c r="CH42" s="192"/>
      <c r="CI42" s="192"/>
      <c r="CJ42" s="192"/>
      <c r="CK42" s="192"/>
      <c r="CL42" s="192"/>
      <c r="CM42" s="192"/>
      <c r="CN42" s="193"/>
    </row>
    <row r="43" spans="1:100" ht="15.65" customHeight="1" x14ac:dyDescent="0.3">
      <c r="A43" s="2"/>
      <c r="B43" s="2"/>
      <c r="C43" s="48"/>
      <c r="D43" s="32"/>
      <c r="E43" s="32"/>
      <c r="F43" s="32"/>
      <c r="G43" s="32"/>
      <c r="H43" s="32"/>
      <c r="I43" s="32"/>
      <c r="J43" s="32"/>
      <c r="K43" s="32"/>
      <c r="L43" s="32"/>
      <c r="M43" s="32"/>
      <c r="N43" s="56"/>
      <c r="O43" s="56"/>
      <c r="P43" s="56"/>
      <c r="Q43" s="56"/>
      <c r="R43" s="57"/>
      <c r="S43" s="57"/>
      <c r="T43" s="57"/>
      <c r="U43" s="94"/>
      <c r="V43" s="95"/>
      <c r="W43" s="95"/>
      <c r="X43" s="95"/>
      <c r="Y43" s="95"/>
      <c r="Z43" s="95"/>
      <c r="AA43" s="95"/>
      <c r="AB43" s="96"/>
      <c r="AC43" s="21"/>
      <c r="AD43" s="21"/>
      <c r="AE43" s="21"/>
      <c r="AF43" s="21"/>
      <c r="AG43" s="21"/>
      <c r="AH43" s="21"/>
      <c r="AI43" s="21"/>
      <c r="AJ43" s="25"/>
      <c r="AK43" s="55"/>
      <c r="AL43" s="21"/>
      <c r="AM43" s="175"/>
      <c r="AN43" s="176"/>
      <c r="AO43" s="176"/>
      <c r="AP43" s="176"/>
      <c r="AQ43" s="176"/>
      <c r="AR43" s="176"/>
      <c r="AS43" s="176"/>
      <c r="AT43" s="176"/>
      <c r="AU43" s="176"/>
      <c r="AV43" s="176"/>
      <c r="AW43" s="176"/>
      <c r="AX43" s="176"/>
      <c r="AY43" s="176"/>
      <c r="AZ43" s="176"/>
      <c r="BA43" s="176"/>
      <c r="BB43" s="176"/>
      <c r="BC43" s="177"/>
      <c r="BD43" s="52"/>
      <c r="BE43" s="52"/>
      <c r="BF43" s="208"/>
      <c r="BG43" s="209"/>
      <c r="BH43" s="209"/>
      <c r="BI43" s="209"/>
      <c r="BJ43" s="208"/>
      <c r="BK43" s="209"/>
      <c r="BL43" s="209"/>
      <c r="BM43" s="209"/>
      <c r="BN43" s="208"/>
      <c r="BO43" s="209"/>
      <c r="BP43" s="209"/>
      <c r="BQ43" s="212"/>
      <c r="BR43" s="51"/>
      <c r="BS43" s="2"/>
      <c r="BX43" s="194"/>
      <c r="BY43" s="195"/>
      <c r="BZ43" s="195"/>
      <c r="CA43" s="195"/>
      <c r="CB43" s="195"/>
      <c r="CC43" s="195"/>
      <c r="CD43" s="195"/>
      <c r="CE43" s="195"/>
      <c r="CF43" s="195"/>
      <c r="CG43" s="195"/>
      <c r="CH43" s="195"/>
      <c r="CI43" s="195"/>
      <c r="CJ43" s="195"/>
      <c r="CK43" s="195"/>
      <c r="CL43" s="195"/>
      <c r="CM43" s="195"/>
      <c r="CN43" s="196"/>
    </row>
    <row r="44" spans="1:100" ht="18" customHeight="1" x14ac:dyDescent="0.2">
      <c r="A44" s="2"/>
      <c r="B44" s="2"/>
      <c r="C44" s="48"/>
      <c r="D44" s="37"/>
      <c r="E44" s="37"/>
      <c r="F44" s="37"/>
      <c r="G44" s="37"/>
      <c r="H44" s="37"/>
      <c r="I44" s="37"/>
      <c r="J44" s="37"/>
      <c r="K44" s="37"/>
      <c r="L44" s="37"/>
      <c r="M44" s="37"/>
      <c r="N44" s="37"/>
      <c r="O44" s="37"/>
      <c r="P44" s="21"/>
      <c r="Q44" s="21"/>
      <c r="R44" s="23"/>
      <c r="S44" s="23"/>
      <c r="T44" s="23"/>
      <c r="U44" s="37"/>
      <c r="V44" s="37"/>
      <c r="W44" s="37"/>
      <c r="X44" s="37"/>
      <c r="Y44" s="37"/>
      <c r="Z44" s="37"/>
      <c r="AA44" s="37"/>
      <c r="AB44" s="37"/>
      <c r="AC44" s="37"/>
      <c r="AD44" s="49"/>
      <c r="AE44" s="21"/>
      <c r="AF44" s="21"/>
      <c r="AG44" s="21"/>
      <c r="AH44" s="21"/>
      <c r="AI44" s="21"/>
      <c r="AJ44" s="21"/>
      <c r="AK44" s="21"/>
      <c r="AL44" s="21"/>
      <c r="AM44" s="175"/>
      <c r="AN44" s="176"/>
      <c r="AO44" s="176"/>
      <c r="AP44" s="176"/>
      <c r="AQ44" s="176"/>
      <c r="AR44" s="176"/>
      <c r="AS44" s="176"/>
      <c r="AT44" s="176"/>
      <c r="AU44" s="176"/>
      <c r="AV44" s="176"/>
      <c r="AW44" s="176"/>
      <c r="AX44" s="176"/>
      <c r="AY44" s="176"/>
      <c r="AZ44" s="176"/>
      <c r="BA44" s="176"/>
      <c r="BB44" s="176"/>
      <c r="BC44" s="177"/>
      <c r="BD44" s="37"/>
      <c r="BE44" s="37"/>
      <c r="BF44" s="208"/>
      <c r="BG44" s="209"/>
      <c r="BH44" s="209"/>
      <c r="BI44" s="209"/>
      <c r="BJ44" s="208"/>
      <c r="BK44" s="209"/>
      <c r="BL44" s="209"/>
      <c r="BM44" s="209"/>
      <c r="BN44" s="208"/>
      <c r="BO44" s="209"/>
      <c r="BP44" s="209"/>
      <c r="BQ44" s="212"/>
      <c r="BR44" s="51"/>
      <c r="BS44" s="35"/>
      <c r="BT44" s="37"/>
      <c r="BU44" s="37"/>
      <c r="BV44" s="37"/>
      <c r="BW44" s="37"/>
      <c r="BX44" s="194"/>
      <c r="BY44" s="195"/>
      <c r="BZ44" s="195"/>
      <c r="CA44" s="195"/>
      <c r="CB44" s="195"/>
      <c r="CC44" s="195"/>
      <c r="CD44" s="195"/>
      <c r="CE44" s="195"/>
      <c r="CF44" s="195"/>
      <c r="CG44" s="195"/>
      <c r="CH44" s="195"/>
      <c r="CI44" s="195"/>
      <c r="CJ44" s="195"/>
      <c r="CK44" s="195"/>
      <c r="CL44" s="195"/>
      <c r="CM44" s="195"/>
      <c r="CN44" s="196"/>
    </row>
    <row r="45" spans="1:100" ht="25" customHeight="1" x14ac:dyDescent="0.2">
      <c r="A45" s="2"/>
      <c r="B45" s="2"/>
      <c r="C45" s="48"/>
      <c r="D45" s="32"/>
      <c r="E45" s="32"/>
      <c r="F45" s="32"/>
      <c r="G45" s="32"/>
      <c r="H45" s="32"/>
      <c r="I45" s="32"/>
      <c r="J45" s="32"/>
      <c r="K45" s="32"/>
      <c r="L45" s="32"/>
      <c r="M45" s="32"/>
      <c r="N45" s="56"/>
      <c r="O45" s="56"/>
      <c r="P45" s="56"/>
      <c r="Q45" s="56"/>
      <c r="R45" s="57"/>
      <c r="S45" s="57"/>
      <c r="T45" s="57"/>
      <c r="U45" s="200" t="s">
        <v>40</v>
      </c>
      <c r="V45" s="201"/>
      <c r="W45" s="201"/>
      <c r="X45" s="201"/>
      <c r="Y45" s="201"/>
      <c r="Z45" s="201"/>
      <c r="AA45" s="201"/>
      <c r="AB45" s="201"/>
      <c r="AC45" s="200" t="s">
        <v>41</v>
      </c>
      <c r="AD45" s="201"/>
      <c r="AE45" s="201"/>
      <c r="AF45" s="201"/>
      <c r="AG45" s="201"/>
      <c r="AH45" s="201"/>
      <c r="AI45" s="201"/>
      <c r="AJ45" s="204"/>
      <c r="AK45" s="55"/>
      <c r="AL45" s="21"/>
      <c r="AM45" s="175"/>
      <c r="AN45" s="176"/>
      <c r="AO45" s="176"/>
      <c r="AP45" s="176"/>
      <c r="AQ45" s="176"/>
      <c r="AR45" s="176"/>
      <c r="AS45" s="176"/>
      <c r="AT45" s="176"/>
      <c r="AU45" s="176"/>
      <c r="AV45" s="176"/>
      <c r="AW45" s="176"/>
      <c r="AX45" s="176"/>
      <c r="AY45" s="176"/>
      <c r="AZ45" s="176"/>
      <c r="BA45" s="176"/>
      <c r="BB45" s="176"/>
      <c r="BC45" s="177"/>
      <c r="BD45" s="21"/>
      <c r="BE45" s="21"/>
      <c r="BF45" s="208"/>
      <c r="BG45" s="209"/>
      <c r="BH45" s="209"/>
      <c r="BI45" s="209"/>
      <c r="BJ45" s="208"/>
      <c r="BK45" s="209"/>
      <c r="BL45" s="209"/>
      <c r="BM45" s="209"/>
      <c r="BN45" s="208"/>
      <c r="BO45" s="209"/>
      <c r="BP45" s="209"/>
      <c r="BQ45" s="212"/>
      <c r="BR45" s="51"/>
      <c r="BS45" s="2"/>
      <c r="BX45" s="194"/>
      <c r="BY45" s="195"/>
      <c r="BZ45" s="195"/>
      <c r="CA45" s="195"/>
      <c r="CB45" s="195"/>
      <c r="CC45" s="195"/>
      <c r="CD45" s="195"/>
      <c r="CE45" s="195"/>
      <c r="CF45" s="195"/>
      <c r="CG45" s="195"/>
      <c r="CH45" s="195"/>
      <c r="CI45" s="195"/>
      <c r="CJ45" s="195"/>
      <c r="CK45" s="195"/>
      <c r="CL45" s="195"/>
      <c r="CM45" s="195"/>
      <c r="CN45" s="196"/>
    </row>
    <row r="46" spans="1:100" ht="19.399999999999999" customHeight="1" x14ac:dyDescent="0.2">
      <c r="A46" s="2"/>
      <c r="B46" s="2"/>
      <c r="C46" s="48"/>
      <c r="D46" s="37"/>
      <c r="E46" s="37"/>
      <c r="F46" s="37"/>
      <c r="G46" s="37"/>
      <c r="H46" s="37"/>
      <c r="I46" s="37"/>
      <c r="J46" s="37"/>
      <c r="K46" s="37"/>
      <c r="L46" s="37"/>
      <c r="M46" s="37"/>
      <c r="N46" s="37"/>
      <c r="O46" s="37"/>
      <c r="P46" s="21"/>
      <c r="Q46" s="21"/>
      <c r="R46" s="21"/>
      <c r="S46" s="23"/>
      <c r="T46" s="23"/>
      <c r="U46" s="202"/>
      <c r="V46" s="203"/>
      <c r="W46" s="203"/>
      <c r="X46" s="203"/>
      <c r="Y46" s="203"/>
      <c r="Z46" s="203"/>
      <c r="AA46" s="203"/>
      <c r="AB46" s="203"/>
      <c r="AC46" s="205"/>
      <c r="AD46" s="206"/>
      <c r="AE46" s="206"/>
      <c r="AF46" s="206"/>
      <c r="AG46" s="206"/>
      <c r="AH46" s="206"/>
      <c r="AI46" s="206"/>
      <c r="AJ46" s="207"/>
      <c r="AK46" s="55"/>
      <c r="AL46" s="21"/>
      <c r="AM46" s="175"/>
      <c r="AN46" s="176"/>
      <c r="AO46" s="176"/>
      <c r="AP46" s="176"/>
      <c r="AQ46" s="176"/>
      <c r="AR46" s="176"/>
      <c r="AS46" s="176"/>
      <c r="AT46" s="176"/>
      <c r="AU46" s="176"/>
      <c r="AV46" s="176"/>
      <c r="AW46" s="176"/>
      <c r="AX46" s="176"/>
      <c r="AY46" s="176"/>
      <c r="AZ46" s="176"/>
      <c r="BA46" s="176"/>
      <c r="BB46" s="176"/>
      <c r="BC46" s="177"/>
      <c r="BD46" s="58"/>
      <c r="BE46" s="58"/>
      <c r="BF46" s="208"/>
      <c r="BG46" s="209"/>
      <c r="BH46" s="209"/>
      <c r="BI46" s="209"/>
      <c r="BJ46" s="208"/>
      <c r="BK46" s="209"/>
      <c r="BL46" s="209"/>
      <c r="BM46" s="209"/>
      <c r="BN46" s="208"/>
      <c r="BO46" s="209"/>
      <c r="BP46" s="209"/>
      <c r="BQ46" s="212"/>
      <c r="BR46" s="51"/>
      <c r="BS46" s="2"/>
      <c r="BX46" s="194"/>
      <c r="BY46" s="195"/>
      <c r="BZ46" s="195"/>
      <c r="CA46" s="195"/>
      <c r="CB46" s="195"/>
      <c r="CC46" s="195"/>
      <c r="CD46" s="195"/>
      <c r="CE46" s="195"/>
      <c r="CF46" s="195"/>
      <c r="CG46" s="195"/>
      <c r="CH46" s="195"/>
      <c r="CI46" s="195"/>
      <c r="CJ46" s="195"/>
      <c r="CK46" s="195"/>
      <c r="CL46" s="195"/>
      <c r="CM46" s="195"/>
      <c r="CN46" s="196"/>
    </row>
    <row r="47" spans="1:100" ht="24.5" customHeight="1" x14ac:dyDescent="0.2">
      <c r="A47" s="2"/>
      <c r="B47" s="2"/>
      <c r="C47" s="48"/>
      <c r="D47" s="37"/>
      <c r="E47" s="37"/>
      <c r="F47" s="37"/>
      <c r="G47" s="37"/>
      <c r="H47" s="37"/>
      <c r="I47" s="37"/>
      <c r="J47" s="37"/>
      <c r="K47" s="37"/>
      <c r="L47" s="37"/>
      <c r="M47" s="37"/>
      <c r="N47" s="37"/>
      <c r="O47" s="37"/>
      <c r="P47" s="21"/>
      <c r="Q47" s="21"/>
      <c r="R47" s="21"/>
      <c r="S47" s="23"/>
      <c r="T47" s="23"/>
      <c r="U47" s="97" t="s">
        <v>64</v>
      </c>
      <c r="V47" s="98"/>
      <c r="W47" s="98"/>
      <c r="X47" s="98"/>
      <c r="Y47" s="98"/>
      <c r="Z47" s="98"/>
      <c r="AA47" s="98"/>
      <c r="AB47" s="190"/>
      <c r="AC47" s="97" t="s">
        <v>58</v>
      </c>
      <c r="AD47" s="98"/>
      <c r="AE47" s="98"/>
      <c r="AF47" s="98"/>
      <c r="AG47" s="98"/>
      <c r="AH47" s="98"/>
      <c r="AI47" s="98"/>
      <c r="AJ47" s="190"/>
      <c r="AK47" s="55"/>
      <c r="AL47" s="21"/>
      <c r="AM47" s="175"/>
      <c r="AN47" s="176"/>
      <c r="AO47" s="176"/>
      <c r="AP47" s="176"/>
      <c r="AQ47" s="176"/>
      <c r="AR47" s="176"/>
      <c r="AS47" s="176"/>
      <c r="AT47" s="176"/>
      <c r="AU47" s="176"/>
      <c r="AV47" s="176"/>
      <c r="AW47" s="176"/>
      <c r="AX47" s="176"/>
      <c r="AY47" s="176"/>
      <c r="AZ47" s="176"/>
      <c r="BA47" s="176"/>
      <c r="BB47" s="176"/>
      <c r="BC47" s="177"/>
      <c r="BD47" s="58"/>
      <c r="BE47" s="58"/>
      <c r="BF47" s="208" t="s">
        <v>10</v>
      </c>
      <c r="BG47" s="209"/>
      <c r="BH47" s="209"/>
      <c r="BI47" s="209"/>
      <c r="BJ47" s="208" t="s">
        <v>11</v>
      </c>
      <c r="BK47" s="209"/>
      <c r="BL47" s="209"/>
      <c r="BM47" s="209"/>
      <c r="BN47" s="208" t="s">
        <v>12</v>
      </c>
      <c r="BO47" s="209"/>
      <c r="BP47" s="209"/>
      <c r="BQ47" s="212"/>
      <c r="BR47" s="51"/>
      <c r="BS47" s="2"/>
      <c r="BX47" s="194"/>
      <c r="BY47" s="195"/>
      <c r="BZ47" s="195"/>
      <c r="CA47" s="195"/>
      <c r="CB47" s="195"/>
      <c r="CC47" s="195"/>
      <c r="CD47" s="195"/>
      <c r="CE47" s="195"/>
      <c r="CF47" s="195"/>
      <c r="CG47" s="195"/>
      <c r="CH47" s="195"/>
      <c r="CI47" s="195"/>
      <c r="CJ47" s="195"/>
      <c r="CK47" s="195"/>
      <c r="CL47" s="195"/>
      <c r="CM47" s="195"/>
      <c r="CN47" s="196"/>
    </row>
    <row r="48" spans="1:100" ht="55.5" customHeight="1" x14ac:dyDescent="0.2">
      <c r="A48" s="2"/>
      <c r="B48" s="2"/>
      <c r="C48" s="48"/>
      <c r="D48" s="37"/>
      <c r="E48" s="37"/>
      <c r="F48" s="37"/>
      <c r="G48" s="37"/>
      <c r="H48" s="37"/>
      <c r="I48" s="37"/>
      <c r="J48" s="37"/>
      <c r="K48" s="37"/>
      <c r="L48" s="37"/>
      <c r="M48" s="37"/>
      <c r="N48" s="37"/>
      <c r="O48" s="37"/>
      <c r="P48" s="21"/>
      <c r="Q48" s="21"/>
      <c r="R48" s="21"/>
      <c r="S48" s="23"/>
      <c r="T48" s="23"/>
      <c r="U48" s="91"/>
      <c r="V48" s="92"/>
      <c r="W48" s="92"/>
      <c r="X48" s="92"/>
      <c r="Y48" s="92"/>
      <c r="Z48" s="92"/>
      <c r="AA48" s="92"/>
      <c r="AB48" s="93"/>
      <c r="AC48" s="91"/>
      <c r="AD48" s="92"/>
      <c r="AE48" s="92"/>
      <c r="AF48" s="92"/>
      <c r="AG48" s="92"/>
      <c r="AH48" s="92"/>
      <c r="AI48" s="92"/>
      <c r="AJ48" s="93"/>
      <c r="AK48" s="55"/>
      <c r="AL48" s="21"/>
      <c r="AM48" s="178"/>
      <c r="AN48" s="179"/>
      <c r="AO48" s="179"/>
      <c r="AP48" s="179"/>
      <c r="AQ48" s="179"/>
      <c r="AR48" s="179"/>
      <c r="AS48" s="179"/>
      <c r="AT48" s="179"/>
      <c r="AU48" s="179"/>
      <c r="AV48" s="179"/>
      <c r="AW48" s="179"/>
      <c r="AX48" s="179"/>
      <c r="AY48" s="179"/>
      <c r="AZ48" s="179"/>
      <c r="BA48" s="179"/>
      <c r="BB48" s="179"/>
      <c r="BC48" s="180"/>
      <c r="BD48" s="58"/>
      <c r="BE48" s="58"/>
      <c r="BF48" s="208"/>
      <c r="BG48" s="209"/>
      <c r="BH48" s="209"/>
      <c r="BI48" s="209"/>
      <c r="BJ48" s="208"/>
      <c r="BK48" s="209"/>
      <c r="BL48" s="209"/>
      <c r="BM48" s="209"/>
      <c r="BN48" s="208"/>
      <c r="BO48" s="209"/>
      <c r="BP48" s="209"/>
      <c r="BQ48" s="212"/>
      <c r="BR48" s="51"/>
      <c r="BS48" s="2"/>
      <c r="BX48" s="194"/>
      <c r="BY48" s="195"/>
      <c r="BZ48" s="195"/>
      <c r="CA48" s="195"/>
      <c r="CB48" s="195"/>
      <c r="CC48" s="195"/>
      <c r="CD48" s="195"/>
      <c r="CE48" s="195"/>
      <c r="CF48" s="195"/>
      <c r="CG48" s="195"/>
      <c r="CH48" s="195"/>
      <c r="CI48" s="195"/>
      <c r="CJ48" s="195"/>
      <c r="CK48" s="195"/>
      <c r="CL48" s="195"/>
      <c r="CM48" s="195"/>
      <c r="CN48" s="196"/>
    </row>
    <row r="49" spans="1:92" ht="15.65" customHeight="1" x14ac:dyDescent="0.2">
      <c r="A49" s="2"/>
      <c r="B49" s="2"/>
      <c r="C49" s="48"/>
      <c r="D49" s="37"/>
      <c r="E49" s="37"/>
      <c r="F49" s="37"/>
      <c r="G49" s="37"/>
      <c r="H49" s="37"/>
      <c r="I49" s="37"/>
      <c r="J49" s="37"/>
      <c r="K49" s="37"/>
      <c r="L49" s="37"/>
      <c r="M49" s="37"/>
      <c r="N49" s="37"/>
      <c r="O49" s="37"/>
      <c r="P49" s="21"/>
      <c r="Q49" s="21"/>
      <c r="R49" s="21"/>
      <c r="S49" s="23"/>
      <c r="T49" s="23"/>
      <c r="U49" s="94"/>
      <c r="V49" s="95"/>
      <c r="W49" s="95"/>
      <c r="X49" s="95"/>
      <c r="Y49" s="95"/>
      <c r="Z49" s="95"/>
      <c r="AA49" s="95"/>
      <c r="AB49" s="96"/>
      <c r="AC49" s="94"/>
      <c r="AD49" s="95"/>
      <c r="AE49" s="95"/>
      <c r="AF49" s="95"/>
      <c r="AG49" s="95"/>
      <c r="AH49" s="95"/>
      <c r="AI49" s="95"/>
      <c r="AJ49" s="96"/>
      <c r="AK49" s="55"/>
      <c r="AL49" s="21"/>
      <c r="AM49" s="37"/>
      <c r="AN49" s="37"/>
      <c r="AO49" s="37"/>
      <c r="AP49" s="37"/>
      <c r="AQ49" s="37"/>
      <c r="AR49" s="37"/>
      <c r="AS49" s="37"/>
      <c r="AT49" s="37"/>
      <c r="AU49" s="37"/>
      <c r="AV49" s="37"/>
      <c r="AW49" s="37"/>
      <c r="AX49" s="37"/>
      <c r="AY49" s="37"/>
      <c r="AZ49" s="37"/>
      <c r="BA49" s="37"/>
      <c r="BB49" s="37"/>
      <c r="BC49" s="52"/>
      <c r="BD49" s="58"/>
      <c r="BE49" s="58"/>
      <c r="BF49" s="210"/>
      <c r="BG49" s="211"/>
      <c r="BH49" s="211"/>
      <c r="BI49" s="211"/>
      <c r="BJ49" s="210"/>
      <c r="BK49" s="211"/>
      <c r="BL49" s="211"/>
      <c r="BM49" s="211"/>
      <c r="BN49" s="210"/>
      <c r="BO49" s="211"/>
      <c r="BP49" s="211"/>
      <c r="BQ49" s="213"/>
      <c r="BR49" s="51"/>
      <c r="BS49" s="2"/>
      <c r="BX49" s="194"/>
      <c r="BY49" s="195"/>
      <c r="BZ49" s="195"/>
      <c r="CA49" s="195"/>
      <c r="CB49" s="195"/>
      <c r="CC49" s="195"/>
      <c r="CD49" s="195"/>
      <c r="CE49" s="195"/>
      <c r="CF49" s="195"/>
      <c r="CG49" s="195"/>
      <c r="CH49" s="195"/>
      <c r="CI49" s="195"/>
      <c r="CJ49" s="195"/>
      <c r="CK49" s="195"/>
      <c r="CL49" s="195"/>
      <c r="CM49" s="195"/>
      <c r="CN49" s="196"/>
    </row>
    <row r="50" spans="1:92" ht="18" customHeight="1" x14ac:dyDescent="0.3">
      <c r="A50" s="2"/>
      <c r="B50" s="2"/>
      <c r="C50" s="48"/>
      <c r="D50" s="37"/>
      <c r="E50" s="37"/>
      <c r="F50" s="37"/>
      <c r="G50" s="37"/>
      <c r="H50" s="37"/>
      <c r="I50" s="37"/>
      <c r="J50" s="37"/>
      <c r="K50" s="37"/>
      <c r="L50" s="37"/>
      <c r="M50" s="37"/>
      <c r="N50" s="37"/>
      <c r="O50" s="37"/>
      <c r="P50" s="21"/>
      <c r="Q50" s="21"/>
      <c r="R50" s="23"/>
      <c r="S50" s="23"/>
      <c r="T50" s="23"/>
      <c r="U50" s="37"/>
      <c r="V50" s="37"/>
      <c r="W50" s="37"/>
      <c r="X50" s="37"/>
      <c r="Y50" s="37"/>
      <c r="Z50" s="37"/>
      <c r="AA50" s="37"/>
      <c r="AB50" s="37"/>
      <c r="AC50" s="37"/>
      <c r="AD50" s="49"/>
      <c r="AE50" s="21"/>
      <c r="AF50" s="21"/>
      <c r="AG50" s="21"/>
      <c r="AH50" s="21"/>
      <c r="AI50" s="21"/>
      <c r="AJ50" s="21"/>
      <c r="AK50" s="21"/>
      <c r="AL50" s="21"/>
      <c r="AM50" s="21"/>
      <c r="AN50" s="25"/>
      <c r="AO50" s="25"/>
      <c r="AP50" s="25"/>
      <c r="AQ50" s="50"/>
      <c r="AR50" s="37"/>
      <c r="AS50" s="62"/>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51"/>
      <c r="BS50" s="35"/>
      <c r="BT50" s="37"/>
      <c r="BU50" s="37"/>
      <c r="BV50" s="37"/>
      <c r="BW50" s="37"/>
      <c r="BX50" s="194"/>
      <c r="BY50" s="195"/>
      <c r="BZ50" s="195"/>
      <c r="CA50" s="195"/>
      <c r="CB50" s="195"/>
      <c r="CC50" s="195"/>
      <c r="CD50" s="195"/>
      <c r="CE50" s="195"/>
      <c r="CF50" s="195"/>
      <c r="CG50" s="195"/>
      <c r="CH50" s="195"/>
      <c r="CI50" s="195"/>
      <c r="CJ50" s="195"/>
      <c r="CK50" s="195"/>
      <c r="CL50" s="195"/>
      <c r="CM50" s="195"/>
      <c r="CN50" s="196"/>
    </row>
    <row r="51" spans="1:92" ht="19" customHeight="1" x14ac:dyDescent="0.2">
      <c r="A51" s="2"/>
      <c r="B51" s="2"/>
      <c r="C51" s="48"/>
      <c r="D51" s="32"/>
      <c r="E51" s="32"/>
      <c r="F51" s="32"/>
      <c r="G51" s="32"/>
      <c r="H51" s="32"/>
      <c r="I51" s="32"/>
      <c r="J51" s="32"/>
      <c r="K51" s="32"/>
      <c r="L51" s="32"/>
      <c r="M51" s="32"/>
      <c r="N51" s="56"/>
      <c r="O51" s="56"/>
      <c r="P51" s="56"/>
      <c r="Q51" s="56"/>
      <c r="R51" s="23"/>
      <c r="S51" s="23"/>
      <c r="T51" s="23"/>
      <c r="U51" s="214" t="s">
        <v>42</v>
      </c>
      <c r="V51" s="215"/>
      <c r="W51" s="215"/>
      <c r="X51" s="215"/>
      <c r="Y51" s="215"/>
      <c r="Z51" s="215"/>
      <c r="AA51" s="215"/>
      <c r="AB51" s="215"/>
      <c r="AC51" s="214" t="s">
        <v>43</v>
      </c>
      <c r="AD51" s="215"/>
      <c r="AE51" s="215"/>
      <c r="AF51" s="215"/>
      <c r="AG51" s="215"/>
      <c r="AH51" s="215"/>
      <c r="AI51" s="215"/>
      <c r="AJ51" s="218"/>
      <c r="AK51" s="214" t="s">
        <v>44</v>
      </c>
      <c r="AL51" s="215"/>
      <c r="AM51" s="215"/>
      <c r="AN51" s="215"/>
      <c r="AO51" s="215"/>
      <c r="AP51" s="215"/>
      <c r="AQ51" s="215"/>
      <c r="AR51" s="215"/>
      <c r="AS51" s="214" t="s">
        <v>45</v>
      </c>
      <c r="AT51" s="215"/>
      <c r="AU51" s="215"/>
      <c r="AV51" s="215"/>
      <c r="AW51" s="215"/>
      <c r="AX51" s="215"/>
      <c r="AY51" s="215"/>
      <c r="AZ51" s="218"/>
      <c r="BA51" s="214" t="s">
        <v>46</v>
      </c>
      <c r="BB51" s="215"/>
      <c r="BC51" s="215"/>
      <c r="BD51" s="215"/>
      <c r="BE51" s="215"/>
      <c r="BF51" s="215"/>
      <c r="BG51" s="215"/>
      <c r="BH51" s="218"/>
      <c r="BI51" s="37"/>
      <c r="BJ51" s="37"/>
      <c r="BK51" s="37"/>
      <c r="BL51" s="37"/>
      <c r="BM51" s="37"/>
      <c r="BN51" s="37"/>
      <c r="BO51" s="37"/>
      <c r="BP51" s="37"/>
      <c r="BQ51" s="37"/>
      <c r="BR51" s="51"/>
      <c r="BS51" s="35"/>
      <c r="BT51" s="37"/>
      <c r="BU51" s="37"/>
      <c r="BV51" s="37"/>
      <c r="BW51" s="37"/>
      <c r="BX51" s="197"/>
      <c r="BY51" s="198"/>
      <c r="BZ51" s="198"/>
      <c r="CA51" s="198"/>
      <c r="CB51" s="198"/>
      <c r="CC51" s="198"/>
      <c r="CD51" s="198"/>
      <c r="CE51" s="198"/>
      <c r="CF51" s="198"/>
      <c r="CG51" s="198"/>
      <c r="CH51" s="198"/>
      <c r="CI51" s="198"/>
      <c r="CJ51" s="198"/>
      <c r="CK51" s="198"/>
      <c r="CL51" s="198"/>
      <c r="CM51" s="198"/>
      <c r="CN51" s="199"/>
    </row>
    <row r="52" spans="1:92" ht="15.65" customHeight="1" x14ac:dyDescent="0.2">
      <c r="A52" s="2"/>
      <c r="B52" s="2"/>
      <c r="C52" s="48"/>
      <c r="D52" s="37"/>
      <c r="E52" s="37"/>
      <c r="F52" s="37"/>
      <c r="G52" s="37"/>
      <c r="H52" s="37"/>
      <c r="I52" s="37"/>
      <c r="J52" s="37"/>
      <c r="K52" s="37"/>
      <c r="L52" s="37"/>
      <c r="M52" s="37"/>
      <c r="N52" s="37"/>
      <c r="O52" s="37"/>
      <c r="P52" s="21"/>
      <c r="Q52" s="21"/>
      <c r="R52" s="23"/>
      <c r="S52" s="23"/>
      <c r="T52" s="23"/>
      <c r="U52" s="216"/>
      <c r="V52" s="217"/>
      <c r="W52" s="217"/>
      <c r="X52" s="217"/>
      <c r="Y52" s="217"/>
      <c r="Z52" s="217"/>
      <c r="AA52" s="217"/>
      <c r="AB52" s="217"/>
      <c r="AC52" s="216"/>
      <c r="AD52" s="217"/>
      <c r="AE52" s="217"/>
      <c r="AF52" s="217"/>
      <c r="AG52" s="217"/>
      <c r="AH52" s="217"/>
      <c r="AI52" s="217"/>
      <c r="AJ52" s="219"/>
      <c r="AK52" s="216"/>
      <c r="AL52" s="217"/>
      <c r="AM52" s="217"/>
      <c r="AN52" s="217"/>
      <c r="AO52" s="217"/>
      <c r="AP52" s="217"/>
      <c r="AQ52" s="217"/>
      <c r="AR52" s="217"/>
      <c r="AS52" s="216"/>
      <c r="AT52" s="217"/>
      <c r="AU52" s="217"/>
      <c r="AV52" s="217"/>
      <c r="AW52" s="217"/>
      <c r="AX52" s="217"/>
      <c r="AY52" s="217"/>
      <c r="AZ52" s="219"/>
      <c r="BA52" s="216"/>
      <c r="BB52" s="217"/>
      <c r="BC52" s="217"/>
      <c r="BD52" s="217"/>
      <c r="BE52" s="217"/>
      <c r="BF52" s="217"/>
      <c r="BG52" s="217"/>
      <c r="BH52" s="21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5" customHeight="1" x14ac:dyDescent="0.2">
      <c r="A53" s="2"/>
      <c r="B53" s="2"/>
      <c r="C53" s="48"/>
      <c r="D53" s="37"/>
      <c r="E53" s="37"/>
      <c r="F53" s="37"/>
      <c r="G53" s="37"/>
      <c r="H53" s="37"/>
      <c r="I53" s="37"/>
      <c r="J53" s="37"/>
      <c r="K53" s="37"/>
      <c r="L53" s="37"/>
      <c r="M53" s="37"/>
      <c r="N53" s="37"/>
      <c r="O53" s="37"/>
      <c r="P53" s="21"/>
      <c r="Q53" s="21"/>
      <c r="R53" s="23"/>
      <c r="S53" s="23"/>
      <c r="T53" s="23"/>
      <c r="U53" s="97" t="s">
        <v>58</v>
      </c>
      <c r="V53" s="98"/>
      <c r="W53" s="98"/>
      <c r="X53" s="98"/>
      <c r="Y53" s="98"/>
      <c r="Z53" s="98"/>
      <c r="AA53" s="98"/>
      <c r="AB53" s="190"/>
      <c r="AC53" s="97" t="s">
        <v>64</v>
      </c>
      <c r="AD53" s="98"/>
      <c r="AE53" s="98"/>
      <c r="AF53" s="98"/>
      <c r="AG53" s="98"/>
      <c r="AH53" s="98"/>
      <c r="AI53" s="98"/>
      <c r="AJ53" s="190"/>
      <c r="AK53" s="97" t="s">
        <v>64</v>
      </c>
      <c r="AL53" s="98"/>
      <c r="AM53" s="98"/>
      <c r="AN53" s="98"/>
      <c r="AO53" s="98"/>
      <c r="AP53" s="98"/>
      <c r="AQ53" s="98"/>
      <c r="AR53" s="190"/>
      <c r="AS53" s="97" t="s">
        <v>64</v>
      </c>
      <c r="AT53" s="98"/>
      <c r="AU53" s="98"/>
      <c r="AV53" s="98"/>
      <c r="AW53" s="98"/>
      <c r="AX53" s="98"/>
      <c r="AY53" s="98"/>
      <c r="AZ53" s="190"/>
      <c r="BA53" s="97" t="s">
        <v>64</v>
      </c>
      <c r="BB53" s="98"/>
      <c r="BC53" s="98"/>
      <c r="BD53" s="98"/>
      <c r="BE53" s="98"/>
      <c r="BF53" s="98"/>
      <c r="BG53" s="98"/>
      <c r="BH53" s="19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5" customHeight="1" x14ac:dyDescent="0.2">
      <c r="A54" s="2"/>
      <c r="B54" s="2"/>
      <c r="C54" s="48"/>
      <c r="D54" s="37"/>
      <c r="E54" s="37"/>
      <c r="F54" s="37"/>
      <c r="G54" s="37"/>
      <c r="H54" s="37"/>
      <c r="I54" s="37"/>
      <c r="J54" s="37"/>
      <c r="K54" s="37"/>
      <c r="L54" s="37"/>
      <c r="M54" s="37"/>
      <c r="N54" s="37"/>
      <c r="O54" s="37"/>
      <c r="P54" s="21"/>
      <c r="Q54" s="21"/>
      <c r="R54" s="23"/>
      <c r="S54" s="23"/>
      <c r="T54" s="23"/>
      <c r="U54" s="91"/>
      <c r="V54" s="92"/>
      <c r="W54" s="92"/>
      <c r="X54" s="92"/>
      <c r="Y54" s="92"/>
      <c r="Z54" s="92"/>
      <c r="AA54" s="92"/>
      <c r="AB54" s="93"/>
      <c r="AC54" s="91"/>
      <c r="AD54" s="92"/>
      <c r="AE54" s="92"/>
      <c r="AF54" s="92"/>
      <c r="AG54" s="92"/>
      <c r="AH54" s="92"/>
      <c r="AI54" s="92"/>
      <c r="AJ54" s="93"/>
      <c r="AK54" s="91"/>
      <c r="AL54" s="92"/>
      <c r="AM54" s="92"/>
      <c r="AN54" s="92"/>
      <c r="AO54" s="92"/>
      <c r="AP54" s="92"/>
      <c r="AQ54" s="92"/>
      <c r="AR54" s="93"/>
      <c r="AS54" s="91"/>
      <c r="AT54" s="92"/>
      <c r="AU54" s="92"/>
      <c r="AV54" s="92"/>
      <c r="AW54" s="92"/>
      <c r="AX54" s="92"/>
      <c r="AY54" s="92"/>
      <c r="AZ54" s="93"/>
      <c r="BA54" s="91"/>
      <c r="BB54" s="92"/>
      <c r="BC54" s="92"/>
      <c r="BD54" s="92"/>
      <c r="BE54" s="92"/>
      <c r="BF54" s="92"/>
      <c r="BG54" s="92"/>
      <c r="BH54" s="93"/>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15.65" customHeight="1" x14ac:dyDescent="0.2">
      <c r="A55" s="2"/>
      <c r="B55" s="2"/>
      <c r="C55" s="48"/>
      <c r="D55" s="37"/>
      <c r="E55" s="37"/>
      <c r="F55" s="37"/>
      <c r="G55" s="37"/>
      <c r="H55" s="37"/>
      <c r="I55" s="37"/>
      <c r="J55" s="37"/>
      <c r="K55" s="37"/>
      <c r="L55" s="37"/>
      <c r="M55" s="37"/>
      <c r="N55" s="37"/>
      <c r="O55" s="37"/>
      <c r="P55" s="21"/>
      <c r="Q55" s="21"/>
      <c r="R55" s="23"/>
      <c r="S55" s="23"/>
      <c r="T55" s="23"/>
      <c r="U55" s="94"/>
      <c r="V55" s="95"/>
      <c r="W55" s="95"/>
      <c r="X55" s="95"/>
      <c r="Y55" s="95"/>
      <c r="Z55" s="95"/>
      <c r="AA55" s="95"/>
      <c r="AB55" s="96"/>
      <c r="AC55" s="94"/>
      <c r="AD55" s="95"/>
      <c r="AE55" s="95"/>
      <c r="AF55" s="95"/>
      <c r="AG55" s="95"/>
      <c r="AH55" s="95"/>
      <c r="AI55" s="95"/>
      <c r="AJ55" s="96"/>
      <c r="AK55" s="94"/>
      <c r="AL55" s="95"/>
      <c r="AM55" s="95"/>
      <c r="AN55" s="95"/>
      <c r="AO55" s="95"/>
      <c r="AP55" s="95"/>
      <c r="AQ55" s="95"/>
      <c r="AR55" s="96"/>
      <c r="AS55" s="94"/>
      <c r="AT55" s="95"/>
      <c r="AU55" s="95"/>
      <c r="AV55" s="95"/>
      <c r="AW55" s="95"/>
      <c r="AX55" s="95"/>
      <c r="AY55" s="95"/>
      <c r="AZ55" s="96"/>
      <c r="BA55" s="94"/>
      <c r="BB55" s="95"/>
      <c r="BC55" s="95"/>
      <c r="BD55" s="95"/>
      <c r="BE55" s="95"/>
      <c r="BF55" s="95"/>
      <c r="BG55" s="95"/>
      <c r="BH55" s="96"/>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51"/>
    </row>
    <row r="56" spans="1:92" ht="29.5" customHeight="1" x14ac:dyDescent="0.3">
      <c r="A56" s="2"/>
      <c r="B56" s="2"/>
      <c r="C56" s="48"/>
      <c r="D56" s="37"/>
      <c r="E56" s="37"/>
      <c r="F56" s="37"/>
      <c r="G56" s="37"/>
      <c r="H56" s="37"/>
      <c r="I56" s="37"/>
      <c r="J56" s="37"/>
      <c r="K56" s="37"/>
      <c r="L56" s="37"/>
      <c r="M56" s="37"/>
      <c r="N56" s="37"/>
      <c r="O56" s="37"/>
      <c r="P56" s="21"/>
      <c r="Q56" s="21"/>
      <c r="R56" s="23"/>
      <c r="S56" s="23"/>
      <c r="T56" s="23"/>
      <c r="U56" s="37"/>
      <c r="V56" s="37"/>
      <c r="W56" s="37"/>
      <c r="X56" s="37"/>
      <c r="Y56" s="37"/>
      <c r="Z56" s="37"/>
      <c r="AA56" s="37"/>
      <c r="AB56" s="37"/>
      <c r="AC56" s="37"/>
      <c r="AD56" s="49"/>
      <c r="AE56" s="21"/>
      <c r="AF56" s="21"/>
      <c r="AG56" s="21"/>
      <c r="AH56" s="21"/>
      <c r="AI56" s="21"/>
      <c r="AJ56" s="21"/>
      <c r="AK56" s="21"/>
      <c r="AL56" s="21"/>
      <c r="AM56" s="21"/>
      <c r="AN56" s="25"/>
      <c r="AO56" s="25"/>
      <c r="AP56" s="25"/>
      <c r="AQ56" s="50"/>
      <c r="AR56" s="37"/>
      <c r="AS56" s="44"/>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51"/>
      <c r="BS56" s="35"/>
      <c r="BT56" s="37"/>
      <c r="BU56" s="37"/>
      <c r="BV56" s="37"/>
      <c r="BW56" s="37"/>
      <c r="BX56" s="37"/>
      <c r="BY56" s="37"/>
      <c r="BZ56" s="37"/>
      <c r="CA56" s="37"/>
      <c r="CB56" s="37"/>
      <c r="CC56" s="37"/>
      <c r="CD56" s="37"/>
      <c r="CE56" s="37"/>
      <c r="CF56" s="37"/>
      <c r="CG56" s="37"/>
      <c r="CH56" s="37"/>
    </row>
    <row r="57" spans="1:92" ht="15.65" customHeight="1" x14ac:dyDescent="0.3">
      <c r="A57" s="2"/>
      <c r="B57" s="2"/>
      <c r="C57" s="48"/>
      <c r="D57" s="21"/>
      <c r="E57" s="21"/>
      <c r="F57" s="21"/>
      <c r="G57" s="21"/>
      <c r="H57" s="21"/>
      <c r="I57" s="21"/>
      <c r="J57" s="21"/>
      <c r="K57" s="21"/>
      <c r="L57" s="25"/>
      <c r="M57" s="25"/>
      <c r="N57" s="25"/>
      <c r="O57" s="50"/>
      <c r="P57" s="59"/>
      <c r="Q57" s="59"/>
      <c r="R57" s="23"/>
      <c r="S57" s="23"/>
      <c r="T57" s="23"/>
      <c r="U57" s="181" t="s">
        <v>47</v>
      </c>
      <c r="V57" s="182"/>
      <c r="W57" s="182"/>
      <c r="X57" s="182"/>
      <c r="Y57" s="182"/>
      <c r="Z57" s="182"/>
      <c r="AA57" s="182"/>
      <c r="AB57" s="182"/>
      <c r="AC57" s="181" t="s">
        <v>48</v>
      </c>
      <c r="AD57" s="182"/>
      <c r="AE57" s="182"/>
      <c r="AF57" s="182"/>
      <c r="AG57" s="182"/>
      <c r="AH57" s="182"/>
      <c r="AI57" s="182"/>
      <c r="AJ57" s="182"/>
      <c r="AK57" s="181" t="s">
        <v>49</v>
      </c>
      <c r="AL57" s="182"/>
      <c r="AM57" s="182"/>
      <c r="AN57" s="182"/>
      <c r="AO57" s="182"/>
      <c r="AP57" s="182"/>
      <c r="AQ57" s="182"/>
      <c r="AR57" s="18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4"/>
    </row>
    <row r="58" spans="1:92" ht="15.65" customHeight="1" x14ac:dyDescent="0.3">
      <c r="A58" s="2"/>
      <c r="B58" s="2"/>
      <c r="C58" s="48"/>
      <c r="D58" s="189" t="s">
        <v>9</v>
      </c>
      <c r="E58" s="161"/>
      <c r="F58" s="161"/>
      <c r="G58" s="161"/>
      <c r="H58" s="161"/>
      <c r="I58" s="161"/>
      <c r="J58" s="161"/>
      <c r="K58" s="161"/>
      <c r="L58" s="161"/>
      <c r="M58" s="162"/>
      <c r="N58" s="163" t="s">
        <v>58</v>
      </c>
      <c r="O58" s="164"/>
      <c r="P58" s="164"/>
      <c r="Q58" s="165"/>
      <c r="R58" s="23"/>
      <c r="S58" s="23"/>
      <c r="T58" s="23"/>
      <c r="U58" s="183"/>
      <c r="V58" s="184"/>
      <c r="W58" s="184"/>
      <c r="X58" s="184"/>
      <c r="Y58" s="184"/>
      <c r="Z58" s="184"/>
      <c r="AA58" s="184"/>
      <c r="AB58" s="184"/>
      <c r="AC58" s="183"/>
      <c r="AD58" s="184"/>
      <c r="AE58" s="184"/>
      <c r="AF58" s="184"/>
      <c r="AG58" s="184"/>
      <c r="AH58" s="184"/>
      <c r="AI58" s="184"/>
      <c r="AJ58" s="184"/>
      <c r="AK58" s="186"/>
      <c r="AL58" s="187"/>
      <c r="AM58" s="187"/>
      <c r="AN58" s="187"/>
      <c r="AO58" s="187"/>
      <c r="AP58" s="187"/>
      <c r="AQ58" s="187"/>
      <c r="AR58" s="18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5" customHeight="1" x14ac:dyDescent="0.3">
      <c r="A59" s="2"/>
      <c r="B59" s="2"/>
      <c r="C59" s="48"/>
      <c r="D59" s="161"/>
      <c r="E59" s="161"/>
      <c r="F59" s="161"/>
      <c r="G59" s="161"/>
      <c r="H59" s="161"/>
      <c r="I59" s="161"/>
      <c r="J59" s="161"/>
      <c r="K59" s="161"/>
      <c r="L59" s="161"/>
      <c r="M59" s="162"/>
      <c r="N59" s="166"/>
      <c r="O59" s="167"/>
      <c r="P59" s="167"/>
      <c r="Q59" s="168"/>
      <c r="R59" s="23"/>
      <c r="S59" s="23"/>
      <c r="T59" s="23"/>
      <c r="U59" s="97" t="s">
        <v>64</v>
      </c>
      <c r="V59" s="98"/>
      <c r="W59" s="98"/>
      <c r="X59" s="98"/>
      <c r="Y59" s="98"/>
      <c r="Z59" s="98"/>
      <c r="AA59" s="98"/>
      <c r="AB59" s="190"/>
      <c r="AC59" s="97" t="s">
        <v>64</v>
      </c>
      <c r="AD59" s="98"/>
      <c r="AE59" s="98"/>
      <c r="AF59" s="98"/>
      <c r="AG59" s="98"/>
      <c r="AH59" s="98"/>
      <c r="AI59" s="98"/>
      <c r="AJ59" s="190"/>
      <c r="AK59" s="97" t="s">
        <v>64</v>
      </c>
      <c r="AL59" s="98"/>
      <c r="AM59" s="98"/>
      <c r="AN59" s="98"/>
      <c r="AO59" s="98"/>
      <c r="AP59" s="98"/>
      <c r="AQ59" s="98"/>
      <c r="AR59" s="19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5" customHeight="1" x14ac:dyDescent="0.3">
      <c r="A60" s="2"/>
      <c r="B60" s="2"/>
      <c r="C60" s="48"/>
      <c r="D60" s="161"/>
      <c r="E60" s="161"/>
      <c r="F60" s="161"/>
      <c r="G60" s="161"/>
      <c r="H60" s="161"/>
      <c r="I60" s="161"/>
      <c r="J60" s="161"/>
      <c r="K60" s="161"/>
      <c r="L60" s="161"/>
      <c r="M60" s="162"/>
      <c r="N60" s="166"/>
      <c r="O60" s="167"/>
      <c r="P60" s="167"/>
      <c r="Q60" s="168"/>
      <c r="R60" s="23"/>
      <c r="S60" s="23"/>
      <c r="T60" s="23"/>
      <c r="U60" s="91"/>
      <c r="V60" s="92"/>
      <c r="W60" s="92"/>
      <c r="X60" s="92"/>
      <c r="Y60" s="92"/>
      <c r="Z60" s="92"/>
      <c r="AA60" s="92"/>
      <c r="AB60" s="93"/>
      <c r="AC60" s="91"/>
      <c r="AD60" s="92"/>
      <c r="AE60" s="92"/>
      <c r="AF60" s="92"/>
      <c r="AG60" s="92"/>
      <c r="AH60" s="92"/>
      <c r="AI60" s="92"/>
      <c r="AJ60" s="93"/>
      <c r="AK60" s="91"/>
      <c r="AL60" s="92"/>
      <c r="AM60" s="92"/>
      <c r="AN60" s="92"/>
      <c r="AO60" s="92"/>
      <c r="AP60" s="92"/>
      <c r="AQ60" s="92"/>
      <c r="AR60" s="9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5" customHeight="1" x14ac:dyDescent="0.3">
      <c r="A61" s="2"/>
      <c r="B61" s="2"/>
      <c r="C61" s="48"/>
      <c r="D61" s="161"/>
      <c r="E61" s="161"/>
      <c r="F61" s="161"/>
      <c r="G61" s="161"/>
      <c r="H61" s="161"/>
      <c r="I61" s="161"/>
      <c r="J61" s="161"/>
      <c r="K61" s="161"/>
      <c r="L61" s="161"/>
      <c r="M61" s="162"/>
      <c r="N61" s="169"/>
      <c r="O61" s="170"/>
      <c r="P61" s="170"/>
      <c r="Q61" s="171"/>
      <c r="R61" s="23"/>
      <c r="S61" s="23"/>
      <c r="T61" s="23"/>
      <c r="U61" s="94"/>
      <c r="V61" s="95"/>
      <c r="W61" s="95"/>
      <c r="X61" s="95"/>
      <c r="Y61" s="95"/>
      <c r="Z61" s="95"/>
      <c r="AA61" s="95"/>
      <c r="AB61" s="96"/>
      <c r="AC61" s="94"/>
      <c r="AD61" s="95"/>
      <c r="AE61" s="95"/>
      <c r="AF61" s="95"/>
      <c r="AG61" s="95"/>
      <c r="AH61" s="95"/>
      <c r="AI61" s="95"/>
      <c r="AJ61" s="96"/>
      <c r="AK61" s="94"/>
      <c r="AL61" s="95"/>
      <c r="AM61" s="95"/>
      <c r="AN61" s="95"/>
      <c r="AO61" s="95"/>
      <c r="AP61" s="95"/>
      <c r="AQ61" s="95"/>
      <c r="AR61" s="96"/>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15.65" customHeight="1" x14ac:dyDescent="0.3">
      <c r="A62" s="2"/>
      <c r="B62" s="2"/>
      <c r="C62" s="48"/>
      <c r="D62" s="23"/>
      <c r="E62" s="23"/>
      <c r="F62" s="23"/>
      <c r="G62" s="23"/>
      <c r="H62" s="23"/>
      <c r="I62" s="23"/>
      <c r="J62" s="23"/>
      <c r="K62" s="23"/>
      <c r="L62" s="23"/>
      <c r="M62" s="23"/>
      <c r="N62" s="23"/>
      <c r="O62" s="23"/>
      <c r="P62" s="23"/>
      <c r="Q62" s="23"/>
      <c r="R62" s="23"/>
      <c r="S62" s="23"/>
      <c r="T62" s="23"/>
      <c r="U62" s="37"/>
      <c r="V62" s="37"/>
      <c r="W62" s="37"/>
      <c r="X62" s="37"/>
      <c r="Y62" s="37"/>
      <c r="Z62" s="49"/>
      <c r="AA62" s="21"/>
      <c r="AB62" s="21"/>
      <c r="AC62" s="21"/>
      <c r="AD62" s="21"/>
      <c r="AE62" s="21"/>
      <c r="AF62" s="21"/>
      <c r="AG62" s="21"/>
      <c r="AH62" s="21"/>
      <c r="AI62" s="21"/>
      <c r="AJ62" s="53"/>
      <c r="AK62" s="37"/>
      <c r="AL62" s="52"/>
      <c r="AM62" s="52"/>
      <c r="AN62" s="50"/>
      <c r="AO62" s="52"/>
      <c r="AP62" s="53"/>
      <c r="AQ62" s="53"/>
      <c r="AR62" s="37"/>
      <c r="AS62" s="37"/>
      <c r="AT62" s="37"/>
      <c r="AU62" s="37"/>
      <c r="AV62" s="37"/>
      <c r="AW62" s="37"/>
      <c r="AX62" s="37"/>
      <c r="AY62" s="37"/>
      <c r="AZ62" s="37"/>
      <c r="BA62" s="37"/>
      <c r="BB62" s="37"/>
      <c r="BC62" s="49"/>
      <c r="BD62" s="21"/>
      <c r="BE62" s="21"/>
      <c r="BF62" s="21"/>
      <c r="BG62" s="21"/>
      <c r="BH62" s="21"/>
      <c r="BI62" s="21"/>
      <c r="BJ62" s="21"/>
      <c r="BK62" s="21"/>
      <c r="BL62" s="21"/>
      <c r="BM62" s="21"/>
      <c r="BN62" s="25"/>
      <c r="BO62" s="25"/>
      <c r="BP62" s="25"/>
      <c r="BQ62" s="50"/>
      <c r="BR62" s="51"/>
      <c r="BS62" s="2"/>
    </row>
    <row r="63" spans="1:92" ht="33.65" customHeight="1" x14ac:dyDescent="0.3">
      <c r="A63" s="2"/>
      <c r="B63" s="2"/>
      <c r="C63" s="48"/>
      <c r="D63" s="32"/>
      <c r="E63" s="32"/>
      <c r="F63" s="32"/>
      <c r="G63" s="32"/>
      <c r="H63" s="32"/>
      <c r="I63" s="32"/>
      <c r="J63" s="32"/>
      <c r="K63" s="32"/>
      <c r="L63" s="32"/>
      <c r="M63" s="32"/>
      <c r="N63" s="59"/>
      <c r="O63" s="59"/>
      <c r="P63" s="59"/>
      <c r="Q63" s="59"/>
      <c r="R63" s="23"/>
      <c r="S63" s="23"/>
      <c r="T63" s="23"/>
      <c r="U63" s="22" t="s">
        <v>22</v>
      </c>
      <c r="V63" s="23"/>
      <c r="W63" s="23"/>
      <c r="X63" s="24"/>
      <c r="Y63" s="24"/>
      <c r="Z63" s="24"/>
      <c r="AA63" s="25"/>
      <c r="AB63" s="26"/>
      <c r="AC63" s="25"/>
      <c r="AD63" s="25"/>
      <c r="AE63" s="25"/>
      <c r="AF63" s="25"/>
      <c r="AG63" s="25"/>
      <c r="AH63" s="25"/>
      <c r="AI63" s="25"/>
      <c r="AJ63" s="25"/>
      <c r="AK63" s="25"/>
      <c r="AL63" s="25"/>
      <c r="AM63" s="22" t="s">
        <v>13</v>
      </c>
      <c r="AN63" s="25"/>
      <c r="AO63" s="25"/>
      <c r="AP63" s="25"/>
      <c r="AQ63" s="25"/>
      <c r="AR63" s="25"/>
      <c r="AS63" s="25"/>
      <c r="AT63" s="25"/>
      <c r="AU63" s="25"/>
      <c r="AV63" s="25"/>
      <c r="AW63" s="25"/>
      <c r="AX63" s="25"/>
      <c r="AY63" s="21"/>
      <c r="AZ63" s="21"/>
      <c r="BA63" s="21"/>
      <c r="BB63" s="21"/>
      <c r="BC63" s="21"/>
      <c r="BD63" s="21"/>
      <c r="BE63" s="21"/>
      <c r="BF63" s="21"/>
      <c r="BG63" s="21"/>
      <c r="BH63" s="21"/>
      <c r="BI63" s="21"/>
      <c r="BJ63" s="21"/>
      <c r="BK63" s="21"/>
      <c r="BL63" s="21"/>
      <c r="BM63" s="21"/>
      <c r="BN63" s="21"/>
      <c r="BO63" s="21"/>
      <c r="BP63" s="21"/>
      <c r="BQ63" s="37"/>
      <c r="BR63" s="51"/>
      <c r="BS63" s="2"/>
    </row>
    <row r="64" spans="1:92" ht="15.65" customHeight="1" x14ac:dyDescent="0.2">
      <c r="A64" s="2"/>
      <c r="B64" s="2"/>
      <c r="C64" s="48"/>
      <c r="D64" s="161" t="s">
        <v>14</v>
      </c>
      <c r="E64" s="161"/>
      <c r="F64" s="161"/>
      <c r="G64" s="161"/>
      <c r="H64" s="161"/>
      <c r="I64" s="161"/>
      <c r="J64" s="161"/>
      <c r="K64" s="161"/>
      <c r="L64" s="161"/>
      <c r="M64" s="162"/>
      <c r="N64" s="163" t="s">
        <v>16</v>
      </c>
      <c r="O64" s="164"/>
      <c r="P64" s="164"/>
      <c r="Q64" s="165"/>
      <c r="R64" s="23"/>
      <c r="S64" s="23"/>
      <c r="T64" s="23"/>
      <c r="U64" s="172" t="s">
        <v>16</v>
      </c>
      <c r="V64" s="173"/>
      <c r="W64" s="173"/>
      <c r="X64" s="173"/>
      <c r="Y64" s="173"/>
      <c r="Z64" s="173"/>
      <c r="AA64" s="173"/>
      <c r="AB64" s="173"/>
      <c r="AC64" s="173"/>
      <c r="AD64" s="173"/>
      <c r="AE64" s="173"/>
      <c r="AF64" s="173"/>
      <c r="AG64" s="173"/>
      <c r="AH64" s="173"/>
      <c r="AI64" s="173"/>
      <c r="AJ64" s="174"/>
      <c r="AK64" s="60"/>
      <c r="AL64" s="60"/>
      <c r="AM64" s="172" t="s">
        <v>16</v>
      </c>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1"/>
      <c r="BS64" s="2"/>
    </row>
    <row r="65" spans="1:144" ht="15.65" customHeight="1" x14ac:dyDescent="0.2">
      <c r="A65" s="2"/>
      <c r="B65" s="2"/>
      <c r="C65" s="48"/>
      <c r="D65" s="161"/>
      <c r="E65" s="161"/>
      <c r="F65" s="161"/>
      <c r="G65" s="161"/>
      <c r="H65" s="161"/>
      <c r="I65" s="161"/>
      <c r="J65" s="161"/>
      <c r="K65" s="161"/>
      <c r="L65" s="161"/>
      <c r="M65" s="162"/>
      <c r="N65" s="166"/>
      <c r="O65" s="167"/>
      <c r="P65" s="167"/>
      <c r="Q65" s="168"/>
      <c r="R65" s="23"/>
      <c r="S65" s="23"/>
      <c r="T65" s="23"/>
      <c r="U65" s="175"/>
      <c r="V65" s="176"/>
      <c r="W65" s="176"/>
      <c r="X65" s="176"/>
      <c r="Y65" s="176"/>
      <c r="Z65" s="176"/>
      <c r="AA65" s="176"/>
      <c r="AB65" s="176"/>
      <c r="AC65" s="176"/>
      <c r="AD65" s="176"/>
      <c r="AE65" s="176"/>
      <c r="AF65" s="176"/>
      <c r="AG65" s="176"/>
      <c r="AH65" s="176"/>
      <c r="AI65" s="176"/>
      <c r="AJ65" s="177"/>
      <c r="AK65" s="60"/>
      <c r="AL65" s="60"/>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51"/>
      <c r="BS65" s="2"/>
    </row>
    <row r="66" spans="1:144" ht="15.65" customHeight="1" x14ac:dyDescent="0.2">
      <c r="A66" s="2"/>
      <c r="B66" s="2"/>
      <c r="C66" s="48"/>
      <c r="D66" s="161"/>
      <c r="E66" s="161"/>
      <c r="F66" s="161"/>
      <c r="G66" s="161"/>
      <c r="H66" s="161"/>
      <c r="I66" s="161"/>
      <c r="J66" s="161"/>
      <c r="K66" s="161"/>
      <c r="L66" s="161"/>
      <c r="M66" s="162"/>
      <c r="N66" s="166"/>
      <c r="O66" s="167"/>
      <c r="P66" s="167"/>
      <c r="Q66" s="168"/>
      <c r="R66" s="23"/>
      <c r="S66" s="23"/>
      <c r="T66" s="23"/>
      <c r="U66" s="175"/>
      <c r="V66" s="176"/>
      <c r="W66" s="176"/>
      <c r="X66" s="176"/>
      <c r="Y66" s="176"/>
      <c r="Z66" s="176"/>
      <c r="AA66" s="176"/>
      <c r="AB66" s="176"/>
      <c r="AC66" s="176"/>
      <c r="AD66" s="176"/>
      <c r="AE66" s="176"/>
      <c r="AF66" s="176"/>
      <c r="AG66" s="176"/>
      <c r="AH66" s="176"/>
      <c r="AI66" s="176"/>
      <c r="AJ66" s="177"/>
      <c r="AK66" s="60"/>
      <c r="AL66" s="60"/>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51"/>
      <c r="BS66" s="2"/>
    </row>
    <row r="67" spans="1:144" ht="15.65" customHeight="1" x14ac:dyDescent="0.2">
      <c r="A67" s="2"/>
      <c r="B67" s="2"/>
      <c r="C67" s="48"/>
      <c r="D67" s="161"/>
      <c r="E67" s="161"/>
      <c r="F67" s="161"/>
      <c r="G67" s="161"/>
      <c r="H67" s="161"/>
      <c r="I67" s="161"/>
      <c r="J67" s="161"/>
      <c r="K67" s="161"/>
      <c r="L67" s="161"/>
      <c r="M67" s="162"/>
      <c r="N67" s="169"/>
      <c r="O67" s="170"/>
      <c r="P67" s="170"/>
      <c r="Q67" s="171"/>
      <c r="R67" s="23"/>
      <c r="S67" s="23"/>
      <c r="T67" s="23"/>
      <c r="U67" s="178"/>
      <c r="V67" s="179"/>
      <c r="W67" s="179"/>
      <c r="X67" s="179"/>
      <c r="Y67" s="179"/>
      <c r="Z67" s="179"/>
      <c r="AA67" s="179"/>
      <c r="AB67" s="179"/>
      <c r="AC67" s="179"/>
      <c r="AD67" s="179"/>
      <c r="AE67" s="179"/>
      <c r="AF67" s="179"/>
      <c r="AG67" s="179"/>
      <c r="AH67" s="179"/>
      <c r="AI67" s="179"/>
      <c r="AJ67" s="180"/>
      <c r="AK67" s="60"/>
      <c r="AL67" s="60"/>
      <c r="AM67" s="178"/>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79"/>
      <c r="BJ67" s="179"/>
      <c r="BK67" s="179"/>
      <c r="BL67" s="179"/>
      <c r="BM67" s="179"/>
      <c r="BN67" s="179"/>
      <c r="BO67" s="179"/>
      <c r="BP67" s="179"/>
      <c r="BQ67" s="180"/>
      <c r="BR67" s="51"/>
      <c r="BS67" s="2"/>
    </row>
    <row r="68" spans="1:144" ht="15.65" customHeight="1" x14ac:dyDescent="0.2">
      <c r="A68" s="2"/>
      <c r="B68" s="2"/>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3"/>
      <c r="BS68" s="2"/>
    </row>
    <row r="69" spans="1:144" s="4" customFormat="1" ht="15.65" customHeight="1" x14ac:dyDescent="0.2">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row>
    <row r="70" spans="1: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5" customHeight="1" x14ac:dyDescent="0.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5" customHeight="1" x14ac:dyDescent="0.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x14ac:dyDescent="0.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x14ac:dyDescent="0.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x14ac:dyDescent="0.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x14ac:dyDescent="0.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5" customHeight="1" x14ac:dyDescent="0.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5" customHeight="1" x14ac:dyDescent="0.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5" customHeight="1" x14ac:dyDescent="0.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5" customHeight="1" x14ac:dyDescent="0.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5" customHeight="1" x14ac:dyDescent="0.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5" customHeight="1" x14ac:dyDescent="0.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74:144" ht="12.65" customHeight="1" x14ac:dyDescent="0.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sheetData>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3:BB34"/>
    <mergeCell ref="D35:Q36"/>
    <mergeCell ref="R35:BB36"/>
    <mergeCell ref="D39:M42"/>
    <mergeCell ref="N39:Q42"/>
    <mergeCell ref="U39:AB40"/>
    <mergeCell ref="AM39:BC48"/>
    <mergeCell ref="BF39:BI41"/>
    <mergeCell ref="BJ39:BM41"/>
    <mergeCell ref="BN39:BQ41"/>
    <mergeCell ref="U41:AB43"/>
    <mergeCell ref="BF42:BI46"/>
    <mergeCell ref="BJ42:BM46"/>
    <mergeCell ref="BN42:BQ46"/>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U53:AB55"/>
    <mergeCell ref="AC53:AJ55"/>
    <mergeCell ref="AK53:AR55"/>
    <mergeCell ref="AS53:AZ55"/>
    <mergeCell ref="BA53:BH55"/>
    <mergeCell ref="D64:M67"/>
    <mergeCell ref="N64:Q67"/>
    <mergeCell ref="U64:AJ67"/>
    <mergeCell ref="AM64:BQ67"/>
    <mergeCell ref="U57:AB58"/>
    <mergeCell ref="AC57:AJ58"/>
    <mergeCell ref="AK57:AR58"/>
    <mergeCell ref="D58:M61"/>
    <mergeCell ref="N58:Q61"/>
    <mergeCell ref="U59:AB61"/>
    <mergeCell ref="AC59:AJ61"/>
    <mergeCell ref="AK59:AR61"/>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N73"/>
  <sheetViews>
    <sheetView topLeftCell="A13" zoomScale="50" zoomScaleNormal="5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55</v>
      </c>
      <c r="D11" s="117"/>
      <c r="E11" s="117"/>
      <c r="F11" s="117"/>
      <c r="G11" s="117"/>
      <c r="H11" s="117"/>
      <c r="I11" s="117"/>
      <c r="J11" s="117"/>
      <c r="K11" s="117"/>
      <c r="L11" s="117"/>
      <c r="M11" s="117"/>
      <c r="N11" s="117"/>
      <c r="O11" s="117"/>
      <c r="P11" s="117"/>
      <c r="Q11" s="117"/>
      <c r="R11" s="117"/>
      <c r="S11" s="117"/>
      <c r="T11" s="117"/>
      <c r="U11" s="118" t="s">
        <v>65</v>
      </c>
      <c r="V11" s="119"/>
      <c r="W11" s="119"/>
      <c r="X11" s="119"/>
      <c r="Y11" s="119"/>
      <c r="Z11" s="119"/>
      <c r="AA11" s="119"/>
      <c r="AB11" s="119"/>
      <c r="AC11" s="119"/>
      <c r="AD11" s="119"/>
      <c r="AE11" s="119"/>
      <c r="AF11" s="120"/>
      <c r="AG11" s="120"/>
      <c r="AH11" s="120"/>
      <c r="AI11" s="120"/>
      <c r="AJ11" s="120"/>
      <c r="AK11" s="120"/>
      <c r="AL11" s="120"/>
      <c r="AM11" s="120"/>
      <c r="AN11" s="121"/>
      <c r="AO11" s="131" t="s">
        <v>34</v>
      </c>
      <c r="AP11" s="120"/>
      <c r="AQ11" s="120"/>
      <c r="AR11" s="120"/>
      <c r="AS11" s="120"/>
      <c r="AT11" s="120"/>
      <c r="AU11" s="120"/>
      <c r="AV11" s="120"/>
      <c r="AW11" s="120"/>
      <c r="AX11" s="120"/>
      <c r="AY11" s="120"/>
      <c r="AZ11" s="120"/>
      <c r="BA11" s="120"/>
      <c r="BB11" s="120"/>
      <c r="BC11" s="120"/>
      <c r="BD11" s="120"/>
      <c r="BE11" s="120"/>
      <c r="BF11" s="121"/>
      <c r="BG11" s="116" t="s">
        <v>57</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33</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144"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58</v>
      </c>
      <c r="BC24" s="98"/>
      <c r="BD24" s="98"/>
      <c r="BE24" s="98"/>
      <c r="BF24" s="98"/>
      <c r="BG24" s="98"/>
      <c r="BH24" s="98"/>
      <c r="BI24" s="98"/>
      <c r="BJ24" s="99"/>
      <c r="BK24" s="100"/>
      <c r="BL24" s="66"/>
      <c r="BS24" s="36"/>
    </row>
    <row r="25" spans="1:144"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144"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81" t="s">
        <v>60</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2" t="s">
        <v>66</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N73"/>
  <sheetViews>
    <sheetView zoomScale="50" zoomScaleNormal="50" workbookViewId="0">
      <selection activeCell="CB13" sqref="CB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55</v>
      </c>
      <c r="D11" s="117"/>
      <c r="E11" s="117"/>
      <c r="F11" s="117"/>
      <c r="G11" s="117"/>
      <c r="H11" s="117"/>
      <c r="I11" s="117"/>
      <c r="J11" s="117"/>
      <c r="K11" s="117"/>
      <c r="L11" s="117"/>
      <c r="M11" s="117"/>
      <c r="N11" s="117"/>
      <c r="O11" s="117"/>
      <c r="P11" s="117"/>
      <c r="Q11" s="117"/>
      <c r="R11" s="117"/>
      <c r="S11" s="117"/>
      <c r="T11" s="117"/>
      <c r="U11" s="118" t="s">
        <v>67</v>
      </c>
      <c r="V11" s="119"/>
      <c r="W11" s="119"/>
      <c r="X11" s="119"/>
      <c r="Y11" s="119"/>
      <c r="Z11" s="119"/>
      <c r="AA11" s="119"/>
      <c r="AB11" s="119"/>
      <c r="AC11" s="119"/>
      <c r="AD11" s="119"/>
      <c r="AE11" s="119"/>
      <c r="AF11" s="120"/>
      <c r="AG11" s="120"/>
      <c r="AH11" s="120"/>
      <c r="AI11" s="120"/>
      <c r="AJ11" s="120"/>
      <c r="AK11" s="120"/>
      <c r="AL11" s="120"/>
      <c r="AM11" s="120"/>
      <c r="AN11" s="121"/>
      <c r="AO11" s="131" t="s">
        <v>34</v>
      </c>
      <c r="AP11" s="120"/>
      <c r="AQ11" s="120"/>
      <c r="AR11" s="120"/>
      <c r="AS11" s="120"/>
      <c r="AT11" s="120"/>
      <c r="AU11" s="120"/>
      <c r="AV11" s="120"/>
      <c r="AW11" s="120"/>
      <c r="AX11" s="120"/>
      <c r="AY11" s="120"/>
      <c r="AZ11" s="120"/>
      <c r="BA11" s="120"/>
      <c r="BB11" s="120"/>
      <c r="BC11" s="120"/>
      <c r="BD11" s="120"/>
      <c r="BE11" s="120"/>
      <c r="BF11" s="121"/>
      <c r="BG11" s="116" t="s">
        <v>57</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35" t="s">
        <v>33</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71"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71"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71"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71"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71"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71"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58</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16</v>
      </c>
      <c r="BC24" s="98"/>
      <c r="BD24" s="98"/>
      <c r="BE24" s="98"/>
      <c r="BF24" s="98"/>
      <c r="BG24" s="98"/>
      <c r="BH24" s="98"/>
      <c r="BI24" s="98"/>
      <c r="BJ24" s="99"/>
      <c r="BK24" s="100"/>
      <c r="BL24" s="66"/>
      <c r="BS24" s="36"/>
    </row>
    <row r="25" spans="1:71"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71"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3"/>
      <c r="AS32" s="223"/>
      <c r="AT32" s="223"/>
      <c r="AU32" s="223"/>
      <c r="AV32" s="223"/>
      <c r="AW32" s="223"/>
      <c r="AX32" s="223"/>
      <c r="AY32" s="223"/>
      <c r="AZ32" s="223"/>
      <c r="BA32" s="223"/>
      <c r="BB32" s="223"/>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4"/>
      <c r="AS33" s="224"/>
      <c r="AT33" s="224"/>
      <c r="AU33" s="224"/>
      <c r="AV33" s="224"/>
      <c r="AW33" s="224"/>
      <c r="AX33" s="224"/>
      <c r="AY33" s="224"/>
      <c r="AZ33" s="224"/>
      <c r="BA33" s="224"/>
      <c r="BB33" s="22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25" t="s">
        <v>6</v>
      </c>
      <c r="E34" s="226"/>
      <c r="F34" s="226"/>
      <c r="G34" s="226"/>
      <c r="H34" s="226"/>
      <c r="I34" s="226"/>
      <c r="J34" s="226"/>
      <c r="K34" s="226"/>
      <c r="L34" s="226"/>
      <c r="M34" s="226"/>
      <c r="N34" s="226"/>
      <c r="O34" s="226"/>
      <c r="P34" s="226"/>
      <c r="Q34" s="227"/>
      <c r="R34" s="231" t="s">
        <v>27</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4"/>
      <c r="BH37" s="34"/>
      <c r="BI37" s="34"/>
      <c r="BJ37" s="34"/>
      <c r="BK37" s="34"/>
      <c r="BL37" s="34"/>
      <c r="BM37" s="25"/>
      <c r="BN37" s="25"/>
      <c r="BO37" s="25"/>
      <c r="BP37" s="25"/>
      <c r="BQ37" s="27"/>
      <c r="BR37" s="51"/>
      <c r="BS37" s="41"/>
    </row>
    <row r="38" spans="1:71" ht="15.65" customHeight="1" x14ac:dyDescent="0.2">
      <c r="A38" s="2"/>
      <c r="B38" s="2"/>
      <c r="C38" s="48"/>
      <c r="D38" s="161" t="s">
        <v>8</v>
      </c>
      <c r="E38" s="161"/>
      <c r="F38" s="161"/>
      <c r="G38" s="161"/>
      <c r="H38" s="161"/>
      <c r="I38" s="161"/>
      <c r="J38" s="161"/>
      <c r="K38" s="161"/>
      <c r="L38" s="161"/>
      <c r="M38" s="161"/>
      <c r="N38" s="163" t="s">
        <v>58</v>
      </c>
      <c r="O38" s="164"/>
      <c r="P38" s="164"/>
      <c r="Q38" s="165"/>
      <c r="R38" s="23"/>
      <c r="S38" s="23"/>
      <c r="T38" s="23"/>
      <c r="U38" s="172" t="s">
        <v>68</v>
      </c>
      <c r="V38" s="173"/>
      <c r="W38" s="173"/>
      <c r="X38" s="173"/>
      <c r="Y38" s="173"/>
      <c r="Z38" s="173"/>
      <c r="AA38" s="173"/>
      <c r="AB38" s="173"/>
      <c r="AC38" s="173"/>
      <c r="AD38" s="173"/>
      <c r="AE38" s="173"/>
      <c r="AF38" s="173"/>
      <c r="AG38" s="173"/>
      <c r="AH38" s="173"/>
      <c r="AI38" s="173"/>
      <c r="AJ38" s="174"/>
      <c r="AK38" s="55"/>
      <c r="AL38" s="55"/>
      <c r="AM38" s="237" t="s">
        <v>28</v>
      </c>
      <c r="AN38" s="238"/>
      <c r="AO38" s="238"/>
      <c r="AP38" s="238"/>
      <c r="AQ38" s="238"/>
      <c r="AR38" s="238"/>
      <c r="AS38" s="238"/>
      <c r="AT38" s="239"/>
      <c r="AU38" s="237" t="s">
        <v>29</v>
      </c>
      <c r="AV38" s="238"/>
      <c r="AW38" s="238"/>
      <c r="AX38" s="238"/>
      <c r="AY38" s="238"/>
      <c r="AZ38" s="238"/>
      <c r="BA38" s="238"/>
      <c r="BB38" s="239"/>
      <c r="BC38" s="52"/>
      <c r="BD38" s="21"/>
      <c r="BE38" s="21"/>
      <c r="BF38" s="220" t="s">
        <v>69</v>
      </c>
      <c r="BG38" s="221"/>
      <c r="BH38" s="221"/>
      <c r="BI38" s="221"/>
      <c r="BJ38" s="220"/>
      <c r="BK38" s="221"/>
      <c r="BL38" s="221"/>
      <c r="BM38" s="221"/>
      <c r="BN38" s="220"/>
      <c r="BO38" s="221"/>
      <c r="BP38" s="221"/>
      <c r="BQ38" s="222"/>
      <c r="BR38" s="51"/>
      <c r="BS38" s="41"/>
    </row>
    <row r="39" spans="1:71" ht="15.65" customHeight="1" x14ac:dyDescent="0.2">
      <c r="A39" s="2"/>
      <c r="B39" s="2"/>
      <c r="C39" s="48"/>
      <c r="D39" s="161"/>
      <c r="E39" s="161"/>
      <c r="F39" s="161"/>
      <c r="G39" s="161"/>
      <c r="H39" s="161"/>
      <c r="I39" s="161"/>
      <c r="J39" s="161"/>
      <c r="K39" s="161"/>
      <c r="L39" s="161"/>
      <c r="M39" s="161"/>
      <c r="N39" s="166"/>
      <c r="O39" s="167"/>
      <c r="P39" s="167"/>
      <c r="Q39" s="168"/>
      <c r="R39" s="23"/>
      <c r="S39" s="23"/>
      <c r="T39" s="23"/>
      <c r="U39" s="175"/>
      <c r="V39" s="176"/>
      <c r="W39" s="176"/>
      <c r="X39" s="176"/>
      <c r="Y39" s="176"/>
      <c r="Z39" s="176"/>
      <c r="AA39" s="176"/>
      <c r="AB39" s="176"/>
      <c r="AC39" s="176"/>
      <c r="AD39" s="176"/>
      <c r="AE39" s="176"/>
      <c r="AF39" s="176"/>
      <c r="AG39" s="176"/>
      <c r="AH39" s="176"/>
      <c r="AI39" s="176"/>
      <c r="AJ39" s="177"/>
      <c r="AK39" s="55"/>
      <c r="AL39" s="55"/>
      <c r="AM39" s="240"/>
      <c r="AN39" s="241"/>
      <c r="AO39" s="241"/>
      <c r="AP39" s="241"/>
      <c r="AQ39" s="241"/>
      <c r="AR39" s="241"/>
      <c r="AS39" s="241"/>
      <c r="AT39" s="242"/>
      <c r="AU39" s="240"/>
      <c r="AV39" s="241"/>
      <c r="AW39" s="241"/>
      <c r="AX39" s="241"/>
      <c r="AY39" s="241"/>
      <c r="AZ39" s="241"/>
      <c r="BA39" s="241"/>
      <c r="BB39" s="242"/>
      <c r="BC39" s="52"/>
      <c r="BD39" s="21"/>
      <c r="BE39" s="21"/>
      <c r="BF39" s="208"/>
      <c r="BG39" s="209"/>
      <c r="BH39" s="209"/>
      <c r="BI39" s="209"/>
      <c r="BJ39" s="208"/>
      <c r="BK39" s="209"/>
      <c r="BL39" s="209"/>
      <c r="BM39" s="209"/>
      <c r="BN39" s="208"/>
      <c r="BO39" s="209"/>
      <c r="BP39" s="209"/>
      <c r="BQ39" s="212"/>
      <c r="BR39" s="51"/>
      <c r="BS39" s="41"/>
    </row>
    <row r="40" spans="1:71" ht="15.65" customHeight="1" x14ac:dyDescent="0.2">
      <c r="A40" s="2"/>
      <c r="B40" s="2"/>
      <c r="C40" s="48"/>
      <c r="D40" s="161"/>
      <c r="E40" s="161"/>
      <c r="F40" s="161"/>
      <c r="G40" s="161"/>
      <c r="H40" s="161"/>
      <c r="I40" s="161"/>
      <c r="J40" s="161"/>
      <c r="K40" s="161"/>
      <c r="L40" s="161"/>
      <c r="M40" s="161"/>
      <c r="N40" s="166"/>
      <c r="O40" s="167"/>
      <c r="P40" s="167"/>
      <c r="Q40" s="168"/>
      <c r="R40" s="23"/>
      <c r="S40" s="23"/>
      <c r="T40" s="23"/>
      <c r="U40" s="175"/>
      <c r="V40" s="176"/>
      <c r="W40" s="176"/>
      <c r="X40" s="176"/>
      <c r="Y40" s="176"/>
      <c r="Z40" s="176"/>
      <c r="AA40" s="176"/>
      <c r="AB40" s="176"/>
      <c r="AC40" s="176"/>
      <c r="AD40" s="176"/>
      <c r="AE40" s="176"/>
      <c r="AF40" s="176"/>
      <c r="AG40" s="176"/>
      <c r="AH40" s="176"/>
      <c r="AI40" s="176"/>
      <c r="AJ40" s="177"/>
      <c r="AK40" s="55"/>
      <c r="AL40" s="55"/>
      <c r="AM40" s="243"/>
      <c r="AN40" s="244"/>
      <c r="AO40" s="244"/>
      <c r="AP40" s="244"/>
      <c r="AQ40" s="244"/>
      <c r="AR40" s="244"/>
      <c r="AS40" s="244"/>
      <c r="AT40" s="245"/>
      <c r="AU40" s="243"/>
      <c r="AV40" s="244"/>
      <c r="AW40" s="244"/>
      <c r="AX40" s="244"/>
      <c r="AY40" s="244"/>
      <c r="AZ40" s="244"/>
      <c r="BA40" s="244"/>
      <c r="BB40" s="245"/>
      <c r="BC40" s="52"/>
      <c r="BD40" s="21"/>
      <c r="BE40" s="21"/>
      <c r="BF40" s="208"/>
      <c r="BG40" s="209"/>
      <c r="BH40" s="209"/>
      <c r="BI40" s="209"/>
      <c r="BJ40" s="208"/>
      <c r="BK40" s="209"/>
      <c r="BL40" s="209"/>
      <c r="BM40" s="209"/>
      <c r="BN40" s="208"/>
      <c r="BO40" s="209"/>
      <c r="BP40" s="209"/>
      <c r="BQ40" s="212"/>
      <c r="BR40" s="51"/>
      <c r="BS40" s="41"/>
    </row>
    <row r="41" spans="1:71" ht="15.65" customHeight="1" x14ac:dyDescent="0.2">
      <c r="A41" s="2"/>
      <c r="B41" s="2"/>
      <c r="C41" s="48"/>
      <c r="D41" s="161"/>
      <c r="E41" s="161"/>
      <c r="F41" s="161"/>
      <c r="G41" s="161"/>
      <c r="H41" s="161"/>
      <c r="I41" s="161"/>
      <c r="J41" s="161"/>
      <c r="K41" s="161"/>
      <c r="L41" s="161"/>
      <c r="M41" s="161"/>
      <c r="N41" s="169"/>
      <c r="O41" s="170"/>
      <c r="P41" s="170"/>
      <c r="Q41" s="171"/>
      <c r="R41" s="23"/>
      <c r="S41" s="23"/>
      <c r="T41" s="23"/>
      <c r="U41" s="175"/>
      <c r="V41" s="176"/>
      <c r="W41" s="176"/>
      <c r="X41" s="176"/>
      <c r="Y41" s="176"/>
      <c r="Z41" s="176"/>
      <c r="AA41" s="176"/>
      <c r="AB41" s="176"/>
      <c r="AC41" s="176"/>
      <c r="AD41" s="176"/>
      <c r="AE41" s="176"/>
      <c r="AF41" s="176"/>
      <c r="AG41" s="176"/>
      <c r="AH41" s="176"/>
      <c r="AI41" s="176"/>
      <c r="AJ41" s="177"/>
      <c r="AK41" s="55"/>
      <c r="AL41" s="55"/>
      <c r="AM41" s="97" t="s">
        <v>64</v>
      </c>
      <c r="AN41" s="98"/>
      <c r="AO41" s="98"/>
      <c r="AP41" s="98"/>
      <c r="AQ41" s="98"/>
      <c r="AR41" s="98"/>
      <c r="AS41" s="98"/>
      <c r="AT41" s="190"/>
      <c r="AU41" s="97" t="s">
        <v>58</v>
      </c>
      <c r="AV41" s="98"/>
      <c r="AW41" s="98"/>
      <c r="AX41" s="98"/>
      <c r="AY41" s="98"/>
      <c r="AZ41" s="98"/>
      <c r="BA41" s="98"/>
      <c r="BB41" s="190"/>
      <c r="BC41" s="52"/>
      <c r="BD41" s="21"/>
      <c r="BE41" s="21"/>
      <c r="BF41" s="208">
        <v>18</v>
      </c>
      <c r="BG41" s="209"/>
      <c r="BH41" s="209"/>
      <c r="BI41" s="209"/>
      <c r="BJ41" s="208">
        <v>4</v>
      </c>
      <c r="BK41" s="209"/>
      <c r="BL41" s="209"/>
      <c r="BM41" s="212"/>
      <c r="BN41" s="208">
        <v>1</v>
      </c>
      <c r="BO41" s="209"/>
      <c r="BP41" s="209"/>
      <c r="BQ41" s="212"/>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75"/>
      <c r="V42" s="176"/>
      <c r="W42" s="176"/>
      <c r="X42" s="176"/>
      <c r="Y42" s="176"/>
      <c r="Z42" s="176"/>
      <c r="AA42" s="176"/>
      <c r="AB42" s="176"/>
      <c r="AC42" s="176"/>
      <c r="AD42" s="176"/>
      <c r="AE42" s="176"/>
      <c r="AF42" s="176"/>
      <c r="AG42" s="176"/>
      <c r="AH42" s="176"/>
      <c r="AI42" s="176"/>
      <c r="AJ42" s="177"/>
      <c r="AK42" s="55"/>
      <c r="AL42" s="55"/>
      <c r="AM42" s="91"/>
      <c r="AN42" s="92"/>
      <c r="AO42" s="92"/>
      <c r="AP42" s="92"/>
      <c r="AQ42" s="92"/>
      <c r="AR42" s="92"/>
      <c r="AS42" s="92"/>
      <c r="AT42" s="93"/>
      <c r="AU42" s="91"/>
      <c r="AV42" s="92"/>
      <c r="AW42" s="92"/>
      <c r="AX42" s="92"/>
      <c r="AY42" s="92"/>
      <c r="AZ42" s="92"/>
      <c r="BA42" s="92"/>
      <c r="BB42" s="93"/>
      <c r="BC42" s="52"/>
      <c r="BD42" s="52"/>
      <c r="BE42" s="52"/>
      <c r="BF42" s="208"/>
      <c r="BG42" s="209"/>
      <c r="BH42" s="209"/>
      <c r="BI42" s="209"/>
      <c r="BJ42" s="208"/>
      <c r="BK42" s="209"/>
      <c r="BL42" s="209"/>
      <c r="BM42" s="212"/>
      <c r="BN42" s="208"/>
      <c r="BO42" s="209"/>
      <c r="BP42" s="209"/>
      <c r="BQ42" s="212"/>
      <c r="BR42" s="51"/>
      <c r="BS42" s="41"/>
    </row>
    <row r="43" spans="1:71" ht="15.65" customHeight="1" x14ac:dyDescent="0.2">
      <c r="A43" s="2"/>
      <c r="B43" s="2"/>
      <c r="C43" s="48"/>
      <c r="D43" s="32"/>
      <c r="E43" s="32"/>
      <c r="F43" s="32"/>
      <c r="G43" s="32"/>
      <c r="H43" s="32"/>
      <c r="I43" s="32"/>
      <c r="J43" s="32"/>
      <c r="K43" s="32"/>
      <c r="L43" s="32"/>
      <c r="M43" s="32"/>
      <c r="N43" s="57"/>
      <c r="O43" s="57"/>
      <c r="P43" s="57"/>
      <c r="Q43" s="57"/>
      <c r="R43" s="57"/>
      <c r="S43" s="57"/>
      <c r="T43" s="57"/>
      <c r="U43" s="175"/>
      <c r="V43" s="176"/>
      <c r="W43" s="176"/>
      <c r="X43" s="176"/>
      <c r="Y43" s="176"/>
      <c r="Z43" s="176"/>
      <c r="AA43" s="176"/>
      <c r="AB43" s="176"/>
      <c r="AC43" s="176"/>
      <c r="AD43" s="176"/>
      <c r="AE43" s="176"/>
      <c r="AF43" s="176"/>
      <c r="AG43" s="176"/>
      <c r="AH43" s="176"/>
      <c r="AI43" s="176"/>
      <c r="AJ43" s="177"/>
      <c r="AK43" s="55"/>
      <c r="AL43" s="55"/>
      <c r="AM43" s="94"/>
      <c r="AN43" s="95"/>
      <c r="AO43" s="95"/>
      <c r="AP43" s="95"/>
      <c r="AQ43" s="95"/>
      <c r="AR43" s="95"/>
      <c r="AS43" s="95"/>
      <c r="AT43" s="96"/>
      <c r="AU43" s="94"/>
      <c r="AV43" s="95"/>
      <c r="AW43" s="95"/>
      <c r="AX43" s="95"/>
      <c r="AY43" s="95"/>
      <c r="AZ43" s="95"/>
      <c r="BA43" s="95"/>
      <c r="BB43" s="96"/>
      <c r="BC43" s="52"/>
      <c r="BD43" s="21"/>
      <c r="BE43" s="21"/>
      <c r="BF43" s="208"/>
      <c r="BG43" s="209"/>
      <c r="BH43" s="209"/>
      <c r="BI43" s="209"/>
      <c r="BJ43" s="208"/>
      <c r="BK43" s="209"/>
      <c r="BL43" s="209"/>
      <c r="BM43" s="212"/>
      <c r="BN43" s="208"/>
      <c r="BO43" s="209"/>
      <c r="BP43" s="209"/>
      <c r="BQ43" s="212"/>
      <c r="BR43" s="51"/>
      <c r="BS43" s="41"/>
    </row>
    <row r="44" spans="1:71" ht="15.65" customHeight="1" x14ac:dyDescent="0.2">
      <c r="A44" s="2"/>
      <c r="B44" s="2"/>
      <c r="C44" s="48"/>
      <c r="D44" s="189" t="s">
        <v>9</v>
      </c>
      <c r="E44" s="161"/>
      <c r="F44" s="161"/>
      <c r="G44" s="161"/>
      <c r="H44" s="161"/>
      <c r="I44" s="161"/>
      <c r="J44" s="161"/>
      <c r="K44" s="161"/>
      <c r="L44" s="161"/>
      <c r="M44" s="162"/>
      <c r="N44" s="163" t="s">
        <v>16</v>
      </c>
      <c r="O44" s="164"/>
      <c r="P44" s="164"/>
      <c r="Q44" s="165"/>
      <c r="R44" s="23"/>
      <c r="S44" s="23"/>
      <c r="T44" s="23"/>
      <c r="U44" s="175"/>
      <c r="V44" s="176"/>
      <c r="W44" s="176"/>
      <c r="X44" s="176"/>
      <c r="Y44" s="176"/>
      <c r="Z44" s="176"/>
      <c r="AA44" s="176"/>
      <c r="AB44" s="176"/>
      <c r="AC44" s="176"/>
      <c r="AD44" s="176"/>
      <c r="AE44" s="176"/>
      <c r="AF44" s="176"/>
      <c r="AG44" s="176"/>
      <c r="AH44" s="176"/>
      <c r="AI44" s="176"/>
      <c r="AJ44" s="177"/>
      <c r="AK44" s="55"/>
      <c r="AL44" s="55"/>
      <c r="AM44" s="21"/>
      <c r="AN44" s="21"/>
      <c r="AO44" s="21"/>
      <c r="AP44" s="21"/>
      <c r="AQ44" s="21"/>
      <c r="AR44" s="21"/>
      <c r="AS44" s="21"/>
      <c r="AT44" s="21"/>
      <c r="AU44" s="21"/>
      <c r="AV44" s="21"/>
      <c r="AW44" s="21"/>
      <c r="AX44" s="21"/>
      <c r="AY44" s="21"/>
      <c r="AZ44" s="21"/>
      <c r="BA44" s="21"/>
      <c r="BB44" s="21"/>
      <c r="BC44" s="52"/>
      <c r="BD44" s="58"/>
      <c r="BE44" s="58"/>
      <c r="BF44" s="208"/>
      <c r="BG44" s="209"/>
      <c r="BH44" s="209"/>
      <c r="BI44" s="209"/>
      <c r="BJ44" s="208"/>
      <c r="BK44" s="209"/>
      <c r="BL44" s="209"/>
      <c r="BM44" s="212"/>
      <c r="BN44" s="208"/>
      <c r="BO44" s="209"/>
      <c r="BP44" s="209"/>
      <c r="BQ44" s="212"/>
      <c r="BR44" s="51"/>
      <c r="BS44" s="41"/>
    </row>
    <row r="45" spans="1:71" ht="15.65" customHeight="1" x14ac:dyDescent="0.2">
      <c r="A45" s="2"/>
      <c r="B45" s="2"/>
      <c r="C45" s="48"/>
      <c r="D45" s="161"/>
      <c r="E45" s="161"/>
      <c r="F45" s="161"/>
      <c r="G45" s="161"/>
      <c r="H45" s="161"/>
      <c r="I45" s="161"/>
      <c r="J45" s="161"/>
      <c r="K45" s="161"/>
      <c r="L45" s="161"/>
      <c r="M45" s="162"/>
      <c r="N45" s="166"/>
      <c r="O45" s="167"/>
      <c r="P45" s="167"/>
      <c r="Q45" s="168"/>
      <c r="R45" s="23"/>
      <c r="S45" s="23"/>
      <c r="T45" s="23"/>
      <c r="U45" s="175"/>
      <c r="V45" s="176"/>
      <c r="W45" s="176"/>
      <c r="X45" s="176"/>
      <c r="Y45" s="176"/>
      <c r="Z45" s="176"/>
      <c r="AA45" s="176"/>
      <c r="AB45" s="176"/>
      <c r="AC45" s="176"/>
      <c r="AD45" s="176"/>
      <c r="AE45" s="176"/>
      <c r="AF45" s="176"/>
      <c r="AG45" s="176"/>
      <c r="AH45" s="176"/>
      <c r="AI45" s="176"/>
      <c r="AJ45" s="177"/>
      <c r="AK45" s="55"/>
      <c r="AL45" s="55"/>
      <c r="AM45" s="21"/>
      <c r="AN45" s="21"/>
      <c r="AO45" s="21"/>
      <c r="AP45" s="21"/>
      <c r="AQ45" s="21"/>
      <c r="AR45" s="21"/>
      <c r="AS45" s="21"/>
      <c r="AT45" s="21"/>
      <c r="AU45" s="21"/>
      <c r="AV45" s="21"/>
      <c r="AW45" s="21"/>
      <c r="AX45" s="21"/>
      <c r="AY45" s="21"/>
      <c r="AZ45" s="21"/>
      <c r="BA45" s="21"/>
      <c r="BB45" s="21"/>
      <c r="BC45" s="52"/>
      <c r="BD45" s="58"/>
      <c r="BE45" s="58"/>
      <c r="BF45" s="208" t="s">
        <v>10</v>
      </c>
      <c r="BG45" s="209"/>
      <c r="BH45" s="209"/>
      <c r="BI45" s="209"/>
      <c r="BJ45" s="208" t="s">
        <v>11</v>
      </c>
      <c r="BK45" s="209"/>
      <c r="BL45" s="209"/>
      <c r="BM45" s="209"/>
      <c r="BN45" s="208" t="s">
        <v>12</v>
      </c>
      <c r="BO45" s="209"/>
      <c r="BP45" s="209"/>
      <c r="BQ45" s="212"/>
      <c r="BR45" s="51"/>
      <c r="BS45" s="41"/>
    </row>
    <row r="46" spans="1:71" ht="15.65" customHeight="1" x14ac:dyDescent="0.2">
      <c r="A46" s="2"/>
      <c r="B46" s="2"/>
      <c r="C46" s="48"/>
      <c r="D46" s="161"/>
      <c r="E46" s="161"/>
      <c r="F46" s="161"/>
      <c r="G46" s="161"/>
      <c r="H46" s="161"/>
      <c r="I46" s="161"/>
      <c r="J46" s="161"/>
      <c r="K46" s="161"/>
      <c r="L46" s="161"/>
      <c r="M46" s="162"/>
      <c r="N46" s="166"/>
      <c r="O46" s="167"/>
      <c r="P46" s="167"/>
      <c r="Q46" s="168"/>
      <c r="R46" s="23"/>
      <c r="S46" s="23"/>
      <c r="T46" s="23"/>
      <c r="U46" s="175"/>
      <c r="V46" s="176"/>
      <c r="W46" s="176"/>
      <c r="X46" s="176"/>
      <c r="Y46" s="176"/>
      <c r="Z46" s="176"/>
      <c r="AA46" s="176"/>
      <c r="AB46" s="176"/>
      <c r="AC46" s="176"/>
      <c r="AD46" s="176"/>
      <c r="AE46" s="176"/>
      <c r="AF46" s="176"/>
      <c r="AG46" s="176"/>
      <c r="AH46" s="176"/>
      <c r="AI46" s="176"/>
      <c r="AJ46" s="177"/>
      <c r="AK46" s="55"/>
      <c r="AL46" s="55"/>
      <c r="AM46" s="21"/>
      <c r="AN46" s="21"/>
      <c r="AO46" s="21"/>
      <c r="AP46" s="21"/>
      <c r="AQ46" s="21"/>
      <c r="AR46" s="21"/>
      <c r="AS46" s="21"/>
      <c r="AT46" s="21"/>
      <c r="AU46" s="21"/>
      <c r="AV46" s="21"/>
      <c r="AW46" s="21"/>
      <c r="AX46" s="21"/>
      <c r="AY46" s="21"/>
      <c r="AZ46" s="21"/>
      <c r="BA46" s="21"/>
      <c r="BB46" s="21"/>
      <c r="BC46" s="52"/>
      <c r="BD46" s="58"/>
      <c r="BE46" s="58"/>
      <c r="BF46" s="208"/>
      <c r="BG46" s="209"/>
      <c r="BH46" s="209"/>
      <c r="BI46" s="209"/>
      <c r="BJ46" s="208"/>
      <c r="BK46" s="209"/>
      <c r="BL46" s="209"/>
      <c r="BM46" s="209"/>
      <c r="BN46" s="208"/>
      <c r="BO46" s="209"/>
      <c r="BP46" s="209"/>
      <c r="BQ46" s="212"/>
      <c r="BR46" s="51"/>
      <c r="BS46" s="41"/>
    </row>
    <row r="47" spans="1:71" ht="15.65" customHeight="1" x14ac:dyDescent="0.2">
      <c r="A47" s="2"/>
      <c r="B47" s="2"/>
      <c r="C47" s="48"/>
      <c r="D47" s="161"/>
      <c r="E47" s="161"/>
      <c r="F47" s="161"/>
      <c r="G47" s="161"/>
      <c r="H47" s="161"/>
      <c r="I47" s="161"/>
      <c r="J47" s="161"/>
      <c r="K47" s="161"/>
      <c r="L47" s="161"/>
      <c r="M47" s="162"/>
      <c r="N47" s="169"/>
      <c r="O47" s="170"/>
      <c r="P47" s="170"/>
      <c r="Q47" s="171"/>
      <c r="R47" s="23"/>
      <c r="S47" s="23"/>
      <c r="T47" s="23"/>
      <c r="U47" s="178"/>
      <c r="V47" s="179"/>
      <c r="W47" s="179"/>
      <c r="X47" s="179"/>
      <c r="Y47" s="179"/>
      <c r="Z47" s="179"/>
      <c r="AA47" s="179"/>
      <c r="AB47" s="179"/>
      <c r="AC47" s="179"/>
      <c r="AD47" s="179"/>
      <c r="AE47" s="179"/>
      <c r="AF47" s="179"/>
      <c r="AG47" s="179"/>
      <c r="AH47" s="179"/>
      <c r="AI47" s="179"/>
      <c r="AJ47" s="180"/>
      <c r="AK47" s="55"/>
      <c r="AL47" s="55"/>
      <c r="AM47" s="21"/>
      <c r="AN47" s="21"/>
      <c r="AO47" s="21"/>
      <c r="AP47" s="21"/>
      <c r="AQ47" s="21"/>
      <c r="AR47" s="21"/>
      <c r="AS47" s="21"/>
      <c r="AT47" s="21"/>
      <c r="AU47" s="21"/>
      <c r="AV47" s="21"/>
      <c r="AW47" s="21"/>
      <c r="AX47" s="21"/>
      <c r="AY47" s="21"/>
      <c r="AZ47" s="21"/>
      <c r="BA47" s="21"/>
      <c r="BB47" s="21"/>
      <c r="BC47" s="52"/>
      <c r="BD47" s="58"/>
      <c r="BE47" s="58"/>
      <c r="BF47" s="210"/>
      <c r="BG47" s="211"/>
      <c r="BH47" s="211"/>
      <c r="BI47" s="211"/>
      <c r="BJ47" s="210"/>
      <c r="BK47" s="211"/>
      <c r="BL47" s="211"/>
      <c r="BM47" s="211"/>
      <c r="BN47" s="210"/>
      <c r="BO47" s="211"/>
      <c r="BP47" s="211"/>
      <c r="BQ47" s="213"/>
      <c r="BR47" s="51"/>
      <c r="BS47" s="41"/>
    </row>
    <row r="48" spans="1:71"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2"/>
      <c r="B50" s="2"/>
      <c r="C50" s="48"/>
      <c r="D50" s="161" t="s">
        <v>14</v>
      </c>
      <c r="E50" s="161"/>
      <c r="F50" s="161"/>
      <c r="G50" s="161"/>
      <c r="H50" s="161"/>
      <c r="I50" s="161"/>
      <c r="J50" s="161"/>
      <c r="K50" s="161"/>
      <c r="L50" s="161"/>
      <c r="M50" s="162"/>
      <c r="N50" s="163" t="s">
        <v>16</v>
      </c>
      <c r="O50" s="164"/>
      <c r="P50" s="164"/>
      <c r="Q50" s="165"/>
      <c r="R50" s="23"/>
      <c r="S50" s="23"/>
      <c r="T50" s="23"/>
      <c r="U50" s="172" t="s">
        <v>16</v>
      </c>
      <c r="V50" s="173"/>
      <c r="W50" s="173"/>
      <c r="X50" s="173"/>
      <c r="Y50" s="173"/>
      <c r="Z50" s="173"/>
      <c r="AA50" s="173"/>
      <c r="AB50" s="173"/>
      <c r="AC50" s="173"/>
      <c r="AD50" s="173"/>
      <c r="AE50" s="173"/>
      <c r="AF50" s="173"/>
      <c r="AG50" s="173"/>
      <c r="AH50" s="173"/>
      <c r="AI50" s="173"/>
      <c r="AJ50" s="174"/>
      <c r="AK50" s="64"/>
      <c r="AL50" s="64"/>
      <c r="AM50" s="172" t="s">
        <v>16</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1"/>
      <c r="BS50" s="41"/>
    </row>
    <row r="51" spans="1:144" ht="15.65" customHeight="1" x14ac:dyDescent="0.2">
      <c r="A51" s="2"/>
      <c r="B51" s="2"/>
      <c r="C51" s="48"/>
      <c r="D51" s="161"/>
      <c r="E51" s="161"/>
      <c r="F51" s="161"/>
      <c r="G51" s="161"/>
      <c r="H51" s="161"/>
      <c r="I51" s="161"/>
      <c r="J51" s="161"/>
      <c r="K51" s="161"/>
      <c r="L51" s="161"/>
      <c r="M51" s="162"/>
      <c r="N51" s="166"/>
      <c r="O51" s="167"/>
      <c r="P51" s="167"/>
      <c r="Q51" s="168"/>
      <c r="R51" s="23"/>
      <c r="S51" s="23"/>
      <c r="T51" s="23"/>
      <c r="U51" s="175"/>
      <c r="V51" s="176"/>
      <c r="W51" s="176"/>
      <c r="X51" s="176"/>
      <c r="Y51" s="176"/>
      <c r="Z51" s="176"/>
      <c r="AA51" s="176"/>
      <c r="AB51" s="176"/>
      <c r="AC51" s="176"/>
      <c r="AD51" s="176"/>
      <c r="AE51" s="176"/>
      <c r="AF51" s="176"/>
      <c r="AG51" s="176"/>
      <c r="AH51" s="176"/>
      <c r="AI51" s="176"/>
      <c r="AJ51" s="177"/>
      <c r="AK51" s="64"/>
      <c r="AL51" s="64"/>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144" ht="15.65" customHeight="1" x14ac:dyDescent="0.2">
      <c r="A52" s="2"/>
      <c r="B52" s="2"/>
      <c r="C52" s="48"/>
      <c r="D52" s="161"/>
      <c r="E52" s="161"/>
      <c r="F52" s="161"/>
      <c r="G52" s="161"/>
      <c r="H52" s="161"/>
      <c r="I52" s="161"/>
      <c r="J52" s="161"/>
      <c r="K52" s="161"/>
      <c r="L52" s="161"/>
      <c r="M52" s="162"/>
      <c r="N52" s="166"/>
      <c r="O52" s="167"/>
      <c r="P52" s="167"/>
      <c r="Q52" s="168"/>
      <c r="R52" s="23"/>
      <c r="S52" s="23"/>
      <c r="T52" s="23"/>
      <c r="U52" s="175"/>
      <c r="V52" s="176"/>
      <c r="W52" s="176"/>
      <c r="X52" s="176"/>
      <c r="Y52" s="176"/>
      <c r="Z52" s="176"/>
      <c r="AA52" s="176"/>
      <c r="AB52" s="176"/>
      <c r="AC52" s="176"/>
      <c r="AD52" s="176"/>
      <c r="AE52" s="176"/>
      <c r="AF52" s="176"/>
      <c r="AG52" s="176"/>
      <c r="AH52" s="176"/>
      <c r="AI52" s="176"/>
      <c r="AJ52" s="177"/>
      <c r="AK52" s="64"/>
      <c r="AL52" s="64"/>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144" ht="15.65" customHeight="1" x14ac:dyDescent="0.2">
      <c r="A53" s="2"/>
      <c r="B53" s="2"/>
      <c r="C53" s="48"/>
      <c r="D53" s="161"/>
      <c r="E53" s="161"/>
      <c r="F53" s="161"/>
      <c r="G53" s="161"/>
      <c r="H53" s="161"/>
      <c r="I53" s="161"/>
      <c r="J53" s="161"/>
      <c r="K53" s="161"/>
      <c r="L53" s="161"/>
      <c r="M53" s="162"/>
      <c r="N53" s="169"/>
      <c r="O53" s="170"/>
      <c r="P53" s="170"/>
      <c r="Q53" s="171"/>
      <c r="R53" s="23"/>
      <c r="S53" s="23"/>
      <c r="T53" s="23"/>
      <c r="U53" s="178"/>
      <c r="V53" s="179"/>
      <c r="W53" s="179"/>
      <c r="X53" s="179"/>
      <c r="Y53" s="179"/>
      <c r="Z53" s="179"/>
      <c r="AA53" s="179"/>
      <c r="AB53" s="179"/>
      <c r="AC53" s="179"/>
      <c r="AD53" s="179"/>
      <c r="AE53" s="179"/>
      <c r="AF53" s="179"/>
      <c r="AG53" s="179"/>
      <c r="AH53" s="179"/>
      <c r="AI53" s="179"/>
      <c r="AJ53" s="180"/>
      <c r="AK53" s="64"/>
      <c r="AL53" s="64"/>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N74"/>
  <sheetViews>
    <sheetView zoomScale="50" zoomScaleNormal="50" workbookViewId="0">
      <selection activeCell="A29" sqref="A29:XFD3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55</v>
      </c>
      <c r="D11" s="117"/>
      <c r="E11" s="117"/>
      <c r="F11" s="117"/>
      <c r="G11" s="117"/>
      <c r="H11" s="117"/>
      <c r="I11" s="117"/>
      <c r="J11" s="117"/>
      <c r="K11" s="117"/>
      <c r="L11" s="117"/>
      <c r="M11" s="117"/>
      <c r="N11" s="117"/>
      <c r="O11" s="117"/>
      <c r="P11" s="117"/>
      <c r="Q11" s="117"/>
      <c r="R11" s="117"/>
      <c r="S11" s="117"/>
      <c r="T11" s="117"/>
      <c r="U11" s="118" t="s">
        <v>70</v>
      </c>
      <c r="V11" s="119"/>
      <c r="W11" s="119"/>
      <c r="X11" s="119"/>
      <c r="Y11" s="119"/>
      <c r="Z11" s="119"/>
      <c r="AA11" s="119"/>
      <c r="AB11" s="119"/>
      <c r="AC11" s="119"/>
      <c r="AD11" s="119"/>
      <c r="AE11" s="119"/>
      <c r="AF11" s="120"/>
      <c r="AG11" s="120"/>
      <c r="AH11" s="120"/>
      <c r="AI11" s="120"/>
      <c r="AJ11" s="120"/>
      <c r="AK11" s="120"/>
      <c r="AL11" s="120"/>
      <c r="AM11" s="120"/>
      <c r="AN11" s="121"/>
      <c r="AO11" s="131" t="s">
        <v>71</v>
      </c>
      <c r="AP11" s="120"/>
      <c r="AQ11" s="120"/>
      <c r="AR11" s="120"/>
      <c r="AS11" s="120"/>
      <c r="AT11" s="120"/>
      <c r="AU11" s="120"/>
      <c r="AV11" s="120"/>
      <c r="AW11" s="120"/>
      <c r="AX11" s="120"/>
      <c r="AY11" s="120"/>
      <c r="AZ11" s="120"/>
      <c r="BA11" s="120"/>
      <c r="BB11" s="120"/>
      <c r="BC11" s="120"/>
      <c r="BD11" s="120"/>
      <c r="BE11" s="120"/>
      <c r="BF11" s="121"/>
      <c r="BG11" s="116" t="s">
        <v>57</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33</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144"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58</v>
      </c>
      <c r="BC24" s="98"/>
      <c r="BD24" s="98"/>
      <c r="BE24" s="98"/>
      <c r="BF24" s="98"/>
      <c r="BG24" s="98"/>
      <c r="BH24" s="98"/>
      <c r="BI24" s="98"/>
      <c r="BJ24" s="99"/>
      <c r="BK24" s="100"/>
      <c r="BL24" s="66"/>
      <c r="BS24" s="36"/>
    </row>
    <row r="25" spans="1:144"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144"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1" t="s">
        <v>54</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82" t="s">
        <v>72</v>
      </c>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88"/>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13" priority="2">
      <formula>$BB$25="○"</formula>
    </cfRule>
  </conditionalFormatting>
  <conditionalFormatting sqref="BD28">
    <cfRule type="expression" dxfId="12" priority="1">
      <formula>$BB$25="○"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55"/>
  <sheetViews>
    <sheetView zoomScale="50" zoomScaleNormal="50" workbookViewId="0">
      <selection activeCell="U38" sqref="U38:AJ4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55</v>
      </c>
      <c r="D11" s="117"/>
      <c r="E11" s="117"/>
      <c r="F11" s="117"/>
      <c r="G11" s="117"/>
      <c r="H11" s="117"/>
      <c r="I11" s="117"/>
      <c r="J11" s="117"/>
      <c r="K11" s="117"/>
      <c r="L11" s="117"/>
      <c r="M11" s="117"/>
      <c r="N11" s="117"/>
      <c r="O11" s="117"/>
      <c r="P11" s="117"/>
      <c r="Q11" s="117"/>
      <c r="R11" s="117"/>
      <c r="S11" s="117"/>
      <c r="T11" s="117"/>
      <c r="U11" s="118" t="s">
        <v>75</v>
      </c>
      <c r="V11" s="119"/>
      <c r="W11" s="119"/>
      <c r="X11" s="119"/>
      <c r="Y11" s="119"/>
      <c r="Z11" s="119"/>
      <c r="AA11" s="119"/>
      <c r="AB11" s="119"/>
      <c r="AC11" s="119"/>
      <c r="AD11" s="119"/>
      <c r="AE11" s="119"/>
      <c r="AF11" s="120"/>
      <c r="AG11" s="120"/>
      <c r="AH11" s="120"/>
      <c r="AI11" s="120"/>
      <c r="AJ11" s="120"/>
      <c r="AK11" s="120"/>
      <c r="AL11" s="120"/>
      <c r="AM11" s="120"/>
      <c r="AN11" s="121"/>
      <c r="AO11" s="131" t="s">
        <v>34</v>
      </c>
      <c r="AP11" s="120"/>
      <c r="AQ11" s="120"/>
      <c r="AR11" s="120"/>
      <c r="AS11" s="120"/>
      <c r="AT11" s="120"/>
      <c r="AU11" s="120"/>
      <c r="AV11" s="120"/>
      <c r="AW11" s="120"/>
      <c r="AX11" s="120"/>
      <c r="AY11" s="120"/>
      <c r="AZ11" s="120"/>
      <c r="BA11" s="120"/>
      <c r="BB11" s="120"/>
      <c r="BC11" s="120"/>
      <c r="BD11" s="120"/>
      <c r="BE11" s="120"/>
      <c r="BF11" s="121"/>
      <c r="BG11" s="116" t="s">
        <v>57</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35" t="s">
        <v>73</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71"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71"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71"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71"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71"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71"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58</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16</v>
      </c>
      <c r="BC24" s="98"/>
      <c r="BD24" s="98"/>
      <c r="BE24" s="98"/>
      <c r="BF24" s="98"/>
      <c r="BG24" s="98"/>
      <c r="BH24" s="98"/>
      <c r="BI24" s="98"/>
      <c r="BJ24" s="99"/>
      <c r="BK24" s="100"/>
      <c r="BL24" s="66"/>
      <c r="BS24" s="36"/>
    </row>
    <row r="25" spans="1:71"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71"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3"/>
      <c r="AS32" s="223"/>
      <c r="AT32" s="223"/>
      <c r="AU32" s="223"/>
      <c r="AV32" s="223"/>
      <c r="AW32" s="223"/>
      <c r="AX32" s="223"/>
      <c r="AY32" s="223"/>
      <c r="AZ32" s="223"/>
      <c r="BA32" s="223"/>
      <c r="BB32" s="223"/>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4"/>
      <c r="AS33" s="224"/>
      <c r="AT33" s="224"/>
      <c r="AU33" s="224"/>
      <c r="AV33" s="224"/>
      <c r="AW33" s="224"/>
      <c r="AX33" s="224"/>
      <c r="AY33" s="224"/>
      <c r="AZ33" s="224"/>
      <c r="BA33" s="224"/>
      <c r="BB33" s="22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25" t="s">
        <v>6</v>
      </c>
      <c r="E34" s="226"/>
      <c r="F34" s="226"/>
      <c r="G34" s="226"/>
      <c r="H34" s="226"/>
      <c r="I34" s="226"/>
      <c r="J34" s="226"/>
      <c r="K34" s="226"/>
      <c r="L34" s="226"/>
      <c r="M34" s="226"/>
      <c r="N34" s="226"/>
      <c r="O34" s="226"/>
      <c r="P34" s="226"/>
      <c r="Q34" s="227"/>
      <c r="R34" s="231" t="s">
        <v>27</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4"/>
      <c r="BH37" s="34"/>
      <c r="BI37" s="34"/>
      <c r="BJ37" s="34"/>
      <c r="BK37" s="34"/>
      <c r="BL37" s="34"/>
      <c r="BM37" s="25"/>
      <c r="BN37" s="25"/>
      <c r="BO37" s="25"/>
      <c r="BP37" s="25"/>
      <c r="BQ37" s="27"/>
      <c r="BR37" s="51"/>
      <c r="BS37" s="41"/>
    </row>
    <row r="38" spans="1:71" ht="15.65" customHeight="1" x14ac:dyDescent="0.2">
      <c r="A38" s="2"/>
      <c r="B38" s="2"/>
      <c r="C38" s="48"/>
      <c r="D38" s="161" t="s">
        <v>8</v>
      </c>
      <c r="E38" s="161"/>
      <c r="F38" s="161"/>
      <c r="G38" s="161"/>
      <c r="H38" s="161"/>
      <c r="I38" s="161"/>
      <c r="J38" s="161"/>
      <c r="K38" s="161"/>
      <c r="L38" s="161"/>
      <c r="M38" s="161"/>
      <c r="N38" s="163" t="s">
        <v>58</v>
      </c>
      <c r="O38" s="164"/>
      <c r="P38" s="164"/>
      <c r="Q38" s="165"/>
      <c r="R38" s="23"/>
      <c r="S38" s="23"/>
      <c r="T38" s="23"/>
      <c r="U38" s="172" t="s">
        <v>76</v>
      </c>
      <c r="V38" s="173"/>
      <c r="W38" s="173"/>
      <c r="X38" s="173"/>
      <c r="Y38" s="173"/>
      <c r="Z38" s="173"/>
      <c r="AA38" s="173"/>
      <c r="AB38" s="173"/>
      <c r="AC38" s="173"/>
      <c r="AD38" s="173"/>
      <c r="AE38" s="173"/>
      <c r="AF38" s="173"/>
      <c r="AG38" s="173"/>
      <c r="AH38" s="173"/>
      <c r="AI38" s="173"/>
      <c r="AJ38" s="174"/>
      <c r="AK38" s="55"/>
      <c r="AL38" s="55"/>
      <c r="AM38" s="237" t="s">
        <v>28</v>
      </c>
      <c r="AN38" s="238"/>
      <c r="AO38" s="238"/>
      <c r="AP38" s="238"/>
      <c r="AQ38" s="238"/>
      <c r="AR38" s="238"/>
      <c r="AS38" s="238"/>
      <c r="AT38" s="239"/>
      <c r="AU38" s="237" t="s">
        <v>29</v>
      </c>
      <c r="AV38" s="238"/>
      <c r="AW38" s="238"/>
      <c r="AX38" s="238"/>
      <c r="AY38" s="238"/>
      <c r="AZ38" s="238"/>
      <c r="BA38" s="238"/>
      <c r="BB38" s="239"/>
      <c r="BC38" s="52"/>
      <c r="BD38" s="21"/>
      <c r="BE38" s="21"/>
      <c r="BF38" s="220" t="s">
        <v>69</v>
      </c>
      <c r="BG38" s="221"/>
      <c r="BH38" s="221"/>
      <c r="BI38" s="221"/>
      <c r="BJ38" s="220"/>
      <c r="BK38" s="221"/>
      <c r="BL38" s="221"/>
      <c r="BM38" s="221"/>
      <c r="BN38" s="220"/>
      <c r="BO38" s="221"/>
      <c r="BP38" s="221"/>
      <c r="BQ38" s="222"/>
      <c r="BR38" s="51"/>
      <c r="BS38" s="41"/>
    </row>
    <row r="39" spans="1:71" ht="15.65" customHeight="1" x14ac:dyDescent="0.2">
      <c r="A39" s="2"/>
      <c r="B39" s="2"/>
      <c r="C39" s="48"/>
      <c r="D39" s="161"/>
      <c r="E39" s="161"/>
      <c r="F39" s="161"/>
      <c r="G39" s="161"/>
      <c r="H39" s="161"/>
      <c r="I39" s="161"/>
      <c r="J39" s="161"/>
      <c r="K39" s="161"/>
      <c r="L39" s="161"/>
      <c r="M39" s="161"/>
      <c r="N39" s="166"/>
      <c r="O39" s="167"/>
      <c r="P39" s="167"/>
      <c r="Q39" s="168"/>
      <c r="R39" s="23"/>
      <c r="S39" s="23"/>
      <c r="T39" s="23"/>
      <c r="U39" s="175"/>
      <c r="V39" s="176"/>
      <c r="W39" s="176"/>
      <c r="X39" s="176"/>
      <c r="Y39" s="176"/>
      <c r="Z39" s="176"/>
      <c r="AA39" s="176"/>
      <c r="AB39" s="176"/>
      <c r="AC39" s="176"/>
      <c r="AD39" s="176"/>
      <c r="AE39" s="176"/>
      <c r="AF39" s="176"/>
      <c r="AG39" s="176"/>
      <c r="AH39" s="176"/>
      <c r="AI39" s="176"/>
      <c r="AJ39" s="177"/>
      <c r="AK39" s="55"/>
      <c r="AL39" s="55"/>
      <c r="AM39" s="240"/>
      <c r="AN39" s="241"/>
      <c r="AO39" s="241"/>
      <c r="AP39" s="241"/>
      <c r="AQ39" s="241"/>
      <c r="AR39" s="241"/>
      <c r="AS39" s="241"/>
      <c r="AT39" s="242"/>
      <c r="AU39" s="240"/>
      <c r="AV39" s="241"/>
      <c r="AW39" s="241"/>
      <c r="AX39" s="241"/>
      <c r="AY39" s="241"/>
      <c r="AZ39" s="241"/>
      <c r="BA39" s="241"/>
      <c r="BB39" s="242"/>
      <c r="BC39" s="52"/>
      <c r="BD39" s="21"/>
      <c r="BE39" s="21"/>
      <c r="BF39" s="208"/>
      <c r="BG39" s="209"/>
      <c r="BH39" s="209"/>
      <c r="BI39" s="209"/>
      <c r="BJ39" s="208"/>
      <c r="BK39" s="209"/>
      <c r="BL39" s="209"/>
      <c r="BM39" s="209"/>
      <c r="BN39" s="208"/>
      <c r="BO39" s="209"/>
      <c r="BP39" s="209"/>
      <c r="BQ39" s="212"/>
      <c r="BR39" s="51"/>
      <c r="BS39" s="41"/>
    </row>
    <row r="40" spans="1:71" ht="23.5" customHeight="1" x14ac:dyDescent="0.2">
      <c r="A40" s="2"/>
      <c r="B40" s="2"/>
      <c r="C40" s="48"/>
      <c r="D40" s="161"/>
      <c r="E40" s="161"/>
      <c r="F40" s="161"/>
      <c r="G40" s="161"/>
      <c r="H40" s="161"/>
      <c r="I40" s="161"/>
      <c r="J40" s="161"/>
      <c r="K40" s="161"/>
      <c r="L40" s="161"/>
      <c r="M40" s="161"/>
      <c r="N40" s="166"/>
      <c r="O40" s="167"/>
      <c r="P40" s="167"/>
      <c r="Q40" s="168"/>
      <c r="R40" s="23"/>
      <c r="S40" s="23"/>
      <c r="T40" s="23"/>
      <c r="U40" s="175"/>
      <c r="V40" s="176"/>
      <c r="W40" s="176"/>
      <c r="X40" s="176"/>
      <c r="Y40" s="176"/>
      <c r="Z40" s="176"/>
      <c r="AA40" s="176"/>
      <c r="AB40" s="176"/>
      <c r="AC40" s="176"/>
      <c r="AD40" s="176"/>
      <c r="AE40" s="176"/>
      <c r="AF40" s="176"/>
      <c r="AG40" s="176"/>
      <c r="AH40" s="176"/>
      <c r="AI40" s="176"/>
      <c r="AJ40" s="177"/>
      <c r="AK40" s="55"/>
      <c r="AL40" s="55"/>
      <c r="AM40" s="243"/>
      <c r="AN40" s="244"/>
      <c r="AO40" s="244"/>
      <c r="AP40" s="244"/>
      <c r="AQ40" s="244"/>
      <c r="AR40" s="244"/>
      <c r="AS40" s="244"/>
      <c r="AT40" s="245"/>
      <c r="AU40" s="243"/>
      <c r="AV40" s="244"/>
      <c r="AW40" s="244"/>
      <c r="AX40" s="244"/>
      <c r="AY40" s="244"/>
      <c r="AZ40" s="244"/>
      <c r="BA40" s="244"/>
      <c r="BB40" s="245"/>
      <c r="BC40" s="52"/>
      <c r="BD40" s="21"/>
      <c r="BE40" s="21"/>
      <c r="BF40" s="208"/>
      <c r="BG40" s="209"/>
      <c r="BH40" s="209"/>
      <c r="BI40" s="209"/>
      <c r="BJ40" s="208"/>
      <c r="BK40" s="209"/>
      <c r="BL40" s="209"/>
      <c r="BM40" s="209"/>
      <c r="BN40" s="208"/>
      <c r="BO40" s="209"/>
      <c r="BP40" s="209"/>
      <c r="BQ40" s="212"/>
      <c r="BR40" s="51"/>
      <c r="BS40" s="41"/>
    </row>
    <row r="41" spans="1:71" ht="22.5" customHeight="1" x14ac:dyDescent="0.2">
      <c r="A41" s="2"/>
      <c r="B41" s="2"/>
      <c r="C41" s="48"/>
      <c r="D41" s="161"/>
      <c r="E41" s="161"/>
      <c r="F41" s="161"/>
      <c r="G41" s="161"/>
      <c r="H41" s="161"/>
      <c r="I41" s="161"/>
      <c r="J41" s="161"/>
      <c r="K41" s="161"/>
      <c r="L41" s="161"/>
      <c r="M41" s="161"/>
      <c r="N41" s="169"/>
      <c r="O41" s="170"/>
      <c r="P41" s="170"/>
      <c r="Q41" s="171"/>
      <c r="R41" s="23"/>
      <c r="S41" s="23"/>
      <c r="T41" s="23"/>
      <c r="U41" s="175"/>
      <c r="V41" s="176"/>
      <c r="W41" s="176"/>
      <c r="X41" s="176"/>
      <c r="Y41" s="176"/>
      <c r="Z41" s="176"/>
      <c r="AA41" s="176"/>
      <c r="AB41" s="176"/>
      <c r="AC41" s="176"/>
      <c r="AD41" s="176"/>
      <c r="AE41" s="176"/>
      <c r="AF41" s="176"/>
      <c r="AG41" s="176"/>
      <c r="AH41" s="176"/>
      <c r="AI41" s="176"/>
      <c r="AJ41" s="177"/>
      <c r="AK41" s="55"/>
      <c r="AL41" s="55"/>
      <c r="AM41" s="97" t="s">
        <v>64</v>
      </c>
      <c r="AN41" s="98"/>
      <c r="AO41" s="98"/>
      <c r="AP41" s="98"/>
      <c r="AQ41" s="98"/>
      <c r="AR41" s="98"/>
      <c r="AS41" s="98"/>
      <c r="AT41" s="190"/>
      <c r="AU41" s="97" t="s">
        <v>58</v>
      </c>
      <c r="AV41" s="98"/>
      <c r="AW41" s="98"/>
      <c r="AX41" s="98"/>
      <c r="AY41" s="98"/>
      <c r="AZ41" s="98"/>
      <c r="BA41" s="98"/>
      <c r="BB41" s="190"/>
      <c r="BC41" s="52"/>
      <c r="BD41" s="21"/>
      <c r="BE41" s="21"/>
      <c r="BF41" s="208">
        <v>18</v>
      </c>
      <c r="BG41" s="209"/>
      <c r="BH41" s="209"/>
      <c r="BI41" s="209"/>
      <c r="BJ41" s="208">
        <v>4</v>
      </c>
      <c r="BK41" s="209"/>
      <c r="BL41" s="209"/>
      <c r="BM41" s="212"/>
      <c r="BN41" s="208">
        <v>1</v>
      </c>
      <c r="BO41" s="209"/>
      <c r="BP41" s="209"/>
      <c r="BQ41" s="212"/>
      <c r="BR41" s="51"/>
      <c r="BS41" s="41"/>
    </row>
    <row r="42" spans="1:71" ht="32.5" customHeight="1" x14ac:dyDescent="0.2">
      <c r="A42" s="2"/>
      <c r="B42" s="2"/>
      <c r="C42" s="48"/>
      <c r="D42" s="32"/>
      <c r="E42" s="32"/>
      <c r="F42" s="32"/>
      <c r="G42" s="32"/>
      <c r="H42" s="32"/>
      <c r="I42" s="32"/>
      <c r="J42" s="32"/>
      <c r="K42" s="32"/>
      <c r="L42" s="32"/>
      <c r="M42" s="32"/>
      <c r="N42" s="57"/>
      <c r="O42" s="57"/>
      <c r="P42" s="57"/>
      <c r="Q42" s="57"/>
      <c r="R42" s="57"/>
      <c r="S42" s="57"/>
      <c r="T42" s="57"/>
      <c r="U42" s="175"/>
      <c r="V42" s="176"/>
      <c r="W42" s="176"/>
      <c r="X42" s="176"/>
      <c r="Y42" s="176"/>
      <c r="Z42" s="176"/>
      <c r="AA42" s="176"/>
      <c r="AB42" s="176"/>
      <c r="AC42" s="176"/>
      <c r="AD42" s="176"/>
      <c r="AE42" s="176"/>
      <c r="AF42" s="176"/>
      <c r="AG42" s="176"/>
      <c r="AH42" s="176"/>
      <c r="AI42" s="176"/>
      <c r="AJ42" s="177"/>
      <c r="AK42" s="55"/>
      <c r="AL42" s="55"/>
      <c r="AM42" s="91"/>
      <c r="AN42" s="92"/>
      <c r="AO42" s="92"/>
      <c r="AP42" s="92"/>
      <c r="AQ42" s="92"/>
      <c r="AR42" s="92"/>
      <c r="AS42" s="92"/>
      <c r="AT42" s="93"/>
      <c r="AU42" s="91"/>
      <c r="AV42" s="92"/>
      <c r="AW42" s="92"/>
      <c r="AX42" s="92"/>
      <c r="AY42" s="92"/>
      <c r="AZ42" s="92"/>
      <c r="BA42" s="92"/>
      <c r="BB42" s="93"/>
      <c r="BC42" s="52"/>
      <c r="BD42" s="52"/>
      <c r="BE42" s="52"/>
      <c r="BF42" s="208"/>
      <c r="BG42" s="209"/>
      <c r="BH42" s="209"/>
      <c r="BI42" s="209"/>
      <c r="BJ42" s="208"/>
      <c r="BK42" s="209"/>
      <c r="BL42" s="209"/>
      <c r="BM42" s="212"/>
      <c r="BN42" s="208"/>
      <c r="BO42" s="209"/>
      <c r="BP42" s="209"/>
      <c r="BQ42" s="212"/>
      <c r="BR42" s="51"/>
      <c r="BS42" s="41"/>
    </row>
    <row r="43" spans="1:71" ht="30.5" customHeight="1" x14ac:dyDescent="0.2">
      <c r="A43" s="2"/>
      <c r="B43" s="2"/>
      <c r="C43" s="48"/>
      <c r="D43" s="32"/>
      <c r="E43" s="32"/>
      <c r="F43" s="32"/>
      <c r="G43" s="32"/>
      <c r="H43" s="32"/>
      <c r="I43" s="32"/>
      <c r="J43" s="32"/>
      <c r="K43" s="32"/>
      <c r="L43" s="32"/>
      <c r="M43" s="32"/>
      <c r="N43" s="57"/>
      <c r="O43" s="57"/>
      <c r="P43" s="57"/>
      <c r="Q43" s="57"/>
      <c r="R43" s="57"/>
      <c r="S43" s="57"/>
      <c r="T43" s="57"/>
      <c r="U43" s="175"/>
      <c r="V43" s="176"/>
      <c r="W43" s="176"/>
      <c r="X43" s="176"/>
      <c r="Y43" s="176"/>
      <c r="Z43" s="176"/>
      <c r="AA43" s="176"/>
      <c r="AB43" s="176"/>
      <c r="AC43" s="176"/>
      <c r="AD43" s="176"/>
      <c r="AE43" s="176"/>
      <c r="AF43" s="176"/>
      <c r="AG43" s="176"/>
      <c r="AH43" s="176"/>
      <c r="AI43" s="176"/>
      <c r="AJ43" s="177"/>
      <c r="AK43" s="55"/>
      <c r="AL43" s="55"/>
      <c r="AM43" s="94"/>
      <c r="AN43" s="95"/>
      <c r="AO43" s="95"/>
      <c r="AP43" s="95"/>
      <c r="AQ43" s="95"/>
      <c r="AR43" s="95"/>
      <c r="AS43" s="95"/>
      <c r="AT43" s="96"/>
      <c r="AU43" s="94"/>
      <c r="AV43" s="95"/>
      <c r="AW43" s="95"/>
      <c r="AX43" s="95"/>
      <c r="AY43" s="95"/>
      <c r="AZ43" s="95"/>
      <c r="BA43" s="95"/>
      <c r="BB43" s="96"/>
      <c r="BC43" s="52"/>
      <c r="BD43" s="21"/>
      <c r="BE43" s="21"/>
      <c r="BF43" s="208"/>
      <c r="BG43" s="209"/>
      <c r="BH43" s="209"/>
      <c r="BI43" s="209"/>
      <c r="BJ43" s="208"/>
      <c r="BK43" s="209"/>
      <c r="BL43" s="209"/>
      <c r="BM43" s="212"/>
      <c r="BN43" s="208"/>
      <c r="BO43" s="209"/>
      <c r="BP43" s="209"/>
      <c r="BQ43" s="212"/>
      <c r="BR43" s="51"/>
      <c r="BS43" s="41"/>
    </row>
    <row r="44" spans="1:71" ht="30.5" customHeight="1" x14ac:dyDescent="0.2">
      <c r="A44" s="2"/>
      <c r="B44" s="2"/>
      <c r="C44" s="48"/>
      <c r="D44" s="189" t="s">
        <v>9</v>
      </c>
      <c r="E44" s="161"/>
      <c r="F44" s="161"/>
      <c r="G44" s="161"/>
      <c r="H44" s="161"/>
      <c r="I44" s="161"/>
      <c r="J44" s="161"/>
      <c r="K44" s="161"/>
      <c r="L44" s="161"/>
      <c r="M44" s="162"/>
      <c r="N44" s="163" t="s">
        <v>16</v>
      </c>
      <c r="O44" s="164"/>
      <c r="P44" s="164"/>
      <c r="Q44" s="165"/>
      <c r="R44" s="23"/>
      <c r="S44" s="23"/>
      <c r="T44" s="23"/>
      <c r="U44" s="175"/>
      <c r="V44" s="176"/>
      <c r="W44" s="176"/>
      <c r="X44" s="176"/>
      <c r="Y44" s="176"/>
      <c r="Z44" s="176"/>
      <c r="AA44" s="176"/>
      <c r="AB44" s="176"/>
      <c r="AC44" s="176"/>
      <c r="AD44" s="176"/>
      <c r="AE44" s="176"/>
      <c r="AF44" s="176"/>
      <c r="AG44" s="176"/>
      <c r="AH44" s="176"/>
      <c r="AI44" s="176"/>
      <c r="AJ44" s="177"/>
      <c r="AK44" s="55"/>
      <c r="AL44" s="55"/>
      <c r="AM44" s="21"/>
      <c r="AN44" s="21"/>
      <c r="AO44" s="21"/>
      <c r="AP44" s="21"/>
      <c r="AQ44" s="21"/>
      <c r="AR44" s="21"/>
      <c r="AS44" s="21"/>
      <c r="AT44" s="21"/>
      <c r="AU44" s="21"/>
      <c r="AV44" s="21"/>
      <c r="AW44" s="21"/>
      <c r="AX44" s="21"/>
      <c r="AY44" s="21"/>
      <c r="AZ44" s="21"/>
      <c r="BA44" s="21"/>
      <c r="BB44" s="21"/>
      <c r="BC44" s="52"/>
      <c r="BD44" s="58"/>
      <c r="BE44" s="58"/>
      <c r="BF44" s="208"/>
      <c r="BG44" s="209"/>
      <c r="BH44" s="209"/>
      <c r="BI44" s="209"/>
      <c r="BJ44" s="208"/>
      <c r="BK44" s="209"/>
      <c r="BL44" s="209"/>
      <c r="BM44" s="212"/>
      <c r="BN44" s="208"/>
      <c r="BO44" s="209"/>
      <c r="BP44" s="209"/>
      <c r="BQ44" s="212"/>
      <c r="BR44" s="51"/>
      <c r="BS44" s="41"/>
    </row>
    <row r="45" spans="1:71" ht="32.5" customHeight="1" x14ac:dyDescent="0.2">
      <c r="A45" s="2"/>
      <c r="B45" s="2"/>
      <c r="C45" s="48"/>
      <c r="D45" s="161"/>
      <c r="E45" s="161"/>
      <c r="F45" s="161"/>
      <c r="G45" s="161"/>
      <c r="H45" s="161"/>
      <c r="I45" s="161"/>
      <c r="J45" s="161"/>
      <c r="K45" s="161"/>
      <c r="L45" s="161"/>
      <c r="M45" s="162"/>
      <c r="N45" s="166"/>
      <c r="O45" s="167"/>
      <c r="P45" s="167"/>
      <c r="Q45" s="168"/>
      <c r="R45" s="23"/>
      <c r="S45" s="23"/>
      <c r="T45" s="23"/>
      <c r="U45" s="175"/>
      <c r="V45" s="176"/>
      <c r="W45" s="176"/>
      <c r="X45" s="176"/>
      <c r="Y45" s="176"/>
      <c r="Z45" s="176"/>
      <c r="AA45" s="176"/>
      <c r="AB45" s="176"/>
      <c r="AC45" s="176"/>
      <c r="AD45" s="176"/>
      <c r="AE45" s="176"/>
      <c r="AF45" s="176"/>
      <c r="AG45" s="176"/>
      <c r="AH45" s="176"/>
      <c r="AI45" s="176"/>
      <c r="AJ45" s="177"/>
      <c r="AK45" s="55"/>
      <c r="AL45" s="55"/>
      <c r="AM45" s="21"/>
      <c r="AN45" s="21"/>
      <c r="AO45" s="21"/>
      <c r="AP45" s="21"/>
      <c r="AQ45" s="21"/>
      <c r="AR45" s="21"/>
      <c r="AS45" s="21"/>
      <c r="AT45" s="21"/>
      <c r="AU45" s="21"/>
      <c r="AV45" s="21"/>
      <c r="AW45" s="21"/>
      <c r="AX45" s="21"/>
      <c r="AY45" s="21"/>
      <c r="AZ45" s="21"/>
      <c r="BA45" s="21"/>
      <c r="BB45" s="21"/>
      <c r="BC45" s="52"/>
      <c r="BD45" s="58"/>
      <c r="BE45" s="58"/>
      <c r="BF45" s="208" t="s">
        <v>10</v>
      </c>
      <c r="BG45" s="209"/>
      <c r="BH45" s="209"/>
      <c r="BI45" s="209"/>
      <c r="BJ45" s="208" t="s">
        <v>11</v>
      </c>
      <c r="BK45" s="209"/>
      <c r="BL45" s="209"/>
      <c r="BM45" s="209"/>
      <c r="BN45" s="208" t="s">
        <v>12</v>
      </c>
      <c r="BO45" s="209"/>
      <c r="BP45" s="209"/>
      <c r="BQ45" s="212"/>
      <c r="BR45" s="51"/>
      <c r="BS45" s="41"/>
    </row>
    <row r="46" spans="1:71" ht="31.5" customHeight="1" x14ac:dyDescent="0.2">
      <c r="A46" s="2"/>
      <c r="B46" s="2"/>
      <c r="C46" s="48"/>
      <c r="D46" s="161"/>
      <c r="E46" s="161"/>
      <c r="F46" s="161"/>
      <c r="G46" s="161"/>
      <c r="H46" s="161"/>
      <c r="I46" s="161"/>
      <c r="J46" s="161"/>
      <c r="K46" s="161"/>
      <c r="L46" s="161"/>
      <c r="M46" s="162"/>
      <c r="N46" s="166"/>
      <c r="O46" s="167"/>
      <c r="P46" s="167"/>
      <c r="Q46" s="168"/>
      <c r="R46" s="23"/>
      <c r="S46" s="23"/>
      <c r="T46" s="23"/>
      <c r="U46" s="175"/>
      <c r="V46" s="176"/>
      <c r="W46" s="176"/>
      <c r="X46" s="176"/>
      <c r="Y46" s="176"/>
      <c r="Z46" s="176"/>
      <c r="AA46" s="176"/>
      <c r="AB46" s="176"/>
      <c r="AC46" s="176"/>
      <c r="AD46" s="176"/>
      <c r="AE46" s="176"/>
      <c r="AF46" s="176"/>
      <c r="AG46" s="176"/>
      <c r="AH46" s="176"/>
      <c r="AI46" s="176"/>
      <c r="AJ46" s="177"/>
      <c r="AK46" s="55"/>
      <c r="AL46" s="55"/>
      <c r="AM46" s="21"/>
      <c r="AN46" s="21"/>
      <c r="AO46" s="21"/>
      <c r="AP46" s="21"/>
      <c r="AQ46" s="21"/>
      <c r="AR46" s="21"/>
      <c r="AS46" s="21"/>
      <c r="AT46" s="21"/>
      <c r="AU46" s="21"/>
      <c r="AV46" s="21"/>
      <c r="AW46" s="21"/>
      <c r="AX46" s="21"/>
      <c r="AY46" s="21"/>
      <c r="AZ46" s="21"/>
      <c r="BA46" s="21"/>
      <c r="BB46" s="21"/>
      <c r="BC46" s="52"/>
      <c r="BD46" s="58"/>
      <c r="BE46" s="58"/>
      <c r="BF46" s="208"/>
      <c r="BG46" s="209"/>
      <c r="BH46" s="209"/>
      <c r="BI46" s="209"/>
      <c r="BJ46" s="208"/>
      <c r="BK46" s="209"/>
      <c r="BL46" s="209"/>
      <c r="BM46" s="209"/>
      <c r="BN46" s="208"/>
      <c r="BO46" s="209"/>
      <c r="BP46" s="209"/>
      <c r="BQ46" s="212"/>
      <c r="BR46" s="51"/>
      <c r="BS46" s="41"/>
    </row>
    <row r="47" spans="1:71" ht="35.5" customHeight="1" x14ac:dyDescent="0.2">
      <c r="A47" s="2"/>
      <c r="B47" s="2"/>
      <c r="C47" s="48"/>
      <c r="D47" s="161"/>
      <c r="E47" s="161"/>
      <c r="F47" s="161"/>
      <c r="G47" s="161"/>
      <c r="H47" s="161"/>
      <c r="I47" s="161"/>
      <c r="J47" s="161"/>
      <c r="K47" s="161"/>
      <c r="L47" s="161"/>
      <c r="M47" s="162"/>
      <c r="N47" s="169"/>
      <c r="O47" s="170"/>
      <c r="P47" s="170"/>
      <c r="Q47" s="171"/>
      <c r="R47" s="23"/>
      <c r="S47" s="23"/>
      <c r="T47" s="23"/>
      <c r="U47" s="178"/>
      <c r="V47" s="179"/>
      <c r="W47" s="179"/>
      <c r="X47" s="179"/>
      <c r="Y47" s="179"/>
      <c r="Z47" s="179"/>
      <c r="AA47" s="179"/>
      <c r="AB47" s="179"/>
      <c r="AC47" s="179"/>
      <c r="AD47" s="179"/>
      <c r="AE47" s="179"/>
      <c r="AF47" s="179"/>
      <c r="AG47" s="179"/>
      <c r="AH47" s="179"/>
      <c r="AI47" s="179"/>
      <c r="AJ47" s="180"/>
      <c r="AK47" s="55"/>
      <c r="AL47" s="55"/>
      <c r="AM47" s="21"/>
      <c r="AN47" s="21"/>
      <c r="AO47" s="21"/>
      <c r="AP47" s="21"/>
      <c r="AQ47" s="21"/>
      <c r="AR47" s="21"/>
      <c r="AS47" s="21"/>
      <c r="AT47" s="21"/>
      <c r="AU47" s="21"/>
      <c r="AV47" s="21"/>
      <c r="AW47" s="21"/>
      <c r="AX47" s="21"/>
      <c r="AY47" s="21"/>
      <c r="AZ47" s="21"/>
      <c r="BA47" s="21"/>
      <c r="BB47" s="21"/>
      <c r="BC47" s="52"/>
      <c r="BD47" s="58"/>
      <c r="BE47" s="58"/>
      <c r="BF47" s="210"/>
      <c r="BG47" s="211"/>
      <c r="BH47" s="211"/>
      <c r="BI47" s="211"/>
      <c r="BJ47" s="210"/>
      <c r="BK47" s="211"/>
      <c r="BL47" s="211"/>
      <c r="BM47" s="211"/>
      <c r="BN47" s="210"/>
      <c r="BO47" s="211"/>
      <c r="BP47" s="211"/>
      <c r="BQ47" s="213"/>
      <c r="BR47" s="51"/>
      <c r="BS47" s="41"/>
    </row>
    <row r="48" spans="1:71"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71"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2"/>
      <c r="B50" s="2"/>
      <c r="C50" s="48"/>
      <c r="D50" s="161" t="s">
        <v>14</v>
      </c>
      <c r="E50" s="161"/>
      <c r="F50" s="161"/>
      <c r="G50" s="161"/>
      <c r="H50" s="161"/>
      <c r="I50" s="161"/>
      <c r="J50" s="161"/>
      <c r="K50" s="161"/>
      <c r="L50" s="161"/>
      <c r="M50" s="162"/>
      <c r="N50" s="163" t="s">
        <v>16</v>
      </c>
      <c r="O50" s="164"/>
      <c r="P50" s="164"/>
      <c r="Q50" s="165"/>
      <c r="R50" s="23"/>
      <c r="S50" s="23"/>
      <c r="T50" s="23"/>
      <c r="U50" s="172" t="s">
        <v>16</v>
      </c>
      <c r="V50" s="173"/>
      <c r="W50" s="173"/>
      <c r="X50" s="173"/>
      <c r="Y50" s="173"/>
      <c r="Z50" s="173"/>
      <c r="AA50" s="173"/>
      <c r="AB50" s="173"/>
      <c r="AC50" s="173"/>
      <c r="AD50" s="173"/>
      <c r="AE50" s="173"/>
      <c r="AF50" s="173"/>
      <c r="AG50" s="173"/>
      <c r="AH50" s="173"/>
      <c r="AI50" s="173"/>
      <c r="AJ50" s="174"/>
      <c r="AK50" s="64"/>
      <c r="AL50" s="64"/>
      <c r="AM50" s="172" t="s">
        <v>16</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1"/>
      <c r="BS50" s="41"/>
    </row>
    <row r="51" spans="1:71" ht="15.65" customHeight="1" x14ac:dyDescent="0.2">
      <c r="A51" s="2"/>
      <c r="B51" s="2"/>
      <c r="C51" s="48"/>
      <c r="D51" s="161"/>
      <c r="E51" s="161"/>
      <c r="F51" s="161"/>
      <c r="G51" s="161"/>
      <c r="H51" s="161"/>
      <c r="I51" s="161"/>
      <c r="J51" s="161"/>
      <c r="K51" s="161"/>
      <c r="L51" s="161"/>
      <c r="M51" s="162"/>
      <c r="N51" s="166"/>
      <c r="O51" s="167"/>
      <c r="P51" s="167"/>
      <c r="Q51" s="168"/>
      <c r="R51" s="23"/>
      <c r="S51" s="23"/>
      <c r="T51" s="23"/>
      <c r="U51" s="175"/>
      <c r="V51" s="176"/>
      <c r="W51" s="176"/>
      <c r="X51" s="176"/>
      <c r="Y51" s="176"/>
      <c r="Z51" s="176"/>
      <c r="AA51" s="176"/>
      <c r="AB51" s="176"/>
      <c r="AC51" s="176"/>
      <c r="AD51" s="176"/>
      <c r="AE51" s="176"/>
      <c r="AF51" s="176"/>
      <c r="AG51" s="176"/>
      <c r="AH51" s="176"/>
      <c r="AI51" s="176"/>
      <c r="AJ51" s="177"/>
      <c r="AK51" s="64"/>
      <c r="AL51" s="64"/>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71" ht="15.65" customHeight="1" x14ac:dyDescent="0.2">
      <c r="A52" s="2"/>
      <c r="B52" s="2"/>
      <c r="C52" s="48"/>
      <c r="D52" s="161"/>
      <c r="E52" s="161"/>
      <c r="F52" s="161"/>
      <c r="G52" s="161"/>
      <c r="H52" s="161"/>
      <c r="I52" s="161"/>
      <c r="J52" s="161"/>
      <c r="K52" s="161"/>
      <c r="L52" s="161"/>
      <c r="M52" s="162"/>
      <c r="N52" s="166"/>
      <c r="O52" s="167"/>
      <c r="P52" s="167"/>
      <c r="Q52" s="168"/>
      <c r="R52" s="23"/>
      <c r="S52" s="23"/>
      <c r="T52" s="23"/>
      <c r="U52" s="175"/>
      <c r="V52" s="176"/>
      <c r="W52" s="176"/>
      <c r="X52" s="176"/>
      <c r="Y52" s="176"/>
      <c r="Z52" s="176"/>
      <c r="AA52" s="176"/>
      <c r="AB52" s="176"/>
      <c r="AC52" s="176"/>
      <c r="AD52" s="176"/>
      <c r="AE52" s="176"/>
      <c r="AF52" s="176"/>
      <c r="AG52" s="176"/>
      <c r="AH52" s="176"/>
      <c r="AI52" s="176"/>
      <c r="AJ52" s="177"/>
      <c r="AK52" s="64"/>
      <c r="AL52" s="64"/>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71" ht="15.65" customHeight="1" x14ac:dyDescent="0.2">
      <c r="A53" s="2"/>
      <c r="B53" s="2"/>
      <c r="C53" s="48"/>
      <c r="D53" s="161"/>
      <c r="E53" s="161"/>
      <c r="F53" s="161"/>
      <c r="G53" s="161"/>
      <c r="H53" s="161"/>
      <c r="I53" s="161"/>
      <c r="J53" s="161"/>
      <c r="K53" s="161"/>
      <c r="L53" s="161"/>
      <c r="M53" s="162"/>
      <c r="N53" s="169"/>
      <c r="O53" s="170"/>
      <c r="P53" s="170"/>
      <c r="Q53" s="171"/>
      <c r="R53" s="23"/>
      <c r="S53" s="23"/>
      <c r="T53" s="23"/>
      <c r="U53" s="178"/>
      <c r="V53" s="179"/>
      <c r="W53" s="179"/>
      <c r="X53" s="179"/>
      <c r="Y53" s="179"/>
      <c r="Z53" s="179"/>
      <c r="AA53" s="179"/>
      <c r="AB53" s="179"/>
      <c r="AC53" s="179"/>
      <c r="AD53" s="179"/>
      <c r="AE53" s="179"/>
      <c r="AF53" s="179"/>
      <c r="AG53" s="179"/>
      <c r="AH53" s="179"/>
      <c r="AI53" s="179"/>
      <c r="AJ53" s="180"/>
      <c r="AK53" s="64"/>
      <c r="AL53" s="64"/>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71"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N60"/>
  <sheetViews>
    <sheetView zoomScale="50" zoomScaleNormal="50" workbookViewId="0">
      <selection activeCell="CZ37" sqref="CZ3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66" width="2.453125" customWidth="1"/>
    <col min="67" max="67" width="5.1796875" customWidth="1"/>
    <col min="6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55</v>
      </c>
      <c r="D11" s="117"/>
      <c r="E11" s="117"/>
      <c r="F11" s="117"/>
      <c r="G11" s="117"/>
      <c r="H11" s="117"/>
      <c r="I11" s="117"/>
      <c r="J11" s="117"/>
      <c r="K11" s="117"/>
      <c r="L11" s="117"/>
      <c r="M11" s="117"/>
      <c r="N11" s="117"/>
      <c r="O11" s="117"/>
      <c r="P11" s="117"/>
      <c r="Q11" s="117"/>
      <c r="R11" s="117"/>
      <c r="S11" s="117"/>
      <c r="T11" s="117"/>
      <c r="U11" s="118" t="s">
        <v>30</v>
      </c>
      <c r="V11" s="119"/>
      <c r="W11" s="119"/>
      <c r="X11" s="119"/>
      <c r="Y11" s="119"/>
      <c r="Z11" s="119"/>
      <c r="AA11" s="119"/>
      <c r="AB11" s="119"/>
      <c r="AC11" s="119"/>
      <c r="AD11" s="119"/>
      <c r="AE11" s="119"/>
      <c r="AF11" s="120"/>
      <c r="AG11" s="120"/>
      <c r="AH11" s="120"/>
      <c r="AI11" s="120"/>
      <c r="AJ11" s="120"/>
      <c r="AK11" s="120"/>
      <c r="AL11" s="120"/>
      <c r="AM11" s="120"/>
      <c r="AN11" s="121"/>
      <c r="AO11" s="131" t="s">
        <v>34</v>
      </c>
      <c r="AP11" s="120"/>
      <c r="AQ11" s="120"/>
      <c r="AR11" s="120"/>
      <c r="AS11" s="120"/>
      <c r="AT11" s="120"/>
      <c r="AU11" s="120"/>
      <c r="AV11" s="120"/>
      <c r="AW11" s="120"/>
      <c r="AX11" s="120"/>
      <c r="AY11" s="120"/>
      <c r="AZ11" s="120"/>
      <c r="BA11" s="120"/>
      <c r="BB11" s="120"/>
      <c r="BC11" s="120"/>
      <c r="BD11" s="120"/>
      <c r="BE11" s="120"/>
      <c r="BF11" s="121"/>
      <c r="BG11" s="116" t="s">
        <v>57</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35" t="s">
        <v>77</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71"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71"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71"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71"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71"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71" ht="15.65" customHeight="1" x14ac:dyDescent="0.2">
      <c r="A24" s="2"/>
      <c r="B24" s="2"/>
      <c r="C24" s="19"/>
      <c r="D24" s="91" t="s">
        <v>16</v>
      </c>
      <c r="E24" s="92"/>
      <c r="F24" s="92"/>
      <c r="G24" s="92"/>
      <c r="H24" s="92"/>
      <c r="I24" s="92"/>
      <c r="J24" s="93"/>
      <c r="K24" s="91" t="s">
        <v>16</v>
      </c>
      <c r="L24" s="92"/>
      <c r="M24" s="92"/>
      <c r="N24" s="92"/>
      <c r="O24" s="92"/>
      <c r="P24" s="92"/>
      <c r="Q24" s="93"/>
      <c r="R24" s="91" t="s">
        <v>58</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16</v>
      </c>
      <c r="BC24" s="98"/>
      <c r="BD24" s="98"/>
      <c r="BE24" s="98"/>
      <c r="BF24" s="98"/>
      <c r="BG24" s="98"/>
      <c r="BH24" s="98"/>
      <c r="BI24" s="98"/>
      <c r="BJ24" s="99"/>
      <c r="BK24" s="100"/>
      <c r="BL24" s="66"/>
      <c r="BS24" s="36"/>
    </row>
    <row r="25" spans="1:71"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71"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3"/>
      <c r="AS32" s="223"/>
      <c r="AT32" s="223"/>
      <c r="AU32" s="223"/>
      <c r="AV32" s="223"/>
      <c r="AW32" s="223"/>
      <c r="AX32" s="223"/>
      <c r="AY32" s="223"/>
      <c r="AZ32" s="223"/>
      <c r="BA32" s="223"/>
      <c r="BB32" s="223"/>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4"/>
      <c r="AS33" s="224"/>
      <c r="AT33" s="224"/>
      <c r="AU33" s="224"/>
      <c r="AV33" s="224"/>
      <c r="AW33" s="224"/>
      <c r="AX33" s="224"/>
      <c r="AY33" s="224"/>
      <c r="AZ33" s="224"/>
      <c r="BA33" s="224"/>
      <c r="BB33" s="224"/>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225" t="s">
        <v>6</v>
      </c>
      <c r="E34" s="226"/>
      <c r="F34" s="226"/>
      <c r="G34" s="226"/>
      <c r="H34" s="226"/>
      <c r="I34" s="226"/>
      <c r="J34" s="226"/>
      <c r="K34" s="226"/>
      <c r="L34" s="226"/>
      <c r="M34" s="226"/>
      <c r="N34" s="226"/>
      <c r="O34" s="226"/>
      <c r="P34" s="226"/>
      <c r="Q34" s="227"/>
      <c r="R34" s="231" t="s">
        <v>23</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35</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99999999999999" customHeight="1" x14ac:dyDescent="0.2">
      <c r="A38" s="2"/>
      <c r="B38" s="2"/>
      <c r="C38" s="48"/>
      <c r="D38" s="161" t="s">
        <v>8</v>
      </c>
      <c r="E38" s="161"/>
      <c r="F38" s="161"/>
      <c r="G38" s="161"/>
      <c r="H38" s="161"/>
      <c r="I38" s="161"/>
      <c r="J38" s="161"/>
      <c r="K38" s="161"/>
      <c r="L38" s="161"/>
      <c r="M38" s="161"/>
      <c r="N38" s="163" t="s">
        <v>16</v>
      </c>
      <c r="O38" s="164"/>
      <c r="P38" s="164"/>
      <c r="Q38" s="165"/>
      <c r="R38" s="23"/>
      <c r="S38" s="23"/>
      <c r="T38" s="23"/>
      <c r="U38" s="246" t="s">
        <v>36</v>
      </c>
      <c r="V38" s="247"/>
      <c r="W38" s="247"/>
      <c r="X38" s="247"/>
      <c r="Y38" s="247"/>
      <c r="Z38" s="247"/>
      <c r="AA38" s="247"/>
      <c r="AB38" s="247"/>
      <c r="AC38" s="200" t="s">
        <v>37</v>
      </c>
      <c r="AD38" s="201"/>
      <c r="AE38" s="201"/>
      <c r="AF38" s="201"/>
      <c r="AG38" s="201"/>
      <c r="AH38" s="201"/>
      <c r="AI38" s="201"/>
      <c r="AJ38" s="204"/>
      <c r="AK38" s="55"/>
      <c r="AL38" s="55"/>
      <c r="AM38" s="191" t="s">
        <v>16</v>
      </c>
      <c r="AN38" s="192"/>
      <c r="AO38" s="192"/>
      <c r="AP38" s="192"/>
      <c r="AQ38" s="192"/>
      <c r="AR38" s="192"/>
      <c r="AS38" s="192"/>
      <c r="AT38" s="192"/>
      <c r="AU38" s="192"/>
      <c r="AV38" s="192"/>
      <c r="AW38" s="192"/>
      <c r="AX38" s="192"/>
      <c r="AY38" s="192"/>
      <c r="AZ38" s="192"/>
      <c r="BA38" s="192"/>
      <c r="BB38" s="192"/>
      <c r="BC38" s="193"/>
      <c r="BD38" s="21"/>
      <c r="BE38" s="21"/>
      <c r="BF38" s="220" t="s">
        <v>16</v>
      </c>
      <c r="BG38" s="221"/>
      <c r="BH38" s="221"/>
      <c r="BI38" s="221"/>
      <c r="BJ38" s="220"/>
      <c r="BK38" s="221"/>
      <c r="BL38" s="221"/>
      <c r="BM38" s="221"/>
      <c r="BN38" s="220"/>
      <c r="BO38" s="221"/>
      <c r="BP38" s="221"/>
      <c r="BQ38" s="222"/>
      <c r="BR38" s="51"/>
      <c r="BS38" s="2"/>
    </row>
    <row r="39" spans="1:71" ht="19.399999999999999" customHeight="1" x14ac:dyDescent="0.2">
      <c r="A39" s="2"/>
      <c r="B39" s="2"/>
      <c r="C39" s="48"/>
      <c r="D39" s="161"/>
      <c r="E39" s="161"/>
      <c r="F39" s="161"/>
      <c r="G39" s="161"/>
      <c r="H39" s="161"/>
      <c r="I39" s="161"/>
      <c r="J39" s="161"/>
      <c r="K39" s="161"/>
      <c r="L39" s="161"/>
      <c r="M39" s="161"/>
      <c r="N39" s="166"/>
      <c r="O39" s="167"/>
      <c r="P39" s="167"/>
      <c r="Q39" s="168"/>
      <c r="R39" s="23"/>
      <c r="S39" s="23"/>
      <c r="T39" s="23"/>
      <c r="U39" s="248"/>
      <c r="V39" s="249"/>
      <c r="W39" s="249"/>
      <c r="X39" s="249"/>
      <c r="Y39" s="249"/>
      <c r="Z39" s="249"/>
      <c r="AA39" s="249"/>
      <c r="AB39" s="249"/>
      <c r="AC39" s="202"/>
      <c r="AD39" s="203"/>
      <c r="AE39" s="203"/>
      <c r="AF39" s="203"/>
      <c r="AG39" s="203"/>
      <c r="AH39" s="203"/>
      <c r="AI39" s="203"/>
      <c r="AJ39" s="252"/>
      <c r="AK39" s="55"/>
      <c r="AL39" s="55"/>
      <c r="AM39" s="194"/>
      <c r="AN39" s="195"/>
      <c r="AO39" s="195"/>
      <c r="AP39" s="195"/>
      <c r="AQ39" s="195"/>
      <c r="AR39" s="195"/>
      <c r="AS39" s="195"/>
      <c r="AT39" s="195"/>
      <c r="AU39" s="195"/>
      <c r="AV39" s="195"/>
      <c r="AW39" s="195"/>
      <c r="AX39" s="195"/>
      <c r="AY39" s="195"/>
      <c r="AZ39" s="195"/>
      <c r="BA39" s="195"/>
      <c r="BB39" s="195"/>
      <c r="BC39" s="196"/>
      <c r="BD39" s="21"/>
      <c r="BE39" s="21"/>
      <c r="BF39" s="208"/>
      <c r="BG39" s="209"/>
      <c r="BH39" s="209"/>
      <c r="BI39" s="209"/>
      <c r="BJ39" s="208"/>
      <c r="BK39" s="209"/>
      <c r="BL39" s="209"/>
      <c r="BM39" s="209"/>
      <c r="BN39" s="208"/>
      <c r="BO39" s="209"/>
      <c r="BP39" s="209"/>
      <c r="BQ39" s="212"/>
      <c r="BR39" s="51"/>
      <c r="BS39" s="2"/>
    </row>
    <row r="40" spans="1:71" ht="15.65" customHeight="1" x14ac:dyDescent="0.2">
      <c r="A40" s="2"/>
      <c r="B40" s="2"/>
      <c r="C40" s="48"/>
      <c r="D40" s="161"/>
      <c r="E40" s="161"/>
      <c r="F40" s="161"/>
      <c r="G40" s="161"/>
      <c r="H40" s="161"/>
      <c r="I40" s="161"/>
      <c r="J40" s="161"/>
      <c r="K40" s="161"/>
      <c r="L40" s="161"/>
      <c r="M40" s="161"/>
      <c r="N40" s="166"/>
      <c r="O40" s="167"/>
      <c r="P40" s="167"/>
      <c r="Q40" s="168"/>
      <c r="R40" s="23"/>
      <c r="S40" s="23"/>
      <c r="T40" s="23"/>
      <c r="U40" s="97" t="s">
        <v>16</v>
      </c>
      <c r="V40" s="98"/>
      <c r="W40" s="98"/>
      <c r="X40" s="98"/>
      <c r="Y40" s="98"/>
      <c r="Z40" s="98"/>
      <c r="AA40" s="98"/>
      <c r="AB40" s="190"/>
      <c r="AC40" s="97" t="s">
        <v>16</v>
      </c>
      <c r="AD40" s="98"/>
      <c r="AE40" s="98"/>
      <c r="AF40" s="98"/>
      <c r="AG40" s="98"/>
      <c r="AH40" s="98"/>
      <c r="AI40" s="98"/>
      <c r="AJ40" s="190"/>
      <c r="AK40" s="55"/>
      <c r="AL40" s="55"/>
      <c r="AM40" s="194"/>
      <c r="AN40" s="195"/>
      <c r="AO40" s="195"/>
      <c r="AP40" s="195"/>
      <c r="AQ40" s="195"/>
      <c r="AR40" s="195"/>
      <c r="AS40" s="195"/>
      <c r="AT40" s="195"/>
      <c r="AU40" s="195"/>
      <c r="AV40" s="195"/>
      <c r="AW40" s="195"/>
      <c r="AX40" s="195"/>
      <c r="AY40" s="195"/>
      <c r="AZ40" s="195"/>
      <c r="BA40" s="195"/>
      <c r="BB40" s="195"/>
      <c r="BC40" s="196"/>
      <c r="BD40" s="21"/>
      <c r="BE40" s="21"/>
      <c r="BF40" s="208"/>
      <c r="BG40" s="209"/>
      <c r="BH40" s="209"/>
      <c r="BI40" s="209"/>
      <c r="BJ40" s="208"/>
      <c r="BK40" s="209"/>
      <c r="BL40" s="209"/>
      <c r="BM40" s="209"/>
      <c r="BN40" s="208"/>
      <c r="BO40" s="209"/>
      <c r="BP40" s="209"/>
      <c r="BQ40" s="212"/>
      <c r="BR40" s="51"/>
      <c r="BS40" s="2"/>
    </row>
    <row r="41" spans="1:71" ht="15.65" customHeight="1" x14ac:dyDescent="0.2">
      <c r="A41" s="2"/>
      <c r="B41" s="2"/>
      <c r="C41" s="48"/>
      <c r="D41" s="161"/>
      <c r="E41" s="161"/>
      <c r="F41" s="161"/>
      <c r="G41" s="161"/>
      <c r="H41" s="161"/>
      <c r="I41" s="161"/>
      <c r="J41" s="161"/>
      <c r="K41" s="161"/>
      <c r="L41" s="161"/>
      <c r="M41" s="161"/>
      <c r="N41" s="169"/>
      <c r="O41" s="170"/>
      <c r="P41" s="170"/>
      <c r="Q41" s="171"/>
      <c r="R41" s="23"/>
      <c r="S41" s="23"/>
      <c r="T41" s="23"/>
      <c r="U41" s="91"/>
      <c r="V41" s="92"/>
      <c r="W41" s="92"/>
      <c r="X41" s="92"/>
      <c r="Y41" s="92"/>
      <c r="Z41" s="92"/>
      <c r="AA41" s="92"/>
      <c r="AB41" s="93"/>
      <c r="AC41" s="91"/>
      <c r="AD41" s="92"/>
      <c r="AE41" s="92"/>
      <c r="AF41" s="92"/>
      <c r="AG41" s="92"/>
      <c r="AH41" s="92"/>
      <c r="AI41" s="92"/>
      <c r="AJ41" s="93"/>
      <c r="AK41" s="55"/>
      <c r="AL41" s="55"/>
      <c r="AM41" s="194"/>
      <c r="AN41" s="195"/>
      <c r="AO41" s="195"/>
      <c r="AP41" s="195"/>
      <c r="AQ41" s="195"/>
      <c r="AR41" s="195"/>
      <c r="AS41" s="195"/>
      <c r="AT41" s="195"/>
      <c r="AU41" s="195"/>
      <c r="AV41" s="195"/>
      <c r="AW41" s="195"/>
      <c r="AX41" s="195"/>
      <c r="AY41" s="195"/>
      <c r="AZ41" s="195"/>
      <c r="BA41" s="195"/>
      <c r="BB41" s="195"/>
      <c r="BC41" s="196"/>
      <c r="BD41" s="21"/>
      <c r="BE41" s="21"/>
      <c r="BF41" s="208" t="s">
        <v>16</v>
      </c>
      <c r="BG41" s="209"/>
      <c r="BH41" s="209"/>
      <c r="BI41" s="209"/>
      <c r="BJ41" s="208" t="s">
        <v>16</v>
      </c>
      <c r="BK41" s="209"/>
      <c r="BL41" s="209"/>
      <c r="BM41" s="209"/>
      <c r="BN41" s="208" t="s">
        <v>16</v>
      </c>
      <c r="BO41" s="209"/>
      <c r="BP41" s="209"/>
      <c r="BQ41" s="212"/>
      <c r="BR41" s="51"/>
      <c r="BS41" s="2"/>
    </row>
    <row r="42" spans="1:71" ht="15.65" customHeight="1" x14ac:dyDescent="0.2">
      <c r="A42" s="2"/>
      <c r="B42" s="2"/>
      <c r="C42" s="48"/>
      <c r="D42" s="32"/>
      <c r="E42" s="32"/>
      <c r="F42" s="32"/>
      <c r="G42" s="32"/>
      <c r="H42" s="32"/>
      <c r="I42" s="32"/>
      <c r="J42" s="32"/>
      <c r="K42" s="32"/>
      <c r="L42" s="32"/>
      <c r="M42" s="32"/>
      <c r="N42" s="56"/>
      <c r="O42" s="56"/>
      <c r="P42" s="56"/>
      <c r="Q42" s="56"/>
      <c r="R42" s="57"/>
      <c r="S42" s="57"/>
      <c r="T42" s="57"/>
      <c r="U42" s="94"/>
      <c r="V42" s="95"/>
      <c r="W42" s="95"/>
      <c r="X42" s="95"/>
      <c r="Y42" s="95"/>
      <c r="Z42" s="95"/>
      <c r="AA42" s="95"/>
      <c r="AB42" s="96"/>
      <c r="AC42" s="94"/>
      <c r="AD42" s="95"/>
      <c r="AE42" s="95"/>
      <c r="AF42" s="95"/>
      <c r="AG42" s="95"/>
      <c r="AH42" s="95"/>
      <c r="AI42" s="95"/>
      <c r="AJ42" s="96"/>
      <c r="AK42" s="55"/>
      <c r="AL42" s="55"/>
      <c r="AM42" s="194"/>
      <c r="AN42" s="195"/>
      <c r="AO42" s="195"/>
      <c r="AP42" s="195"/>
      <c r="AQ42" s="195"/>
      <c r="AR42" s="195"/>
      <c r="AS42" s="195"/>
      <c r="AT42" s="195"/>
      <c r="AU42" s="195"/>
      <c r="AV42" s="195"/>
      <c r="AW42" s="195"/>
      <c r="AX42" s="195"/>
      <c r="AY42" s="195"/>
      <c r="AZ42" s="195"/>
      <c r="BA42" s="195"/>
      <c r="BB42" s="195"/>
      <c r="BC42" s="196"/>
      <c r="BD42" s="52"/>
      <c r="BE42" s="52"/>
      <c r="BF42" s="208"/>
      <c r="BG42" s="209"/>
      <c r="BH42" s="209"/>
      <c r="BI42" s="209"/>
      <c r="BJ42" s="208"/>
      <c r="BK42" s="209"/>
      <c r="BL42" s="209"/>
      <c r="BM42" s="209"/>
      <c r="BN42" s="208"/>
      <c r="BO42" s="209"/>
      <c r="BP42" s="209"/>
      <c r="BQ42" s="212"/>
      <c r="BR42" s="51"/>
      <c r="BS42" s="2"/>
    </row>
    <row r="43" spans="1:71" ht="19.399999999999999" customHeight="1" x14ac:dyDescent="0.2">
      <c r="A43" s="2"/>
      <c r="B43" s="2"/>
      <c r="C43" s="48"/>
      <c r="D43" s="32"/>
      <c r="E43" s="32"/>
      <c r="F43" s="32"/>
      <c r="G43" s="32"/>
      <c r="H43" s="32"/>
      <c r="I43" s="32"/>
      <c r="J43" s="32"/>
      <c r="K43" s="32"/>
      <c r="L43" s="32"/>
      <c r="M43" s="32"/>
      <c r="N43" s="56"/>
      <c r="O43" s="56"/>
      <c r="P43" s="56"/>
      <c r="Q43" s="56"/>
      <c r="R43" s="57"/>
      <c r="S43" s="57"/>
      <c r="T43" s="57"/>
      <c r="U43" s="246" t="s">
        <v>25</v>
      </c>
      <c r="V43" s="247"/>
      <c r="W43" s="247"/>
      <c r="X43" s="247"/>
      <c r="Y43" s="247"/>
      <c r="Z43" s="247"/>
      <c r="AA43" s="247"/>
      <c r="AB43" s="247"/>
      <c r="AC43" s="246" t="s">
        <v>26</v>
      </c>
      <c r="AD43" s="247"/>
      <c r="AE43" s="247"/>
      <c r="AF43" s="247"/>
      <c r="AG43" s="247"/>
      <c r="AH43" s="247"/>
      <c r="AI43" s="247"/>
      <c r="AJ43" s="250"/>
      <c r="AK43" s="55"/>
      <c r="AL43" s="55"/>
      <c r="AM43" s="194"/>
      <c r="AN43" s="195"/>
      <c r="AO43" s="195"/>
      <c r="AP43" s="195"/>
      <c r="AQ43" s="195"/>
      <c r="AR43" s="195"/>
      <c r="AS43" s="195"/>
      <c r="AT43" s="195"/>
      <c r="AU43" s="195"/>
      <c r="AV43" s="195"/>
      <c r="AW43" s="195"/>
      <c r="AX43" s="195"/>
      <c r="AY43" s="195"/>
      <c r="AZ43" s="195"/>
      <c r="BA43" s="195"/>
      <c r="BB43" s="195"/>
      <c r="BC43" s="196"/>
      <c r="BD43" s="21"/>
      <c r="BE43" s="21"/>
      <c r="BF43" s="208"/>
      <c r="BG43" s="209"/>
      <c r="BH43" s="209"/>
      <c r="BI43" s="209"/>
      <c r="BJ43" s="208"/>
      <c r="BK43" s="209"/>
      <c r="BL43" s="209"/>
      <c r="BM43" s="209"/>
      <c r="BN43" s="208"/>
      <c r="BO43" s="209"/>
      <c r="BP43" s="209"/>
      <c r="BQ43" s="212"/>
      <c r="BR43" s="51"/>
      <c r="BS43" s="2"/>
    </row>
    <row r="44" spans="1:71" ht="19.399999999999999" customHeight="1" x14ac:dyDescent="0.2">
      <c r="A44" s="2"/>
      <c r="B44" s="2"/>
      <c r="C44" s="48"/>
      <c r="D44" s="189" t="s">
        <v>9</v>
      </c>
      <c r="E44" s="161"/>
      <c r="F44" s="161"/>
      <c r="G44" s="161"/>
      <c r="H44" s="161"/>
      <c r="I44" s="161"/>
      <c r="J44" s="161"/>
      <c r="K44" s="161"/>
      <c r="L44" s="161"/>
      <c r="M44" s="162"/>
      <c r="N44" s="163" t="s">
        <v>16</v>
      </c>
      <c r="O44" s="164"/>
      <c r="P44" s="164"/>
      <c r="Q44" s="165"/>
      <c r="R44" s="23"/>
      <c r="S44" s="23"/>
      <c r="T44" s="23"/>
      <c r="U44" s="248"/>
      <c r="V44" s="249"/>
      <c r="W44" s="249"/>
      <c r="X44" s="249"/>
      <c r="Y44" s="249"/>
      <c r="Z44" s="249"/>
      <c r="AA44" s="249"/>
      <c r="AB44" s="249"/>
      <c r="AC44" s="248"/>
      <c r="AD44" s="249"/>
      <c r="AE44" s="249"/>
      <c r="AF44" s="249"/>
      <c r="AG44" s="249"/>
      <c r="AH44" s="249"/>
      <c r="AI44" s="249"/>
      <c r="AJ44" s="251"/>
      <c r="AK44" s="55"/>
      <c r="AL44" s="55"/>
      <c r="AM44" s="194"/>
      <c r="AN44" s="195"/>
      <c r="AO44" s="195"/>
      <c r="AP44" s="195"/>
      <c r="AQ44" s="195"/>
      <c r="AR44" s="195"/>
      <c r="AS44" s="195"/>
      <c r="AT44" s="195"/>
      <c r="AU44" s="195"/>
      <c r="AV44" s="195"/>
      <c r="AW44" s="195"/>
      <c r="AX44" s="195"/>
      <c r="AY44" s="195"/>
      <c r="AZ44" s="195"/>
      <c r="BA44" s="195"/>
      <c r="BB44" s="195"/>
      <c r="BC44" s="196"/>
      <c r="BD44" s="58"/>
      <c r="BE44" s="58"/>
      <c r="BF44" s="208"/>
      <c r="BG44" s="209"/>
      <c r="BH44" s="209"/>
      <c r="BI44" s="209"/>
      <c r="BJ44" s="208"/>
      <c r="BK44" s="209"/>
      <c r="BL44" s="209"/>
      <c r="BM44" s="209"/>
      <c r="BN44" s="208"/>
      <c r="BO44" s="209"/>
      <c r="BP44" s="209"/>
      <c r="BQ44" s="212"/>
      <c r="BR44" s="51"/>
      <c r="BS44" s="2"/>
    </row>
    <row r="45" spans="1:71" ht="15.65" customHeight="1" x14ac:dyDescent="0.2">
      <c r="A45" s="2"/>
      <c r="B45" s="2"/>
      <c r="C45" s="48"/>
      <c r="D45" s="161"/>
      <c r="E45" s="161"/>
      <c r="F45" s="161"/>
      <c r="G45" s="161"/>
      <c r="H45" s="161"/>
      <c r="I45" s="161"/>
      <c r="J45" s="161"/>
      <c r="K45" s="161"/>
      <c r="L45" s="161"/>
      <c r="M45" s="162"/>
      <c r="N45" s="166"/>
      <c r="O45" s="167"/>
      <c r="P45" s="167"/>
      <c r="Q45" s="168"/>
      <c r="R45" s="23"/>
      <c r="S45" s="23"/>
      <c r="T45" s="23"/>
      <c r="U45" s="97" t="s">
        <v>16</v>
      </c>
      <c r="V45" s="98"/>
      <c r="W45" s="98"/>
      <c r="X45" s="98"/>
      <c r="Y45" s="98"/>
      <c r="Z45" s="98"/>
      <c r="AA45" s="98"/>
      <c r="AB45" s="190"/>
      <c r="AC45" s="97" t="s">
        <v>16</v>
      </c>
      <c r="AD45" s="98"/>
      <c r="AE45" s="98"/>
      <c r="AF45" s="98"/>
      <c r="AG45" s="98"/>
      <c r="AH45" s="98"/>
      <c r="AI45" s="98"/>
      <c r="AJ45" s="190"/>
      <c r="AK45" s="55"/>
      <c r="AL45" s="55"/>
      <c r="AM45" s="194"/>
      <c r="AN45" s="195"/>
      <c r="AO45" s="195"/>
      <c r="AP45" s="195"/>
      <c r="AQ45" s="195"/>
      <c r="AR45" s="195"/>
      <c r="AS45" s="195"/>
      <c r="AT45" s="195"/>
      <c r="AU45" s="195"/>
      <c r="AV45" s="195"/>
      <c r="AW45" s="195"/>
      <c r="AX45" s="195"/>
      <c r="AY45" s="195"/>
      <c r="AZ45" s="195"/>
      <c r="BA45" s="195"/>
      <c r="BB45" s="195"/>
      <c r="BC45" s="196"/>
      <c r="BD45" s="58"/>
      <c r="BE45" s="58"/>
      <c r="BF45" s="208" t="s">
        <v>10</v>
      </c>
      <c r="BG45" s="209"/>
      <c r="BH45" s="209"/>
      <c r="BI45" s="209"/>
      <c r="BJ45" s="208" t="s">
        <v>11</v>
      </c>
      <c r="BK45" s="209"/>
      <c r="BL45" s="209"/>
      <c r="BM45" s="209"/>
      <c r="BN45" s="208" t="s">
        <v>12</v>
      </c>
      <c r="BO45" s="209"/>
      <c r="BP45" s="209"/>
      <c r="BQ45" s="212"/>
      <c r="BR45" s="51"/>
      <c r="BS45" s="2"/>
    </row>
    <row r="46" spans="1:71" ht="15.65" customHeight="1" x14ac:dyDescent="0.2">
      <c r="A46" s="2"/>
      <c r="B46" s="2"/>
      <c r="C46" s="48"/>
      <c r="D46" s="161"/>
      <c r="E46" s="161"/>
      <c r="F46" s="161"/>
      <c r="G46" s="161"/>
      <c r="H46" s="161"/>
      <c r="I46" s="161"/>
      <c r="J46" s="161"/>
      <c r="K46" s="161"/>
      <c r="L46" s="161"/>
      <c r="M46" s="162"/>
      <c r="N46" s="166"/>
      <c r="O46" s="167"/>
      <c r="P46" s="167"/>
      <c r="Q46" s="168"/>
      <c r="R46" s="23"/>
      <c r="S46" s="23"/>
      <c r="T46" s="23"/>
      <c r="U46" s="91"/>
      <c r="V46" s="92"/>
      <c r="W46" s="92"/>
      <c r="X46" s="92"/>
      <c r="Y46" s="92"/>
      <c r="Z46" s="92"/>
      <c r="AA46" s="92"/>
      <c r="AB46" s="93"/>
      <c r="AC46" s="91"/>
      <c r="AD46" s="92"/>
      <c r="AE46" s="92"/>
      <c r="AF46" s="92"/>
      <c r="AG46" s="92"/>
      <c r="AH46" s="92"/>
      <c r="AI46" s="92"/>
      <c r="AJ46" s="93"/>
      <c r="AK46" s="55"/>
      <c r="AL46" s="55"/>
      <c r="AM46" s="194"/>
      <c r="AN46" s="195"/>
      <c r="AO46" s="195"/>
      <c r="AP46" s="195"/>
      <c r="AQ46" s="195"/>
      <c r="AR46" s="195"/>
      <c r="AS46" s="195"/>
      <c r="AT46" s="195"/>
      <c r="AU46" s="195"/>
      <c r="AV46" s="195"/>
      <c r="AW46" s="195"/>
      <c r="AX46" s="195"/>
      <c r="AY46" s="195"/>
      <c r="AZ46" s="195"/>
      <c r="BA46" s="195"/>
      <c r="BB46" s="195"/>
      <c r="BC46" s="196"/>
      <c r="BD46" s="58"/>
      <c r="BE46" s="58"/>
      <c r="BF46" s="208"/>
      <c r="BG46" s="209"/>
      <c r="BH46" s="209"/>
      <c r="BI46" s="209"/>
      <c r="BJ46" s="208"/>
      <c r="BK46" s="209"/>
      <c r="BL46" s="209"/>
      <c r="BM46" s="209"/>
      <c r="BN46" s="208"/>
      <c r="BO46" s="209"/>
      <c r="BP46" s="209"/>
      <c r="BQ46" s="212"/>
      <c r="BR46" s="51"/>
      <c r="BS46" s="2"/>
    </row>
    <row r="47" spans="1:71" ht="15.65" customHeight="1" x14ac:dyDescent="0.2">
      <c r="A47" s="2"/>
      <c r="B47" s="2"/>
      <c r="C47" s="48"/>
      <c r="D47" s="161"/>
      <c r="E47" s="161"/>
      <c r="F47" s="161"/>
      <c r="G47" s="161"/>
      <c r="H47" s="161"/>
      <c r="I47" s="161"/>
      <c r="J47" s="161"/>
      <c r="K47" s="161"/>
      <c r="L47" s="161"/>
      <c r="M47" s="162"/>
      <c r="N47" s="169"/>
      <c r="O47" s="170"/>
      <c r="P47" s="170"/>
      <c r="Q47" s="171"/>
      <c r="R47" s="23"/>
      <c r="S47" s="23"/>
      <c r="T47" s="23"/>
      <c r="U47" s="94"/>
      <c r="V47" s="95"/>
      <c r="W47" s="95"/>
      <c r="X47" s="95"/>
      <c r="Y47" s="95"/>
      <c r="Z47" s="95"/>
      <c r="AA47" s="95"/>
      <c r="AB47" s="96"/>
      <c r="AC47" s="94"/>
      <c r="AD47" s="95"/>
      <c r="AE47" s="95"/>
      <c r="AF47" s="95"/>
      <c r="AG47" s="95"/>
      <c r="AH47" s="95"/>
      <c r="AI47" s="95"/>
      <c r="AJ47" s="96"/>
      <c r="AK47" s="55"/>
      <c r="AL47" s="55"/>
      <c r="AM47" s="197"/>
      <c r="AN47" s="198"/>
      <c r="AO47" s="198"/>
      <c r="AP47" s="198"/>
      <c r="AQ47" s="198"/>
      <c r="AR47" s="198"/>
      <c r="AS47" s="198"/>
      <c r="AT47" s="198"/>
      <c r="AU47" s="198"/>
      <c r="AV47" s="198"/>
      <c r="AW47" s="198"/>
      <c r="AX47" s="198"/>
      <c r="AY47" s="198"/>
      <c r="AZ47" s="198"/>
      <c r="BA47" s="198"/>
      <c r="BB47" s="198"/>
      <c r="BC47" s="199"/>
      <c r="BD47" s="58"/>
      <c r="BE47" s="58"/>
      <c r="BF47" s="210"/>
      <c r="BG47" s="211"/>
      <c r="BH47" s="211"/>
      <c r="BI47" s="211"/>
      <c r="BJ47" s="210"/>
      <c r="BK47" s="211"/>
      <c r="BL47" s="211"/>
      <c r="BM47" s="211"/>
      <c r="BN47" s="210"/>
      <c r="BO47" s="211"/>
      <c r="BP47" s="211"/>
      <c r="BQ47" s="213"/>
      <c r="BR47" s="51"/>
      <c r="BS47" s="2"/>
    </row>
    <row r="48" spans="1:71"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144"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144" ht="41.5" customHeight="1" x14ac:dyDescent="0.2">
      <c r="A50" s="2"/>
      <c r="B50" s="2"/>
      <c r="C50" s="48"/>
      <c r="D50" s="161" t="s">
        <v>14</v>
      </c>
      <c r="E50" s="161"/>
      <c r="F50" s="161"/>
      <c r="G50" s="161"/>
      <c r="H50" s="161"/>
      <c r="I50" s="161"/>
      <c r="J50" s="161"/>
      <c r="K50" s="161"/>
      <c r="L50" s="161"/>
      <c r="M50" s="162"/>
      <c r="N50" s="163" t="s">
        <v>58</v>
      </c>
      <c r="O50" s="164"/>
      <c r="P50" s="164"/>
      <c r="Q50" s="165"/>
      <c r="R50" s="23"/>
      <c r="S50" s="23"/>
      <c r="T50" s="23"/>
      <c r="U50" s="172" t="s">
        <v>78</v>
      </c>
      <c r="V50" s="173"/>
      <c r="W50" s="173"/>
      <c r="X50" s="173"/>
      <c r="Y50" s="173"/>
      <c r="Z50" s="173"/>
      <c r="AA50" s="173"/>
      <c r="AB50" s="173"/>
      <c r="AC50" s="173"/>
      <c r="AD50" s="173"/>
      <c r="AE50" s="173"/>
      <c r="AF50" s="173"/>
      <c r="AG50" s="173"/>
      <c r="AH50" s="173"/>
      <c r="AI50" s="173"/>
      <c r="AJ50" s="174"/>
      <c r="AK50" s="60"/>
      <c r="AL50" s="60"/>
      <c r="AM50" s="172" t="s">
        <v>79</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1"/>
      <c r="BS50" s="2"/>
    </row>
    <row r="51" spans="1:144" ht="32.5" customHeight="1" x14ac:dyDescent="0.2">
      <c r="A51" s="2"/>
      <c r="B51" s="2"/>
      <c r="C51" s="48"/>
      <c r="D51" s="161"/>
      <c r="E51" s="161"/>
      <c r="F51" s="161"/>
      <c r="G51" s="161"/>
      <c r="H51" s="161"/>
      <c r="I51" s="161"/>
      <c r="J51" s="161"/>
      <c r="K51" s="161"/>
      <c r="L51" s="161"/>
      <c r="M51" s="162"/>
      <c r="N51" s="166"/>
      <c r="O51" s="167"/>
      <c r="P51" s="167"/>
      <c r="Q51" s="168"/>
      <c r="R51" s="23"/>
      <c r="S51" s="23"/>
      <c r="T51" s="23"/>
      <c r="U51" s="175"/>
      <c r="V51" s="176"/>
      <c r="W51" s="176"/>
      <c r="X51" s="176"/>
      <c r="Y51" s="176"/>
      <c r="Z51" s="176"/>
      <c r="AA51" s="176"/>
      <c r="AB51" s="176"/>
      <c r="AC51" s="176"/>
      <c r="AD51" s="176"/>
      <c r="AE51" s="176"/>
      <c r="AF51" s="176"/>
      <c r="AG51" s="176"/>
      <c r="AH51" s="176"/>
      <c r="AI51" s="176"/>
      <c r="AJ51" s="177"/>
      <c r="AK51" s="60"/>
      <c r="AL51" s="60"/>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2"/>
    </row>
    <row r="52" spans="1:144" ht="32.5" customHeight="1" x14ac:dyDescent="0.2">
      <c r="A52" s="2"/>
      <c r="B52" s="2"/>
      <c r="C52" s="48"/>
      <c r="D52" s="161"/>
      <c r="E52" s="161"/>
      <c r="F52" s="161"/>
      <c r="G52" s="161"/>
      <c r="H52" s="161"/>
      <c r="I52" s="161"/>
      <c r="J52" s="161"/>
      <c r="K52" s="161"/>
      <c r="L52" s="161"/>
      <c r="M52" s="162"/>
      <c r="N52" s="166"/>
      <c r="O52" s="167"/>
      <c r="P52" s="167"/>
      <c r="Q52" s="168"/>
      <c r="R52" s="23"/>
      <c r="S52" s="23"/>
      <c r="T52" s="23"/>
      <c r="U52" s="175"/>
      <c r="V52" s="176"/>
      <c r="W52" s="176"/>
      <c r="X52" s="176"/>
      <c r="Y52" s="176"/>
      <c r="Z52" s="176"/>
      <c r="AA52" s="176"/>
      <c r="AB52" s="176"/>
      <c r="AC52" s="176"/>
      <c r="AD52" s="176"/>
      <c r="AE52" s="176"/>
      <c r="AF52" s="176"/>
      <c r="AG52" s="176"/>
      <c r="AH52" s="176"/>
      <c r="AI52" s="176"/>
      <c r="AJ52" s="177"/>
      <c r="AK52" s="60"/>
      <c r="AL52" s="60"/>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2"/>
    </row>
    <row r="53" spans="1:144" ht="34.5" customHeight="1" x14ac:dyDescent="0.2">
      <c r="A53" s="2"/>
      <c r="B53" s="2"/>
      <c r="C53" s="48"/>
      <c r="D53" s="161"/>
      <c r="E53" s="161"/>
      <c r="F53" s="161"/>
      <c r="G53" s="161"/>
      <c r="H53" s="161"/>
      <c r="I53" s="161"/>
      <c r="J53" s="161"/>
      <c r="K53" s="161"/>
      <c r="L53" s="161"/>
      <c r="M53" s="162"/>
      <c r="N53" s="169"/>
      <c r="O53" s="170"/>
      <c r="P53" s="170"/>
      <c r="Q53" s="171"/>
      <c r="R53" s="23"/>
      <c r="S53" s="23"/>
      <c r="T53" s="23"/>
      <c r="U53" s="178"/>
      <c r="V53" s="179"/>
      <c r="W53" s="179"/>
      <c r="X53" s="179"/>
      <c r="Y53" s="179"/>
      <c r="Z53" s="179"/>
      <c r="AA53" s="179"/>
      <c r="AB53" s="179"/>
      <c r="AC53" s="179"/>
      <c r="AD53" s="179"/>
      <c r="AE53" s="179"/>
      <c r="AF53" s="179"/>
      <c r="AG53" s="179"/>
      <c r="AH53" s="179"/>
      <c r="AI53" s="179"/>
      <c r="AJ53" s="180"/>
      <c r="AK53" s="60"/>
      <c r="AL53" s="60"/>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2"/>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sheetData>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D50:M53"/>
    <mergeCell ref="N50:Q53"/>
    <mergeCell ref="U50:AJ53"/>
    <mergeCell ref="AM50:BQ53"/>
    <mergeCell ref="U45:AB47"/>
    <mergeCell ref="AC45:AJ4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N75"/>
  <sheetViews>
    <sheetView topLeftCell="A25" zoomScale="50" zoomScaleNormal="50" workbookViewId="0">
      <selection activeCell="A29" sqref="A29:XFD3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55</v>
      </c>
      <c r="D11" s="117"/>
      <c r="E11" s="117"/>
      <c r="F11" s="117"/>
      <c r="G11" s="117"/>
      <c r="H11" s="117"/>
      <c r="I11" s="117"/>
      <c r="J11" s="117"/>
      <c r="K11" s="117"/>
      <c r="L11" s="117"/>
      <c r="M11" s="117"/>
      <c r="N11" s="117"/>
      <c r="O11" s="117"/>
      <c r="P11" s="117"/>
      <c r="Q11" s="117"/>
      <c r="R11" s="117"/>
      <c r="S11" s="117"/>
      <c r="T11" s="117"/>
      <c r="U11" s="118" t="s">
        <v>80</v>
      </c>
      <c r="V11" s="119"/>
      <c r="W11" s="119"/>
      <c r="X11" s="119"/>
      <c r="Y11" s="119"/>
      <c r="Z11" s="119"/>
      <c r="AA11" s="119"/>
      <c r="AB11" s="119"/>
      <c r="AC11" s="119"/>
      <c r="AD11" s="119"/>
      <c r="AE11" s="119"/>
      <c r="AF11" s="120"/>
      <c r="AG11" s="120"/>
      <c r="AH11" s="120"/>
      <c r="AI11" s="120"/>
      <c r="AJ11" s="120"/>
      <c r="AK11" s="120"/>
      <c r="AL11" s="120"/>
      <c r="AM11" s="120"/>
      <c r="AN11" s="121"/>
      <c r="AO11" s="131" t="s">
        <v>34</v>
      </c>
      <c r="AP11" s="120"/>
      <c r="AQ11" s="120"/>
      <c r="AR11" s="120"/>
      <c r="AS11" s="120"/>
      <c r="AT11" s="120"/>
      <c r="AU11" s="120"/>
      <c r="AV11" s="120"/>
      <c r="AW11" s="120"/>
      <c r="AX11" s="120"/>
      <c r="AY11" s="120"/>
      <c r="AZ11" s="120"/>
      <c r="BA11" s="120"/>
      <c r="BB11" s="120"/>
      <c r="BC11" s="120"/>
      <c r="BD11" s="120"/>
      <c r="BE11" s="120"/>
      <c r="BF11" s="121"/>
      <c r="BG11" s="116" t="s">
        <v>57</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33</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144"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58</v>
      </c>
      <c r="BC24" s="98"/>
      <c r="BD24" s="98"/>
      <c r="BE24" s="98"/>
      <c r="BF24" s="98"/>
      <c r="BG24" s="98"/>
      <c r="BH24" s="98"/>
      <c r="BI24" s="98"/>
      <c r="BJ24" s="99"/>
      <c r="BK24" s="100"/>
      <c r="BL24" s="66"/>
      <c r="BS24" s="36"/>
    </row>
    <row r="25" spans="1:144"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144"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1" t="s">
        <v>60</v>
      </c>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5.65" customHeight="1" x14ac:dyDescent="0.2">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9" customHeight="1" x14ac:dyDescent="0.2">
      <c r="C37" s="73"/>
      <c r="D37" s="82" t="s">
        <v>81</v>
      </c>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85"/>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B55" s="5"/>
      <c r="C55" s="73"/>
      <c r="D55" s="88"/>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R55" s="5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3:BR35"/>
    <mergeCell ref="D37:BQ55"/>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N53"/>
  <sheetViews>
    <sheetView topLeftCell="A10" zoomScale="50" zoomScaleNormal="50" workbookViewId="0">
      <selection activeCell="BG14" sqref="BG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30.816406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17</v>
      </c>
      <c r="D8" s="117"/>
      <c r="E8" s="117"/>
      <c r="F8" s="117"/>
      <c r="G8" s="117"/>
      <c r="H8" s="117"/>
      <c r="I8" s="117"/>
      <c r="J8" s="117"/>
      <c r="K8" s="117"/>
      <c r="L8" s="117"/>
      <c r="M8" s="117"/>
      <c r="N8" s="117"/>
      <c r="O8" s="117"/>
      <c r="P8" s="117"/>
      <c r="Q8" s="117"/>
      <c r="R8" s="117"/>
      <c r="S8" s="117"/>
      <c r="T8" s="117"/>
      <c r="U8" s="150" t="s">
        <v>31</v>
      </c>
      <c r="V8" s="120"/>
      <c r="W8" s="120"/>
      <c r="X8" s="120"/>
      <c r="Y8" s="120"/>
      <c r="Z8" s="120"/>
      <c r="AA8" s="120"/>
      <c r="AB8" s="120"/>
      <c r="AC8" s="120"/>
      <c r="AD8" s="120"/>
      <c r="AE8" s="120"/>
      <c r="AF8" s="120"/>
      <c r="AG8" s="120"/>
      <c r="AH8" s="120"/>
      <c r="AI8" s="120"/>
      <c r="AJ8" s="120"/>
      <c r="AK8" s="120"/>
      <c r="AL8" s="120"/>
      <c r="AM8" s="120"/>
      <c r="AN8" s="121"/>
      <c r="AO8" s="151" t="s">
        <v>0</v>
      </c>
      <c r="AP8" s="120"/>
      <c r="AQ8" s="120"/>
      <c r="AR8" s="120"/>
      <c r="AS8" s="120"/>
      <c r="AT8" s="120"/>
      <c r="AU8" s="120"/>
      <c r="AV8" s="120"/>
      <c r="AW8" s="120"/>
      <c r="AX8" s="120"/>
      <c r="AY8" s="120"/>
      <c r="AZ8" s="120"/>
      <c r="BA8" s="120"/>
      <c r="BB8" s="120"/>
      <c r="BC8" s="120"/>
      <c r="BD8" s="120"/>
      <c r="BE8" s="120"/>
      <c r="BF8" s="121"/>
      <c r="BG8" s="114" t="s">
        <v>32</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93</v>
      </c>
      <c r="D11" s="117"/>
      <c r="E11" s="117"/>
      <c r="F11" s="117"/>
      <c r="G11" s="117"/>
      <c r="H11" s="117"/>
      <c r="I11" s="117"/>
      <c r="J11" s="117"/>
      <c r="K11" s="117"/>
      <c r="L11" s="117"/>
      <c r="M11" s="117"/>
      <c r="N11" s="117"/>
      <c r="O11" s="117"/>
      <c r="P11" s="117"/>
      <c r="Q11" s="117"/>
      <c r="R11" s="117"/>
      <c r="S11" s="117"/>
      <c r="T11" s="117"/>
      <c r="U11" s="118" t="s">
        <v>94</v>
      </c>
      <c r="V11" s="119"/>
      <c r="W11" s="119"/>
      <c r="X11" s="119"/>
      <c r="Y11" s="119"/>
      <c r="Z11" s="119"/>
      <c r="AA11" s="119"/>
      <c r="AB11" s="119"/>
      <c r="AC11" s="119"/>
      <c r="AD11" s="119"/>
      <c r="AE11" s="119"/>
      <c r="AF11" s="120"/>
      <c r="AG11" s="120"/>
      <c r="AH11" s="120"/>
      <c r="AI11" s="120"/>
      <c r="AJ11" s="120"/>
      <c r="AK11" s="120"/>
      <c r="AL11" s="120"/>
      <c r="AM11" s="120"/>
      <c r="AN11" s="121"/>
      <c r="AO11" s="131" t="s">
        <v>92</v>
      </c>
      <c r="AP11" s="120"/>
      <c r="AQ11" s="120"/>
      <c r="AR11" s="120"/>
      <c r="AS11" s="120"/>
      <c r="AT11" s="120"/>
      <c r="AU11" s="120"/>
      <c r="AV11" s="120"/>
      <c r="AW11" s="120"/>
      <c r="AX11" s="120"/>
      <c r="AY11" s="120"/>
      <c r="AZ11" s="120"/>
      <c r="BA11" s="120"/>
      <c r="BB11" s="120"/>
      <c r="BC11" s="120"/>
      <c r="BD11" s="120"/>
      <c r="BE11" s="120"/>
      <c r="BF11" s="121"/>
      <c r="BG11" s="116" t="s">
        <v>92</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35" t="s">
        <v>33</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5"/>
      <c r="BB18" s="65"/>
      <c r="BC18" s="65"/>
      <c r="BD18" s="65"/>
      <c r="BE18" s="65"/>
      <c r="BF18" s="65"/>
      <c r="BG18" s="65"/>
      <c r="BH18" s="65"/>
      <c r="BI18" s="65"/>
      <c r="BJ18" s="65"/>
      <c r="BK18" s="65"/>
      <c r="BL18" s="66"/>
      <c r="BS18" s="18"/>
    </row>
    <row r="19" spans="1:71"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5"/>
      <c r="BB19" s="65"/>
      <c r="BC19" s="65"/>
      <c r="BD19" s="65"/>
      <c r="BE19" s="65"/>
      <c r="BF19" s="65"/>
      <c r="BG19" s="65"/>
      <c r="BH19" s="65"/>
      <c r="BI19" s="65"/>
      <c r="BJ19" s="65"/>
      <c r="BK19" s="65"/>
      <c r="BL19" s="66"/>
      <c r="BS19" s="18"/>
    </row>
    <row r="20" spans="1:71" ht="13.4" customHeight="1" x14ac:dyDescent="0.2">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2" t="s">
        <v>19</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05" t="s">
        <v>1</v>
      </c>
      <c r="BC20" s="106"/>
      <c r="BD20" s="106"/>
      <c r="BE20" s="106"/>
      <c r="BF20" s="106"/>
      <c r="BG20" s="106"/>
      <c r="BH20" s="106"/>
      <c r="BI20" s="106"/>
      <c r="BJ20" s="99"/>
      <c r="BK20" s="100"/>
      <c r="BL20" s="66"/>
      <c r="BS20" s="36"/>
    </row>
    <row r="21" spans="1:71"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07"/>
      <c r="BC21" s="108"/>
      <c r="BD21" s="108"/>
      <c r="BE21" s="108"/>
      <c r="BF21" s="108"/>
      <c r="BG21" s="108"/>
      <c r="BH21" s="108"/>
      <c r="BI21" s="108"/>
      <c r="BJ21" s="101"/>
      <c r="BK21" s="102"/>
      <c r="BL21" s="66"/>
      <c r="BS21" s="36"/>
    </row>
    <row r="22" spans="1:71"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7"/>
      <c r="BB22" s="107"/>
      <c r="BC22" s="108"/>
      <c r="BD22" s="108"/>
      <c r="BE22" s="108"/>
      <c r="BF22" s="108"/>
      <c r="BG22" s="108"/>
      <c r="BH22" s="108"/>
      <c r="BI22" s="108"/>
      <c r="BJ22" s="101"/>
      <c r="BK22" s="102"/>
      <c r="BL22" s="66"/>
      <c r="BS22" s="36"/>
    </row>
    <row r="23" spans="1:71"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9"/>
      <c r="BC23" s="110"/>
      <c r="BD23" s="110"/>
      <c r="BE23" s="110"/>
      <c r="BF23" s="110"/>
      <c r="BG23" s="110"/>
      <c r="BH23" s="110"/>
      <c r="BI23" s="110"/>
      <c r="BJ23" s="103"/>
      <c r="BK23" s="104"/>
      <c r="BL23" s="66"/>
      <c r="BS23" s="36"/>
    </row>
    <row r="24" spans="1:71" ht="15.65" customHeight="1" x14ac:dyDescent="0.2">
      <c r="A24" s="2"/>
      <c r="B24" s="2"/>
      <c r="C24" s="19"/>
      <c r="D24" s="91" t="str">
        <f>IF([1]回答表!R43="●","●","")</f>
        <v/>
      </c>
      <c r="E24" s="92"/>
      <c r="F24" s="92"/>
      <c r="G24" s="92"/>
      <c r="H24" s="92"/>
      <c r="I24" s="92"/>
      <c r="J24" s="93"/>
      <c r="K24" s="91" t="str">
        <f>IF([1]回答表!R44="●","●","")</f>
        <v/>
      </c>
      <c r="L24" s="92"/>
      <c r="M24" s="92"/>
      <c r="N24" s="92"/>
      <c r="O24" s="92"/>
      <c r="P24" s="92"/>
      <c r="Q24" s="93"/>
      <c r="R24" s="91" t="str">
        <f>IF([1]回答表!R45="●","●","")</f>
        <v/>
      </c>
      <c r="S24" s="92"/>
      <c r="T24" s="92"/>
      <c r="U24" s="92"/>
      <c r="V24" s="92"/>
      <c r="W24" s="92"/>
      <c r="X24" s="93"/>
      <c r="Y24" s="91" t="str">
        <f>IF([1]回答表!R46="●","●","")</f>
        <v/>
      </c>
      <c r="Z24" s="92"/>
      <c r="AA24" s="92"/>
      <c r="AB24" s="92"/>
      <c r="AC24" s="92"/>
      <c r="AD24" s="92"/>
      <c r="AE24" s="93"/>
      <c r="AF24" s="91" t="str">
        <f>IF([1]回答表!R47="●","●","")</f>
        <v/>
      </c>
      <c r="AG24" s="92"/>
      <c r="AH24" s="92"/>
      <c r="AI24" s="92"/>
      <c r="AJ24" s="92"/>
      <c r="AK24" s="92"/>
      <c r="AL24" s="93"/>
      <c r="AM24" s="91" t="str">
        <f>IF([1]回答表!R48="●","●","")</f>
        <v/>
      </c>
      <c r="AN24" s="92"/>
      <c r="AO24" s="92"/>
      <c r="AP24" s="92"/>
      <c r="AQ24" s="92"/>
      <c r="AR24" s="92"/>
      <c r="AS24" s="93"/>
      <c r="AT24" s="91" t="str">
        <f>IF([1]回答表!R49="●","●","")</f>
        <v>●</v>
      </c>
      <c r="AU24" s="92"/>
      <c r="AV24" s="92"/>
      <c r="AW24" s="92"/>
      <c r="AX24" s="92"/>
      <c r="AY24" s="92"/>
      <c r="AZ24" s="93"/>
      <c r="BA24" s="37"/>
      <c r="BB24" s="97" t="str">
        <f>IF([1]回答表!R50="●","●","")</f>
        <v/>
      </c>
      <c r="BC24" s="98"/>
      <c r="BD24" s="98"/>
      <c r="BE24" s="98"/>
      <c r="BF24" s="98"/>
      <c r="BG24" s="98"/>
      <c r="BH24" s="98"/>
      <c r="BI24" s="98"/>
      <c r="BJ24" s="99"/>
      <c r="BK24" s="100"/>
      <c r="BL24" s="66"/>
      <c r="BS24" s="36"/>
    </row>
    <row r="25" spans="1:71"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6"/>
      <c r="BS25" s="36"/>
    </row>
    <row r="26" spans="1:71"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4"/>
      <c r="AS31" s="274"/>
      <c r="AT31" s="274"/>
      <c r="AU31" s="274"/>
      <c r="AV31" s="274"/>
      <c r="AW31" s="274"/>
      <c r="AX31" s="274"/>
      <c r="AY31" s="274"/>
      <c r="AZ31" s="274"/>
      <c r="BA31" s="274"/>
      <c r="BB31" s="274"/>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25" t="s">
        <v>6</v>
      </c>
      <c r="E32" s="226"/>
      <c r="F32" s="226"/>
      <c r="G32" s="226"/>
      <c r="H32" s="226"/>
      <c r="I32" s="226"/>
      <c r="J32" s="226"/>
      <c r="K32" s="226"/>
      <c r="L32" s="226"/>
      <c r="M32" s="226"/>
      <c r="N32" s="226"/>
      <c r="O32" s="226"/>
      <c r="P32" s="226"/>
      <c r="Q32" s="227"/>
      <c r="R32" s="231" t="s">
        <v>50</v>
      </c>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3"/>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228"/>
      <c r="E33" s="229"/>
      <c r="F33" s="229"/>
      <c r="G33" s="229"/>
      <c r="H33" s="229"/>
      <c r="I33" s="229"/>
      <c r="J33" s="229"/>
      <c r="K33" s="229"/>
      <c r="L33" s="229"/>
      <c r="M33" s="229"/>
      <c r="N33" s="229"/>
      <c r="O33" s="229"/>
      <c r="P33" s="229"/>
      <c r="Q33" s="230"/>
      <c r="R33" s="234"/>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6"/>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51</v>
      </c>
      <c r="AN35" s="27"/>
      <c r="AO35" s="26"/>
      <c r="AP35" s="28"/>
      <c r="AQ35" s="28"/>
      <c r="AR35" s="29"/>
      <c r="AS35" s="29"/>
      <c r="AT35" s="29"/>
      <c r="AU35" s="29"/>
      <c r="AV35" s="29"/>
      <c r="AW35" s="29"/>
      <c r="AX35" s="29"/>
      <c r="AY35" s="29"/>
      <c r="AZ35" s="29"/>
      <c r="BA35" s="29"/>
      <c r="BB35" s="29"/>
      <c r="BC35" s="30"/>
      <c r="BD35" s="25"/>
      <c r="BE35" s="25"/>
      <c r="BF35" s="31" t="s">
        <v>7</v>
      </c>
      <c r="BG35" s="34"/>
      <c r="BH35" s="34"/>
      <c r="BI35" s="34"/>
      <c r="BJ35" s="34"/>
      <c r="BK35" s="34"/>
      <c r="BL35" s="34"/>
      <c r="BM35" s="25"/>
      <c r="BN35" s="25"/>
      <c r="BO35" s="25"/>
      <c r="BP35" s="25"/>
      <c r="BQ35" s="27"/>
      <c r="BR35" s="51"/>
      <c r="BS35" s="54"/>
    </row>
    <row r="36" spans="1:144" ht="15.65" customHeight="1" x14ac:dyDescent="0.2">
      <c r="A36" s="54"/>
      <c r="B36" s="54"/>
      <c r="C36" s="48"/>
      <c r="D36" s="231" t="s">
        <v>8</v>
      </c>
      <c r="E36" s="232"/>
      <c r="F36" s="232"/>
      <c r="G36" s="232"/>
      <c r="H36" s="232"/>
      <c r="I36" s="232"/>
      <c r="J36" s="232"/>
      <c r="K36" s="232"/>
      <c r="L36" s="232"/>
      <c r="M36" s="233"/>
      <c r="N36" s="163" t="str">
        <f>IF([1]回答表!X49="●","●","")</f>
        <v>●</v>
      </c>
      <c r="O36" s="164"/>
      <c r="P36" s="164"/>
      <c r="Q36" s="165"/>
      <c r="R36" s="23"/>
      <c r="S36" s="23"/>
      <c r="T36" s="23"/>
      <c r="U36" s="256" t="str">
        <f>IF([1]回答表!X49="●",[1]回答表!B458,IF([1]回答表!AA49="●",[1]回答表!B475,""))</f>
        <v>旧山形県立日本海病院、旧酒田市立酒田病院を統合し、運営する主体として地方独立行政法人山形県･酒田市病院機構を設立し、病院名をそれぞれ日本海総合病院、日本海総合病院酒田医療センターとした。
これまで２つの病院で行われていた診療科を集約化したことにより、診療科ごとの医師数が増加し、外来、入院、検査、手術など全ての診療機能が充実するとともに、病院経営においても、地方独立行政法人の特性を活かし、患者動向に合わせた柔軟な人員配置と弾力的な予算執行が可能となった。統合初年度である平成20年度の単年度決算では黒字を達成した。
　新公立病院改革プランに位置付けた山形県病院事業中期経営計画（平成27～令和２年度）において、「県民に安心・信頼・高度の医療を提供し、県民医療を守り支える」という使命の実現を図るため、地方公営企業法全部適用の経営形態とし、経営改善の継続を最優先課題として、計画期間内は現経営形態で運営基盤の強化に取り組むとしているため。</v>
      </c>
      <c r="V36" s="257"/>
      <c r="W36" s="257"/>
      <c r="X36" s="257"/>
      <c r="Y36" s="257"/>
      <c r="Z36" s="257"/>
      <c r="AA36" s="257"/>
      <c r="AB36" s="257"/>
      <c r="AC36" s="257"/>
      <c r="AD36" s="257"/>
      <c r="AE36" s="257"/>
      <c r="AF36" s="257"/>
      <c r="AG36" s="257"/>
      <c r="AH36" s="257"/>
      <c r="AI36" s="257"/>
      <c r="AJ36" s="258"/>
      <c r="AK36" s="55"/>
      <c r="AL36" s="55"/>
      <c r="AM36" s="237" t="s">
        <v>52</v>
      </c>
      <c r="AN36" s="238"/>
      <c r="AO36" s="238"/>
      <c r="AP36" s="238"/>
      <c r="AQ36" s="238"/>
      <c r="AR36" s="238"/>
      <c r="AS36" s="238"/>
      <c r="AT36" s="239"/>
      <c r="AU36" s="237" t="s">
        <v>53</v>
      </c>
      <c r="AV36" s="238"/>
      <c r="AW36" s="238"/>
      <c r="AX36" s="238"/>
      <c r="AY36" s="238"/>
      <c r="AZ36" s="238"/>
      <c r="BA36" s="238"/>
      <c r="BB36" s="239"/>
      <c r="BC36" s="52"/>
      <c r="BD36" s="21"/>
      <c r="BE36" s="21"/>
      <c r="BF36" s="220" t="str">
        <f>IF([1]回答表!X49="●",[1]回答表!B468,IF([1]回答表!AA49="●",[1]回答表!B485,""))</f>
        <v>平成</v>
      </c>
      <c r="BG36" s="221"/>
      <c r="BH36" s="221"/>
      <c r="BI36" s="221"/>
      <c r="BJ36" s="220"/>
      <c r="BK36" s="221"/>
      <c r="BL36" s="221"/>
      <c r="BM36" s="221"/>
      <c r="BN36" s="220"/>
      <c r="BO36" s="221"/>
      <c r="BP36" s="221"/>
      <c r="BQ36" s="222"/>
      <c r="BR36" s="51"/>
      <c r="BS36" s="54"/>
    </row>
    <row r="37" spans="1:144" ht="15.65" customHeight="1" x14ac:dyDescent="0.2">
      <c r="A37" s="54"/>
      <c r="B37" s="54"/>
      <c r="C37" s="48"/>
      <c r="D37" s="253"/>
      <c r="E37" s="254"/>
      <c r="F37" s="254"/>
      <c r="G37" s="254"/>
      <c r="H37" s="254"/>
      <c r="I37" s="254"/>
      <c r="J37" s="254"/>
      <c r="K37" s="254"/>
      <c r="L37" s="254"/>
      <c r="M37" s="255"/>
      <c r="N37" s="166"/>
      <c r="O37" s="167"/>
      <c r="P37" s="167"/>
      <c r="Q37" s="168"/>
      <c r="R37" s="23"/>
      <c r="S37" s="23"/>
      <c r="T37" s="23"/>
      <c r="U37" s="259"/>
      <c r="V37" s="260"/>
      <c r="W37" s="260"/>
      <c r="X37" s="260"/>
      <c r="Y37" s="260"/>
      <c r="Z37" s="260"/>
      <c r="AA37" s="260"/>
      <c r="AB37" s="260"/>
      <c r="AC37" s="260"/>
      <c r="AD37" s="260"/>
      <c r="AE37" s="260"/>
      <c r="AF37" s="260"/>
      <c r="AG37" s="260"/>
      <c r="AH37" s="260"/>
      <c r="AI37" s="260"/>
      <c r="AJ37" s="261"/>
      <c r="AK37" s="55"/>
      <c r="AL37" s="55"/>
      <c r="AM37" s="243"/>
      <c r="AN37" s="244"/>
      <c r="AO37" s="244"/>
      <c r="AP37" s="244"/>
      <c r="AQ37" s="244"/>
      <c r="AR37" s="244"/>
      <c r="AS37" s="244"/>
      <c r="AT37" s="245"/>
      <c r="AU37" s="243"/>
      <c r="AV37" s="244"/>
      <c r="AW37" s="244"/>
      <c r="AX37" s="244"/>
      <c r="AY37" s="244"/>
      <c r="AZ37" s="244"/>
      <c r="BA37" s="244"/>
      <c r="BB37" s="245"/>
      <c r="BC37" s="52"/>
      <c r="BD37" s="21"/>
      <c r="BE37" s="21"/>
      <c r="BF37" s="208"/>
      <c r="BG37" s="209"/>
      <c r="BH37" s="209"/>
      <c r="BI37" s="209"/>
      <c r="BJ37" s="208"/>
      <c r="BK37" s="209"/>
      <c r="BL37" s="209"/>
      <c r="BM37" s="209"/>
      <c r="BN37" s="208"/>
      <c r="BO37" s="209"/>
      <c r="BP37" s="209"/>
      <c r="BQ37" s="212"/>
      <c r="BR37" s="51"/>
      <c r="BS37" s="54"/>
    </row>
    <row r="38" spans="1:144" ht="15.65" customHeight="1" x14ac:dyDescent="0.2">
      <c r="A38" s="54"/>
      <c r="B38" s="54"/>
      <c r="C38" s="48"/>
      <c r="D38" s="253"/>
      <c r="E38" s="254"/>
      <c r="F38" s="254"/>
      <c r="G38" s="254"/>
      <c r="H38" s="254"/>
      <c r="I38" s="254"/>
      <c r="J38" s="254"/>
      <c r="K38" s="254"/>
      <c r="L38" s="254"/>
      <c r="M38" s="255"/>
      <c r="N38" s="166"/>
      <c r="O38" s="167"/>
      <c r="P38" s="167"/>
      <c r="Q38" s="168"/>
      <c r="R38" s="23"/>
      <c r="S38" s="23"/>
      <c r="T38" s="23"/>
      <c r="U38" s="259"/>
      <c r="V38" s="260"/>
      <c r="W38" s="260"/>
      <c r="X38" s="260"/>
      <c r="Y38" s="260"/>
      <c r="Z38" s="260"/>
      <c r="AA38" s="260"/>
      <c r="AB38" s="260"/>
      <c r="AC38" s="260"/>
      <c r="AD38" s="260"/>
      <c r="AE38" s="260"/>
      <c r="AF38" s="260"/>
      <c r="AG38" s="260"/>
      <c r="AH38" s="260"/>
      <c r="AI38" s="260"/>
      <c r="AJ38" s="261"/>
      <c r="AK38" s="55"/>
      <c r="AL38" s="55"/>
      <c r="AM38" s="97" t="str">
        <f>IF([1]回答表!X49="●",[1]回答表!G464,IF([1]回答表!AA49="●",[1]回答表!G481,""))</f>
        <v xml:space="preserve"> </v>
      </c>
      <c r="AN38" s="98"/>
      <c r="AO38" s="98"/>
      <c r="AP38" s="98"/>
      <c r="AQ38" s="98"/>
      <c r="AR38" s="98"/>
      <c r="AS38" s="98"/>
      <c r="AT38" s="190"/>
      <c r="AU38" s="97" t="str">
        <f>IF([1]回答表!X49="●",[1]回答表!G465,IF([1]回答表!AA49="●",[1]回答表!G482,""))</f>
        <v>●</v>
      </c>
      <c r="AV38" s="98"/>
      <c r="AW38" s="98"/>
      <c r="AX38" s="98"/>
      <c r="AY38" s="98"/>
      <c r="AZ38" s="98"/>
      <c r="BA38" s="98"/>
      <c r="BB38" s="190"/>
      <c r="BC38" s="52"/>
      <c r="BD38" s="21"/>
      <c r="BE38" s="21"/>
      <c r="BF38" s="208"/>
      <c r="BG38" s="209"/>
      <c r="BH38" s="209"/>
      <c r="BI38" s="209"/>
      <c r="BJ38" s="208"/>
      <c r="BK38" s="209"/>
      <c r="BL38" s="209"/>
      <c r="BM38" s="209"/>
      <c r="BN38" s="208"/>
      <c r="BO38" s="209"/>
      <c r="BP38" s="209"/>
      <c r="BQ38" s="212"/>
      <c r="BR38" s="51"/>
      <c r="BS38" s="54"/>
    </row>
    <row r="39" spans="1:144" ht="15.65" customHeight="1" x14ac:dyDescent="0.2">
      <c r="A39" s="54"/>
      <c r="B39" s="54"/>
      <c r="C39" s="48"/>
      <c r="D39" s="234"/>
      <c r="E39" s="235"/>
      <c r="F39" s="235"/>
      <c r="G39" s="235"/>
      <c r="H39" s="235"/>
      <c r="I39" s="235"/>
      <c r="J39" s="235"/>
      <c r="K39" s="235"/>
      <c r="L39" s="235"/>
      <c r="M39" s="236"/>
      <c r="N39" s="169"/>
      <c r="O39" s="170"/>
      <c r="P39" s="170"/>
      <c r="Q39" s="171"/>
      <c r="R39" s="23"/>
      <c r="S39" s="23"/>
      <c r="T39" s="23"/>
      <c r="U39" s="259"/>
      <c r="V39" s="260"/>
      <c r="W39" s="260"/>
      <c r="X39" s="260"/>
      <c r="Y39" s="260"/>
      <c r="Z39" s="260"/>
      <c r="AA39" s="260"/>
      <c r="AB39" s="260"/>
      <c r="AC39" s="260"/>
      <c r="AD39" s="260"/>
      <c r="AE39" s="260"/>
      <c r="AF39" s="260"/>
      <c r="AG39" s="260"/>
      <c r="AH39" s="260"/>
      <c r="AI39" s="260"/>
      <c r="AJ39" s="261"/>
      <c r="AK39" s="55"/>
      <c r="AL39" s="55"/>
      <c r="AM39" s="91"/>
      <c r="AN39" s="92"/>
      <c r="AO39" s="92"/>
      <c r="AP39" s="92"/>
      <c r="AQ39" s="92"/>
      <c r="AR39" s="92"/>
      <c r="AS39" s="92"/>
      <c r="AT39" s="93"/>
      <c r="AU39" s="91"/>
      <c r="AV39" s="92"/>
      <c r="AW39" s="92"/>
      <c r="AX39" s="92"/>
      <c r="AY39" s="92"/>
      <c r="AZ39" s="92"/>
      <c r="BA39" s="92"/>
      <c r="BB39" s="93"/>
      <c r="BC39" s="52"/>
      <c r="BD39" s="21"/>
      <c r="BE39" s="21"/>
      <c r="BF39" s="208">
        <f>IF([1]回答表!X49="●",[1]回答表!E468,IF([1]回答表!AA49="●",[1]回答表!E485,""))</f>
        <v>20</v>
      </c>
      <c r="BG39" s="209"/>
      <c r="BH39" s="209"/>
      <c r="BI39" s="209"/>
      <c r="BJ39" s="208">
        <f>IF([1]回答表!X49="●",[1]回答表!E469,IF([1]回答表!AA49="●",[1]回答表!E486,""))</f>
        <v>4</v>
      </c>
      <c r="BK39" s="209"/>
      <c r="BL39" s="209"/>
      <c r="BM39" s="212"/>
      <c r="BN39" s="208">
        <f>IF([1]回答表!X49="●",[1]回答表!E470,IF([1]回答表!AA49="●",[1]回答表!E487,""))</f>
        <v>1</v>
      </c>
      <c r="BO39" s="209"/>
      <c r="BP39" s="209"/>
      <c r="BQ39" s="212"/>
      <c r="BR39" s="51"/>
      <c r="BS39" s="54"/>
    </row>
    <row r="40" spans="1:144" ht="15.65" customHeight="1" x14ac:dyDescent="0.2">
      <c r="A40" s="54"/>
      <c r="B40" s="54"/>
      <c r="C40" s="48"/>
      <c r="D40" s="32"/>
      <c r="E40" s="32"/>
      <c r="F40" s="32"/>
      <c r="G40" s="32"/>
      <c r="H40" s="32"/>
      <c r="I40" s="32"/>
      <c r="J40" s="32"/>
      <c r="K40" s="32"/>
      <c r="L40" s="32"/>
      <c r="M40" s="32"/>
      <c r="N40" s="57"/>
      <c r="O40" s="57"/>
      <c r="P40" s="57"/>
      <c r="Q40" s="57"/>
      <c r="R40" s="57"/>
      <c r="S40" s="57"/>
      <c r="T40" s="57"/>
      <c r="U40" s="259"/>
      <c r="V40" s="260"/>
      <c r="W40" s="260"/>
      <c r="X40" s="260"/>
      <c r="Y40" s="260"/>
      <c r="Z40" s="260"/>
      <c r="AA40" s="260"/>
      <c r="AB40" s="260"/>
      <c r="AC40" s="260"/>
      <c r="AD40" s="260"/>
      <c r="AE40" s="260"/>
      <c r="AF40" s="260"/>
      <c r="AG40" s="260"/>
      <c r="AH40" s="260"/>
      <c r="AI40" s="260"/>
      <c r="AJ40" s="261"/>
      <c r="AK40" s="55"/>
      <c r="AL40" s="55"/>
      <c r="AM40" s="94"/>
      <c r="AN40" s="95"/>
      <c r="AO40" s="95"/>
      <c r="AP40" s="95"/>
      <c r="AQ40" s="95"/>
      <c r="AR40" s="95"/>
      <c r="AS40" s="95"/>
      <c r="AT40" s="96"/>
      <c r="AU40" s="94"/>
      <c r="AV40" s="95"/>
      <c r="AW40" s="95"/>
      <c r="AX40" s="95"/>
      <c r="AY40" s="95"/>
      <c r="AZ40" s="95"/>
      <c r="BA40" s="95"/>
      <c r="BB40" s="96"/>
      <c r="BC40" s="52"/>
      <c r="BD40" s="52"/>
      <c r="BE40" s="52"/>
      <c r="BF40" s="208"/>
      <c r="BG40" s="209"/>
      <c r="BH40" s="209"/>
      <c r="BI40" s="209"/>
      <c r="BJ40" s="208"/>
      <c r="BK40" s="209"/>
      <c r="BL40" s="209"/>
      <c r="BM40" s="212"/>
      <c r="BN40" s="208"/>
      <c r="BO40" s="209"/>
      <c r="BP40" s="209"/>
      <c r="BQ40" s="212"/>
      <c r="BR40" s="51"/>
      <c r="BS40" s="5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36.5" customHeight="1" x14ac:dyDescent="0.2">
      <c r="A41" s="54"/>
      <c r="B41" s="54"/>
      <c r="C41" s="48"/>
      <c r="D41" s="32"/>
      <c r="E41" s="32"/>
      <c r="F41" s="32"/>
      <c r="G41" s="32"/>
      <c r="H41" s="32"/>
      <c r="I41" s="32"/>
      <c r="J41" s="32"/>
      <c r="K41" s="32"/>
      <c r="L41" s="32"/>
      <c r="M41" s="32"/>
      <c r="N41" s="57"/>
      <c r="O41" s="57"/>
      <c r="P41" s="57"/>
      <c r="Q41" s="57"/>
      <c r="R41" s="57"/>
      <c r="S41" s="57"/>
      <c r="T41" s="57"/>
      <c r="U41" s="259"/>
      <c r="V41" s="260"/>
      <c r="W41" s="260"/>
      <c r="X41" s="260"/>
      <c r="Y41" s="260"/>
      <c r="Z41" s="260"/>
      <c r="AA41" s="260"/>
      <c r="AB41" s="260"/>
      <c r="AC41" s="260"/>
      <c r="AD41" s="260"/>
      <c r="AE41" s="260"/>
      <c r="AF41" s="260"/>
      <c r="AG41" s="260"/>
      <c r="AH41" s="260"/>
      <c r="AI41" s="260"/>
      <c r="AJ41" s="261"/>
      <c r="AK41" s="55"/>
      <c r="AL41" s="55"/>
      <c r="AM41" s="21"/>
      <c r="AN41" s="21"/>
      <c r="AO41" s="21"/>
      <c r="AP41" s="21"/>
      <c r="AQ41" s="21"/>
      <c r="AR41" s="21"/>
      <c r="AS41" s="21"/>
      <c r="AT41" s="21"/>
      <c r="AU41" s="21"/>
      <c r="AV41" s="21"/>
      <c r="AW41" s="21"/>
      <c r="AX41" s="21"/>
      <c r="AY41" s="21"/>
      <c r="AZ41" s="21"/>
      <c r="BA41" s="21"/>
      <c r="BB41" s="21"/>
      <c r="BC41" s="52"/>
      <c r="BD41" s="21"/>
      <c r="BE41" s="21"/>
      <c r="BF41" s="208"/>
      <c r="BG41" s="209"/>
      <c r="BH41" s="209"/>
      <c r="BI41" s="209"/>
      <c r="BJ41" s="208"/>
      <c r="BK41" s="209"/>
      <c r="BL41" s="209"/>
      <c r="BM41" s="212"/>
      <c r="BN41" s="208"/>
      <c r="BO41" s="209"/>
      <c r="BP41" s="209"/>
      <c r="BQ41" s="212"/>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15.65" customHeight="1" x14ac:dyDescent="0.2">
      <c r="A42" s="54"/>
      <c r="B42" s="54"/>
      <c r="C42" s="48"/>
      <c r="D42" s="265" t="s">
        <v>9</v>
      </c>
      <c r="E42" s="266"/>
      <c r="F42" s="266"/>
      <c r="G42" s="266"/>
      <c r="H42" s="266"/>
      <c r="I42" s="266"/>
      <c r="J42" s="266"/>
      <c r="K42" s="266"/>
      <c r="L42" s="266"/>
      <c r="M42" s="267"/>
      <c r="N42" s="163" t="str">
        <f>IF([1]回答表!AA49="●","●","")</f>
        <v/>
      </c>
      <c r="O42" s="164"/>
      <c r="P42" s="164"/>
      <c r="Q42" s="165"/>
      <c r="R42" s="23"/>
      <c r="S42" s="23"/>
      <c r="T42" s="23"/>
      <c r="U42" s="259"/>
      <c r="V42" s="260"/>
      <c r="W42" s="260"/>
      <c r="X42" s="260"/>
      <c r="Y42" s="260"/>
      <c r="Z42" s="260"/>
      <c r="AA42" s="260"/>
      <c r="AB42" s="260"/>
      <c r="AC42" s="260"/>
      <c r="AD42" s="260"/>
      <c r="AE42" s="260"/>
      <c r="AF42" s="260"/>
      <c r="AG42" s="260"/>
      <c r="AH42" s="260"/>
      <c r="AI42" s="260"/>
      <c r="AJ42" s="261"/>
      <c r="AK42" s="55"/>
      <c r="AL42" s="55"/>
      <c r="AM42" s="21"/>
      <c r="AN42" s="21"/>
      <c r="AO42" s="21"/>
      <c r="AP42" s="21"/>
      <c r="AQ42" s="21"/>
      <c r="AR42" s="21"/>
      <c r="AS42" s="21"/>
      <c r="AT42" s="21"/>
      <c r="AU42" s="21"/>
      <c r="AV42" s="21"/>
      <c r="AW42" s="21"/>
      <c r="AX42" s="21"/>
      <c r="AY42" s="21"/>
      <c r="AZ42" s="21"/>
      <c r="BA42" s="21"/>
      <c r="BB42" s="21"/>
      <c r="BC42" s="52"/>
      <c r="BD42" s="58"/>
      <c r="BE42" s="58"/>
      <c r="BF42" s="208"/>
      <c r="BG42" s="209"/>
      <c r="BH42" s="209"/>
      <c r="BI42" s="209"/>
      <c r="BJ42" s="208"/>
      <c r="BK42" s="209"/>
      <c r="BL42" s="209"/>
      <c r="BM42" s="212"/>
      <c r="BN42" s="208"/>
      <c r="BO42" s="209"/>
      <c r="BP42" s="209"/>
      <c r="BQ42" s="212"/>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15.65" customHeight="1" x14ac:dyDescent="0.2">
      <c r="A43" s="54"/>
      <c r="B43" s="54"/>
      <c r="C43" s="48"/>
      <c r="D43" s="268"/>
      <c r="E43" s="269"/>
      <c r="F43" s="269"/>
      <c r="G43" s="269"/>
      <c r="H43" s="269"/>
      <c r="I43" s="269"/>
      <c r="J43" s="269"/>
      <c r="K43" s="269"/>
      <c r="L43" s="269"/>
      <c r="M43" s="270"/>
      <c r="N43" s="166"/>
      <c r="O43" s="167"/>
      <c r="P43" s="167"/>
      <c r="Q43" s="168"/>
      <c r="R43" s="23"/>
      <c r="S43" s="23"/>
      <c r="T43" s="23"/>
      <c r="U43" s="259"/>
      <c r="V43" s="260"/>
      <c r="W43" s="260"/>
      <c r="X43" s="260"/>
      <c r="Y43" s="260"/>
      <c r="Z43" s="260"/>
      <c r="AA43" s="260"/>
      <c r="AB43" s="260"/>
      <c r="AC43" s="260"/>
      <c r="AD43" s="260"/>
      <c r="AE43" s="260"/>
      <c r="AF43" s="260"/>
      <c r="AG43" s="260"/>
      <c r="AH43" s="260"/>
      <c r="AI43" s="260"/>
      <c r="AJ43" s="261"/>
      <c r="AK43" s="55"/>
      <c r="AL43" s="55"/>
      <c r="AM43" s="21"/>
      <c r="AN43" s="21"/>
      <c r="AO43" s="21"/>
      <c r="AP43" s="21"/>
      <c r="AQ43" s="21"/>
      <c r="AR43" s="21"/>
      <c r="AS43" s="21"/>
      <c r="AT43" s="21"/>
      <c r="AU43" s="21"/>
      <c r="AV43" s="21"/>
      <c r="AW43" s="21"/>
      <c r="AX43" s="21"/>
      <c r="AY43" s="21"/>
      <c r="AZ43" s="21"/>
      <c r="BA43" s="21"/>
      <c r="BB43" s="21"/>
      <c r="BC43" s="52"/>
      <c r="BD43" s="58"/>
      <c r="BE43" s="58"/>
      <c r="BF43" s="208" t="s">
        <v>10</v>
      </c>
      <c r="BG43" s="209"/>
      <c r="BH43" s="209"/>
      <c r="BI43" s="209"/>
      <c r="BJ43" s="208" t="s">
        <v>11</v>
      </c>
      <c r="BK43" s="209"/>
      <c r="BL43" s="209"/>
      <c r="BM43" s="209"/>
      <c r="BN43" s="208" t="s">
        <v>12</v>
      </c>
      <c r="BO43" s="209"/>
      <c r="BP43" s="209"/>
      <c r="BQ43" s="212"/>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15.65" customHeight="1" x14ac:dyDescent="0.2">
      <c r="A44" s="54"/>
      <c r="B44" s="54"/>
      <c r="C44" s="48"/>
      <c r="D44" s="268"/>
      <c r="E44" s="269"/>
      <c r="F44" s="269"/>
      <c r="G44" s="269"/>
      <c r="H44" s="269"/>
      <c r="I44" s="269"/>
      <c r="J44" s="269"/>
      <c r="K44" s="269"/>
      <c r="L44" s="269"/>
      <c r="M44" s="270"/>
      <c r="N44" s="166"/>
      <c r="O44" s="167"/>
      <c r="P44" s="167"/>
      <c r="Q44" s="168"/>
      <c r="R44" s="23"/>
      <c r="S44" s="23"/>
      <c r="T44" s="23"/>
      <c r="U44" s="259"/>
      <c r="V44" s="260"/>
      <c r="W44" s="260"/>
      <c r="X44" s="260"/>
      <c r="Y44" s="260"/>
      <c r="Z44" s="260"/>
      <c r="AA44" s="260"/>
      <c r="AB44" s="260"/>
      <c r="AC44" s="260"/>
      <c r="AD44" s="260"/>
      <c r="AE44" s="260"/>
      <c r="AF44" s="260"/>
      <c r="AG44" s="260"/>
      <c r="AH44" s="260"/>
      <c r="AI44" s="260"/>
      <c r="AJ44" s="261"/>
      <c r="AK44" s="55"/>
      <c r="AL44" s="55"/>
      <c r="AM44" s="21"/>
      <c r="AN44" s="21"/>
      <c r="AO44" s="21"/>
      <c r="AP44" s="21"/>
      <c r="AQ44" s="21"/>
      <c r="AR44" s="21"/>
      <c r="AS44" s="21"/>
      <c r="AT44" s="21"/>
      <c r="AU44" s="21"/>
      <c r="AV44" s="21"/>
      <c r="AW44" s="21"/>
      <c r="AX44" s="21"/>
      <c r="AY44" s="21"/>
      <c r="AZ44" s="21"/>
      <c r="BA44" s="21"/>
      <c r="BB44" s="21"/>
      <c r="BC44" s="52"/>
      <c r="BD44" s="58"/>
      <c r="BE44" s="58"/>
      <c r="BF44" s="208"/>
      <c r="BG44" s="209"/>
      <c r="BH44" s="209"/>
      <c r="BI44" s="209"/>
      <c r="BJ44" s="208"/>
      <c r="BK44" s="209"/>
      <c r="BL44" s="209"/>
      <c r="BM44" s="209"/>
      <c r="BN44" s="208"/>
      <c r="BO44" s="209"/>
      <c r="BP44" s="209"/>
      <c r="BQ44" s="212"/>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166.5" customHeight="1" x14ac:dyDescent="0.2">
      <c r="A45" s="54"/>
      <c r="B45" s="54"/>
      <c r="C45" s="48"/>
      <c r="D45" s="271"/>
      <c r="E45" s="272"/>
      <c r="F45" s="272"/>
      <c r="G45" s="272"/>
      <c r="H45" s="272"/>
      <c r="I45" s="272"/>
      <c r="J45" s="272"/>
      <c r="K45" s="272"/>
      <c r="L45" s="272"/>
      <c r="M45" s="273"/>
      <c r="N45" s="169"/>
      <c r="O45" s="170"/>
      <c r="P45" s="170"/>
      <c r="Q45" s="171"/>
      <c r="R45" s="23"/>
      <c r="S45" s="23"/>
      <c r="T45" s="23"/>
      <c r="U45" s="262"/>
      <c r="V45" s="263"/>
      <c r="W45" s="263"/>
      <c r="X45" s="263"/>
      <c r="Y45" s="263"/>
      <c r="Z45" s="263"/>
      <c r="AA45" s="263"/>
      <c r="AB45" s="263"/>
      <c r="AC45" s="263"/>
      <c r="AD45" s="263"/>
      <c r="AE45" s="263"/>
      <c r="AF45" s="263"/>
      <c r="AG45" s="263"/>
      <c r="AH45" s="263"/>
      <c r="AI45" s="263"/>
      <c r="AJ45" s="264"/>
      <c r="AK45" s="55"/>
      <c r="AL45" s="55"/>
      <c r="AM45" s="21"/>
      <c r="AN45" s="21"/>
      <c r="AO45" s="21"/>
      <c r="AP45" s="21"/>
      <c r="AQ45" s="21"/>
      <c r="AR45" s="21"/>
      <c r="AS45" s="21"/>
      <c r="AT45" s="21"/>
      <c r="AU45" s="21"/>
      <c r="AV45" s="21"/>
      <c r="AW45" s="21"/>
      <c r="AX45" s="21"/>
      <c r="AY45" s="21"/>
      <c r="AZ45" s="21"/>
      <c r="BA45" s="21"/>
      <c r="BB45" s="21"/>
      <c r="BC45" s="52"/>
      <c r="BD45" s="58"/>
      <c r="BE45" s="58"/>
      <c r="BF45" s="210"/>
      <c r="BG45" s="211"/>
      <c r="BH45" s="211"/>
      <c r="BI45" s="211"/>
      <c r="BJ45" s="210"/>
      <c r="BK45" s="211"/>
      <c r="BL45" s="211"/>
      <c r="BM45" s="211"/>
      <c r="BN45" s="210"/>
      <c r="BO45" s="211"/>
      <c r="BP45" s="211"/>
      <c r="BQ45" s="213"/>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5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21"/>
      <c r="BQ47" s="37"/>
      <c r="BR47" s="51"/>
      <c r="BS47" s="5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1:144" ht="15.65" customHeight="1" x14ac:dyDescent="0.2">
      <c r="A48" s="54"/>
      <c r="B48" s="54"/>
      <c r="C48" s="48"/>
      <c r="D48" s="231" t="s">
        <v>14</v>
      </c>
      <c r="E48" s="232"/>
      <c r="F48" s="232"/>
      <c r="G48" s="232"/>
      <c r="H48" s="232"/>
      <c r="I48" s="232"/>
      <c r="J48" s="232"/>
      <c r="K48" s="232"/>
      <c r="L48" s="232"/>
      <c r="M48" s="233"/>
      <c r="N48" s="163" t="str">
        <f>IF([1]回答表!AD49="●","●","")</f>
        <v/>
      </c>
      <c r="O48" s="164"/>
      <c r="P48" s="164"/>
      <c r="Q48" s="165"/>
      <c r="R48" s="23"/>
      <c r="S48" s="23"/>
      <c r="T48" s="23"/>
      <c r="U48" s="172" t="str">
        <f>IF([1]回答表!AD49="●",[1]回答表!B492,"")</f>
        <v/>
      </c>
      <c r="V48" s="173"/>
      <c r="W48" s="173"/>
      <c r="X48" s="173"/>
      <c r="Y48" s="173"/>
      <c r="Z48" s="173"/>
      <c r="AA48" s="173"/>
      <c r="AB48" s="173"/>
      <c r="AC48" s="173"/>
      <c r="AD48" s="173"/>
      <c r="AE48" s="173"/>
      <c r="AF48" s="173"/>
      <c r="AG48" s="173"/>
      <c r="AH48" s="173"/>
      <c r="AI48" s="173"/>
      <c r="AJ48" s="174"/>
      <c r="AK48" s="55"/>
      <c r="AL48" s="55"/>
      <c r="AM48" s="172" t="str">
        <f>IF([1]回答表!AD49="●",[1]回答表!B498,"")</f>
        <v/>
      </c>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4"/>
      <c r="BR48" s="51"/>
      <c r="BS48" s="5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1:144" ht="15.65" customHeight="1" x14ac:dyDescent="0.2">
      <c r="A49" s="54"/>
      <c r="B49" s="54"/>
      <c r="C49" s="48"/>
      <c r="D49" s="253"/>
      <c r="E49" s="254"/>
      <c r="F49" s="254"/>
      <c r="G49" s="254"/>
      <c r="H49" s="254"/>
      <c r="I49" s="254"/>
      <c r="J49" s="254"/>
      <c r="K49" s="254"/>
      <c r="L49" s="254"/>
      <c r="M49" s="255"/>
      <c r="N49" s="166"/>
      <c r="O49" s="167"/>
      <c r="P49" s="167"/>
      <c r="Q49" s="168"/>
      <c r="R49" s="23"/>
      <c r="S49" s="23"/>
      <c r="T49" s="23"/>
      <c r="U49" s="175"/>
      <c r="V49" s="176"/>
      <c r="W49" s="176"/>
      <c r="X49" s="176"/>
      <c r="Y49" s="176"/>
      <c r="Z49" s="176"/>
      <c r="AA49" s="176"/>
      <c r="AB49" s="176"/>
      <c r="AC49" s="176"/>
      <c r="AD49" s="176"/>
      <c r="AE49" s="176"/>
      <c r="AF49" s="176"/>
      <c r="AG49" s="176"/>
      <c r="AH49" s="176"/>
      <c r="AI49" s="176"/>
      <c r="AJ49" s="177"/>
      <c r="AK49" s="55"/>
      <c r="AL49" s="55"/>
      <c r="AM49" s="175"/>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51"/>
      <c r="BS49" s="5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1:144" ht="15.65" customHeight="1" x14ac:dyDescent="0.2">
      <c r="A50" s="54"/>
      <c r="B50" s="54"/>
      <c r="C50" s="48"/>
      <c r="D50" s="253"/>
      <c r="E50" s="254"/>
      <c r="F50" s="254"/>
      <c r="G50" s="254"/>
      <c r="H50" s="254"/>
      <c r="I50" s="254"/>
      <c r="J50" s="254"/>
      <c r="K50" s="254"/>
      <c r="L50" s="254"/>
      <c r="M50" s="255"/>
      <c r="N50" s="166"/>
      <c r="O50" s="167"/>
      <c r="P50" s="167"/>
      <c r="Q50" s="168"/>
      <c r="R50" s="23"/>
      <c r="S50" s="23"/>
      <c r="T50" s="23"/>
      <c r="U50" s="175"/>
      <c r="V50" s="176"/>
      <c r="W50" s="176"/>
      <c r="X50" s="176"/>
      <c r="Y50" s="176"/>
      <c r="Z50" s="176"/>
      <c r="AA50" s="176"/>
      <c r="AB50" s="176"/>
      <c r="AC50" s="176"/>
      <c r="AD50" s="176"/>
      <c r="AE50" s="176"/>
      <c r="AF50" s="176"/>
      <c r="AG50" s="176"/>
      <c r="AH50" s="176"/>
      <c r="AI50" s="176"/>
      <c r="AJ50" s="177"/>
      <c r="AK50" s="55"/>
      <c r="AL50" s="5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5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1:144" ht="15.65" customHeight="1" x14ac:dyDescent="0.2">
      <c r="A51" s="2"/>
      <c r="B51" s="2"/>
      <c r="C51" s="48"/>
      <c r="D51" s="234"/>
      <c r="E51" s="235"/>
      <c r="F51" s="235"/>
      <c r="G51" s="235"/>
      <c r="H51" s="235"/>
      <c r="I51" s="235"/>
      <c r="J51" s="235"/>
      <c r="K51" s="235"/>
      <c r="L51" s="235"/>
      <c r="M51" s="236"/>
      <c r="N51" s="169"/>
      <c r="O51" s="170"/>
      <c r="P51" s="170"/>
      <c r="Q51" s="171"/>
      <c r="R51" s="23"/>
      <c r="S51" s="23"/>
      <c r="T51" s="23"/>
      <c r="U51" s="178"/>
      <c r="V51" s="179"/>
      <c r="W51" s="179"/>
      <c r="X51" s="179"/>
      <c r="Y51" s="179"/>
      <c r="Z51" s="179"/>
      <c r="AA51" s="179"/>
      <c r="AB51" s="179"/>
      <c r="AC51" s="179"/>
      <c r="AD51" s="179"/>
      <c r="AE51" s="179"/>
      <c r="AF51" s="179"/>
      <c r="AG51" s="179"/>
      <c r="AH51" s="179"/>
      <c r="AI51" s="179"/>
      <c r="AJ51" s="180"/>
      <c r="AK51" s="55"/>
      <c r="AL51" s="5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1"/>
      <c r="BS51" s="2"/>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1:144"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1:144" ht="15.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4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K26"/>
    <mergeCell ref="D24:J26"/>
    <mergeCell ref="K24:Q26"/>
    <mergeCell ref="R24:X26"/>
    <mergeCell ref="Y24:AE26"/>
    <mergeCell ref="AF24:AL26"/>
    <mergeCell ref="AM24:AS26"/>
    <mergeCell ref="D36:M39"/>
    <mergeCell ref="N36:Q39"/>
    <mergeCell ref="U36:AJ45"/>
    <mergeCell ref="AM36:AT37"/>
    <mergeCell ref="AU36:BB37"/>
    <mergeCell ref="D42:M45"/>
    <mergeCell ref="N42:Q45"/>
    <mergeCell ref="BJ36:BM38"/>
    <mergeCell ref="BN36:BQ38"/>
    <mergeCell ref="AM38:AT40"/>
    <mergeCell ref="AU38:BB40"/>
    <mergeCell ref="BF39:BI42"/>
    <mergeCell ref="BJ39:BM42"/>
    <mergeCell ref="BN39:BQ42"/>
    <mergeCell ref="BF36:BI38"/>
    <mergeCell ref="BJ43:BM45"/>
    <mergeCell ref="BN43:BQ45"/>
    <mergeCell ref="D48:M51"/>
    <mergeCell ref="N48:Q51"/>
    <mergeCell ref="U48:AJ51"/>
    <mergeCell ref="AM48:BQ51"/>
    <mergeCell ref="BF43:BI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下水道（特定環境保全公共下水道）</vt:lpstr>
      <vt:lpstr>下水道（流域下水道）</vt:lpstr>
      <vt:lpstr>工業用水道</vt:lpstr>
      <vt:lpstr>港湾整備</vt:lpstr>
      <vt:lpstr>宅地造成</vt:lpstr>
      <vt:lpstr>その他事業（資産運用）</vt:lpstr>
      <vt:lpstr>水道</vt:lpstr>
      <vt:lpstr>電気</vt:lpstr>
      <vt:lpstr>病院</vt:lpstr>
      <vt:lpstr>病院（置賜広域病院企業団）</vt:lpstr>
      <vt:lpstr>下水道（農業集落排水施設）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渡邉　朋博(912339)</cp:lastModifiedBy>
  <dcterms:created xsi:type="dcterms:W3CDTF">2021-08-30T06:19:37Z</dcterms:created>
  <dcterms:modified xsi:type="dcterms:W3CDTF">2021-10-22T02:52:16Z</dcterms:modified>
</cp:coreProperties>
</file>