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10 浜松市○\"/>
    </mc:Choice>
  </mc:AlternateContent>
  <xr:revisionPtr revIDLastSave="0" documentId="13_ncr:1_{FD8A0CA9-8A41-4967-A36D-4410B4CA4889}" xr6:coauthVersionLast="36" xr6:coauthVersionMax="36" xr10:uidLastSave="{00000000-0000-0000-0000-000000000000}"/>
  <bookViews>
    <workbookView xWindow="1620" yWindow="890" windowWidth="16310" windowHeight="4730" tabRatio="661" firstSheet="2" activeTab="10" xr2:uid="{00000000-000D-0000-FFFF-FFFF00000000}"/>
  </bookViews>
  <sheets>
    <sheet name="水道" sheetId="26" r:id="rId1"/>
    <sheet name="下水道（公共下水道）" sheetId="27" r:id="rId2"/>
    <sheet name="下水道（特環）" sheetId="28" r:id="rId3"/>
    <sheet name="下水道（農排）" sheetId="37" r:id="rId4"/>
    <sheet name="病院" sheetId="30" r:id="rId5"/>
    <sheet name="と畜" sheetId="31" r:id="rId6"/>
    <sheet name="市場（食肉）" sheetId="32" r:id="rId7"/>
    <sheet name="市場（中卸）" sheetId="33" r:id="rId8"/>
    <sheet name="駐車場" sheetId="34" r:id="rId9"/>
    <sheet name="宅地造成" sheetId="35" r:id="rId10"/>
    <sheet name="観光施設" sheetId="36" r:id="rId11"/>
  </sheets>
  <externalReferences>
    <externalReference r:id="rId12"/>
    <externalReference r:id="rId13"/>
    <externalReference r:id="rId14"/>
    <externalReference r:id="rId15"/>
    <externalReference r:id="rId16"/>
  </externalReferences>
  <definedNames>
    <definedName name="_xlnm.Criteria" localSheetId="5">と畜!#REF!</definedName>
    <definedName name="_xlnm.Criteria" localSheetId="3">'下水道（農排）'!#REF!</definedName>
    <definedName name="_xlnm.Criteria" localSheetId="10">観光施設!#REF!</definedName>
    <definedName name="_xlnm.Criteria" localSheetId="6">'市場（食肉）'!#REF!</definedName>
    <definedName name="_xlnm.Criteria" localSheetId="7">'市場（中卸）'!#REF!</definedName>
    <definedName name="_xlnm.Criteria" localSheetId="9">宅地造成!#REF!</definedName>
    <definedName name="_xlnm.Criteria" localSheetId="8">駐車場!#REF!</definedName>
    <definedName name="_xlnm.Criteria" localSheetId="4">病院!#REF!</definedName>
    <definedName name="_xlnm.Print_Area" localSheetId="5">と畜!#REF!</definedName>
    <definedName name="_xlnm.Print_Area" localSheetId="1">'下水道（公共下水道）'!$A$1:$BS$79</definedName>
    <definedName name="_xlnm.Print_Area" localSheetId="2">'下水道（特環）'!$A$1:$BS$78</definedName>
    <definedName name="_xlnm.Print_Area" localSheetId="3">'下水道（農排）'!#REF!</definedName>
    <definedName name="_xlnm.Print_Area" localSheetId="10">観光施設!$A$1:$BS$78</definedName>
    <definedName name="_xlnm.Print_Area" localSheetId="6">'市場（食肉）'!#REF!</definedName>
    <definedName name="_xlnm.Print_Area" localSheetId="7">'市場（中卸）'!#REF!</definedName>
    <definedName name="_xlnm.Print_Area" localSheetId="0">水道!$A$1:$BS$55</definedName>
    <definedName name="_xlnm.Print_Area" localSheetId="9">宅地造成!#REF!</definedName>
    <definedName name="_xlnm.Print_Area" localSheetId="8">駐車場!#REF!</definedName>
    <definedName name="_xlnm.Print_Area" localSheetId="4">病院!#REF!</definedName>
    <definedName name="業種名" localSheetId="1">[1]選択肢!$K$2:$K$19</definedName>
    <definedName name="業種名" localSheetId="2">[2]選択肢!$K$2:$K$19</definedName>
    <definedName name="業種名" localSheetId="3">[3]選択肢!$K$2:$K$19</definedName>
    <definedName name="業種名" localSheetId="0">[4]選択肢!$K$2:$K$19</definedName>
    <definedName name="業種名" localSheetId="8">[3]選択肢!$K$2:$K$19</definedName>
    <definedName name="業種名">[5]選択肢!$K$2:$K$19</definedName>
  </definedNames>
  <calcPr calcId="191029"/>
</workbook>
</file>

<file path=xl/calcChain.xml><?xml version="1.0" encoding="utf-8"?>
<calcChain xmlns="http://schemas.openxmlformats.org/spreadsheetml/2006/main">
  <c r="AM73" i="28" l="1"/>
  <c r="U73" i="28"/>
  <c r="N73" i="28"/>
  <c r="AY69" i="28"/>
  <c r="AQ69" i="28"/>
  <c r="AQ67" i="28"/>
  <c r="N67" i="28"/>
  <c r="AY66" i="28"/>
  <c r="AQ65" i="28"/>
  <c r="BN64" i="28"/>
  <c r="BJ64" i="28"/>
  <c r="BF64" i="28"/>
  <c r="AQ63" i="28"/>
  <c r="BF61" i="28"/>
  <c r="AY61" i="28"/>
  <c r="AQ61" i="28"/>
  <c r="U61" i="28"/>
  <c r="N61" i="28"/>
  <c r="AM49" i="28"/>
  <c r="U49" i="28"/>
  <c r="N49" i="28"/>
  <c r="N43" i="28"/>
  <c r="BN40" i="28"/>
  <c r="BJ40" i="28"/>
  <c r="BF40" i="28"/>
  <c r="BF37" i="28"/>
  <c r="AN37" i="28"/>
  <c r="U37" i="28"/>
  <c r="N37" i="28"/>
  <c r="BB24" i="28"/>
  <c r="AT24" i="28"/>
  <c r="AM24" i="28"/>
  <c r="AF24" i="28"/>
  <c r="Y24" i="28"/>
  <c r="R24" i="28"/>
  <c r="K24" i="28"/>
  <c r="D24" i="28"/>
  <c r="AM74" i="27" l="1"/>
  <c r="U74" i="27"/>
  <c r="N74" i="27"/>
  <c r="AY70" i="27"/>
  <c r="AQ70" i="27"/>
  <c r="AQ68" i="27"/>
  <c r="N68" i="27"/>
  <c r="AY67" i="27"/>
  <c r="AQ66" i="27"/>
  <c r="BN65" i="27"/>
  <c r="BJ65" i="27"/>
  <c r="BF65" i="27"/>
  <c r="AQ64" i="27"/>
  <c r="BF62" i="27"/>
  <c r="AY62" i="27"/>
  <c r="AQ62" i="27"/>
  <c r="U62" i="27"/>
  <c r="N62" i="27"/>
  <c r="AM50" i="27"/>
  <c r="U50" i="27"/>
  <c r="N50" i="27"/>
  <c r="N44" i="27"/>
  <c r="BN41" i="27"/>
  <c r="BJ41" i="27"/>
  <c r="BF41" i="27"/>
  <c r="BF38" i="27"/>
  <c r="AN38" i="27"/>
  <c r="U38" i="27"/>
  <c r="N38" i="27"/>
  <c r="BB24" i="27"/>
  <c r="AT24" i="27"/>
  <c r="AM24" i="27"/>
  <c r="AF24" i="27"/>
  <c r="Y24" i="27"/>
  <c r="R24" i="27"/>
  <c r="K24" i="27"/>
  <c r="D24" i="27"/>
  <c r="D36" i="26" l="1"/>
  <c r="BB24" i="26"/>
  <c r="AT24" i="26"/>
  <c r="AM24" i="26"/>
  <c r="AF24" i="26"/>
  <c r="Y24" i="26"/>
  <c r="R24" i="26"/>
  <c r="K24" i="26"/>
  <c r="D24" i="26"/>
</calcChain>
</file>

<file path=xl/sharedStrings.xml><?xml version="1.0" encoding="utf-8"?>
<sst xmlns="http://schemas.openxmlformats.org/spreadsheetml/2006/main" count="685" uniqueCount="110">
  <si>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</si>
  <si>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</si>
  <si>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</si>
  <si>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</si>
  <si>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</si>
  <si>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</si>
  <si>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</si>
  <si>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</si>
  <si>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</si>
  <si>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</si>
  <si>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</si>
  <si>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</si>
  <si>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</si>
  <si>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</si>
  <si>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</si>
  <si>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</si>
  <si>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</si>
  <si>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</si>
  <si>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</si>
  <si>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</si>
  <si>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</si>
  <si>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</si>
  <si>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</si>
  <si>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</si>
  <si>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</si>
  <si>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</si>
  <si>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</si>
  <si>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</si>
  <si>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</si>
  <si>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</si>
  <si>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</si>
  <si>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</si>
  <si>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</si>
  <si>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</si>
  <si>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</si>
  <si>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</si>
  <si>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</si>
  <si>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</si>
  <si>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</si>
  <si>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</si>
  <si>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</si>
  <si>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</si>
  <si>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</si>
  <si>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</si>
  <si>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</si>
  <si>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</si>
  <si>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</si>
  <si>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</si>
  <si>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</si>
  <si>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</si>
  <si>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</si>
  <si>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</si>
  <si>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</si>
  <si>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</si>
  <si>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</si>
  <si>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</si>
  <si>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</si>
  <si>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</si>
  <si>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抜本的な改革の取組</t>
    <phoneticPr fontId="2"/>
  </si>
  <si>
    <t>浜松市</t>
  </si>
  <si>
    <t>下水道事業</t>
  </si>
  <si>
    <t>農業集落排水施設</t>
  </si>
  <si>
    <t>ー</t>
  </si>
  <si>
    <t>●</t>
  </si>
  <si>
    <t>運転管理業務及びユーティリティ調達管理業務</t>
  </si>
  <si>
    <t>令和</t>
  </si>
  <si>
    <t>病院事業</t>
  </si>
  <si>
    <t>抜本的な改革の取組</t>
    <phoneticPr fontId="2"/>
  </si>
  <si>
    <t>平成18年度に、急性期病院の運営方式を指定管理者制度に移行した。
平成23年度から、代行制から利用料金制に移行したことにより、指定管理者の経営責任が明確化され、経営の効率化がさらに進んだ。（純利益　H22：5.1億円、H23：10.6億円）</t>
  </si>
  <si>
    <t>平成</t>
  </si>
  <si>
    <t xml:space="preserve"> </t>
  </si>
  <si>
    <t>と畜場事業</t>
  </si>
  <si>
    <t>抜本的な改革の取組</t>
    <phoneticPr fontId="2"/>
  </si>
  <si>
    <t>静岡県内にある二つのと畜場を一つに再編し、浜松市食肉地方卸売市場を廃止する。一般会計からの繰入金が1年当たり約140,000千円減及び職員減が見込まれる。</t>
  </si>
  <si>
    <t>静岡県内にある二つのと畜場の老朽化及び稼働率の低下を背景に、と畜場を一つに再編し、浜松市食肉地方卸売市場を廃止する。一般会計からの繰入金が1年当たり約140,000千円減及び職員減が見込まれる。</t>
  </si>
  <si>
    <t>市場事業</t>
  </si>
  <si>
    <t>抜本的な改革の取組</t>
    <phoneticPr fontId="2"/>
  </si>
  <si>
    <t>抜本的な改革の取組</t>
    <phoneticPr fontId="2"/>
  </si>
  <si>
    <t>人件費、維持管理費など、運営経費の低減
手続きの簡素化等による対応の迅速性の向上
新たな施設整備や空き店舗の活用など、収入減の確保や市場の活性化</t>
  </si>
  <si>
    <t>令和2年度に本市場の今後のあり方の検討として、市場関係者への意向把握や施設再整備の前提条件を整理する中で、本市場において想定される開設・運営パターンの比較の中で、民営化についても検討した。
民営化に伴い初動期における信頼性の継続のほか、土地・施設の賃借等の条件面や施設管理を担える事業者があるかどうか、運営費の使用料への転嫁、また、撤退した場合の市場流通への影響の可能性に課題がある。</t>
  </si>
  <si>
    <t>手続きや対応の迅速化
民間の発想と活力を生かした市場の活性化
人件費や事務費等の削減</t>
  </si>
  <si>
    <t>令和2年度に本市場の今後のあり方の検討として、市場関係者への意向把握や施設再整備の前提条件を整理する中で、本市場において想定される開設・運営パターンの比較の中で、指定管理者制度の導入についても検討した。
施設管理を担える事業者があるかどうかや撤退した場合の事業の継続性に課題がある。</t>
  </si>
  <si>
    <t>再整備に要する経費や工期の圧縮</t>
  </si>
  <si>
    <t xml:space="preserve">令和2年度に本市場の今後のあり方の検討として、市場関係者への意向把握や施設再整備の前提条件を整理する中で、本市場において想定される再整備の事業手法について比較検討した。
敷地の位置や規模、施設規模の設定や土地利用計画の精査が必要となる。
</t>
  </si>
  <si>
    <t>駐車場整備事業</t>
  </si>
  <si>
    <t>抜本的な改革の取組</t>
    <phoneticPr fontId="2"/>
  </si>
  <si>
    <t>市営東田町地下駐車場について、平成23年度末で事業を廃止し、平成24年度から民営化(H23約2,100万円の赤字から解消)。
市営万年橋駐車場について、平成22年度末で事業を廃止し、平成23年度から民営化、平成26年10月には有償譲渡することで、経営の効率化を図った(H22約3,300万円赤字から解消)。</t>
    <phoneticPr fontId="2"/>
  </si>
  <si>
    <t>指定管理者制度（代行制）を実施していたが、平成27年度から指定管理者制度（利用料金制）に移行し、指定管理者の経営努力を発揮する環境を整えた。</t>
    <phoneticPr fontId="2"/>
  </si>
  <si>
    <t>宅地造成事業</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</si>
  <si>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</si>
  <si>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</si>
  <si>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</si>
  <si>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現在、宅地造成事業に伴う公共用地の先行取得は実施していない。
今後についても現時点では予定がないため現行どおりとしている。
なお、今後事業を実施する際には、他都市の状況等を踏まえ経営改革の方向性を検討する。</t>
  </si>
  <si>
    <t>観光施設事業</t>
  </si>
  <si>
    <t>休養宿泊</t>
  </si>
  <si>
    <t>公共の宿泊施設である「国民宿舎浜名湖かんざんじ荘」について、平成19年4月1日付けで普通財産化し、同日から定期建物賃貸借契約により民間事業者への建物貸付を実施した。
令和3年3月末日現在、同手法による建物貸付を継続中である。</t>
  </si>
  <si>
    <t>公共の宿泊施設である「国民宿舎奥浜名湖」について、公募による指定管理者制度を導入したもの。</t>
  </si>
  <si>
    <t>抜本的な改革の取組</t>
    <phoneticPr fontId="2"/>
  </si>
  <si>
    <t>労務単価の上昇により、運転管理業務費が6%の上昇となったが、民間の創意工夫によるユーティリティ管理調達のコスト削減に伴い16%減少し、全体で5%のコスト削減となった。</t>
  </si>
  <si>
    <t>浜松市</t>
    <rPh sb="0" eb="2">
      <t>ハママツ</t>
    </rPh>
    <rPh sb="2" eb="3">
      <t>シ</t>
    </rPh>
    <phoneticPr fontId="2"/>
  </si>
  <si>
    <t>水道事業</t>
    <rPh sb="0" eb="2">
      <t>スイドウ</t>
    </rPh>
    <rPh sb="2" eb="4">
      <t>ジギョウ</t>
    </rPh>
    <phoneticPr fontId="2"/>
  </si>
  <si>
    <t>―</t>
    <phoneticPr fontId="2"/>
  </si>
  <si>
    <t>浜松市</t>
    <rPh sb="0" eb="3">
      <t>ハママツシ</t>
    </rPh>
    <phoneticPr fontId="2"/>
  </si>
  <si>
    <t>下水道事業</t>
    <rPh sb="0" eb="3">
      <t>ゲスイドウ</t>
    </rPh>
    <rPh sb="3" eb="5">
      <t>ジギョウ</t>
    </rPh>
    <phoneticPr fontId="2"/>
  </si>
  <si>
    <t>公共下水道</t>
    <rPh sb="0" eb="2">
      <t>コウキョウ</t>
    </rPh>
    <rPh sb="2" eb="5">
      <t>ゲスイドウ</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</si>
  <si>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</si>
  <si>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浜松市</t>
    <rPh sb="0" eb="3">
      <t>ハママツシ</t>
    </rPh>
    <phoneticPr fontId="2"/>
  </si>
  <si>
    <t>農業集落排水施設</t>
    <rPh sb="0" eb="2">
      <t>ノウギョウ</t>
    </rPh>
    <rPh sb="2" eb="4">
      <t>シュウラク</t>
    </rPh>
    <rPh sb="4" eb="6">
      <t>ハイスイ</t>
    </rPh>
    <rPh sb="6" eb="8">
      <t>シセツ</t>
    </rPh>
    <phoneticPr fontId="2"/>
  </si>
  <si>
    <t>下水道事業</t>
    <rPh sb="0" eb="3">
      <t>ゲスイドウ</t>
    </rPh>
    <rPh sb="3" eb="5">
      <t>ジギョウ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</si>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</sst>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3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2 3" xfId="9" xr:uid="{00000000-0005-0000-0000-000007000000}"/>
    <cellStyle name="標準 3" xfId="7" xr:uid="{00000000-0005-0000-0000-000008000000}"/>
    <cellStyle name="良い 2" xfId="8" xr:uid="{00000000-0005-0000-0000-000009000000}"/>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27324</xdr:colOff>
      <xdr:row>27</xdr:row>
      <xdr:rowOff>163149</xdr:rowOff>
    </xdr:from>
    <xdr:to>
      <xdr:col>46</xdr:col>
      <xdr:colOff>103524</xdr:colOff>
      <xdr:row>30</xdr:row>
      <xdr:rowOff>74083</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65991" y="5687649"/>
          <a:ext cx="76327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現行の経営体制・手法を継続する理由、今後の方向性はまつ浜松</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A00-000005000000}"/>
            </a:ext>
          </a:extLst>
        </xdr:cNvPr>
        <xdr:cNvSpPr/>
      </xdr:nvSpPr>
      <xdr:spPr>
        <a:xfrm>
          <a:off x="3340100" y="10334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A00-000006000000}"/>
            </a:ext>
          </a:extLst>
        </xdr:cNvPr>
        <xdr:cNvSpPr/>
      </xdr:nvSpPr>
      <xdr:spPr>
        <a:xfrm>
          <a:off x="3340100" y="7997825"/>
          <a:ext cx="406400" cy="749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a:extLst>
            <a:ext uri="{FF2B5EF4-FFF2-40B4-BE49-F238E27FC236}">
              <a16:creationId xmlns:a16="http://schemas.microsoft.com/office/drawing/2014/main" id="{00000000-0008-0000-0A00-000007000000}"/>
            </a:ext>
          </a:extLst>
        </xdr:cNvPr>
        <xdr:cNvSpPr/>
      </xdr:nvSpPr>
      <xdr:spPr>
        <a:xfrm>
          <a:off x="3340100" y="14992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a:extLst>
            <a:ext uri="{FF2B5EF4-FFF2-40B4-BE49-F238E27FC236}">
              <a16:creationId xmlns:a16="http://schemas.microsoft.com/office/drawing/2014/main" id="{00000000-0008-0000-0A00-000008000000}"/>
            </a:ext>
          </a:extLst>
        </xdr:cNvPr>
        <xdr:cNvSpPr/>
      </xdr:nvSpPr>
      <xdr:spPr>
        <a:xfrm>
          <a:off x="3340100" y="13188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40100" y="10067925"/>
          <a:ext cx="406400" cy="330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40100" y="7921625"/>
          <a:ext cx="406400" cy="635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500-000007000000}"/>
            </a:ext>
          </a:extLst>
        </xdr:cNvPr>
        <xdr:cNvSpPr/>
      </xdr:nvSpPr>
      <xdr:spPr>
        <a:xfrm>
          <a:off x="3340100" y="14963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500-000008000000}"/>
            </a:ext>
          </a:extLst>
        </xdr:cNvPr>
        <xdr:cNvSpPr/>
      </xdr:nvSpPr>
      <xdr:spPr>
        <a:xfrm>
          <a:off x="3340100" y="130651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6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600-000007000000}"/>
            </a:ext>
          </a:extLst>
        </xdr:cNvPr>
        <xdr:cNvSpPr/>
      </xdr:nvSpPr>
      <xdr:spPr>
        <a:xfrm>
          <a:off x="3340100" y="14963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40100" y="130651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700-000005000000}"/>
            </a:ext>
          </a:extLst>
        </xdr:cNvPr>
        <xdr:cNvSpPr/>
      </xdr:nvSpPr>
      <xdr:spPr>
        <a:xfrm>
          <a:off x="3340100" y="7981950"/>
          <a:ext cx="406400" cy="730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700-000006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8" name="右矢印 7">
          <a:extLst>
            <a:ext uri="{FF2B5EF4-FFF2-40B4-BE49-F238E27FC236}">
              <a16:creationId xmlns:a16="http://schemas.microsoft.com/office/drawing/2014/main" id="{00000000-0008-0000-0700-000008000000}"/>
            </a:ext>
          </a:extLst>
        </xdr:cNvPr>
        <xdr:cNvSpPr/>
      </xdr:nvSpPr>
      <xdr:spPr>
        <a:xfrm>
          <a:off x="3340100" y="13544550"/>
          <a:ext cx="406400" cy="730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9" name="右矢印 8">
          <a:extLst>
            <a:ext uri="{FF2B5EF4-FFF2-40B4-BE49-F238E27FC236}">
              <a16:creationId xmlns:a16="http://schemas.microsoft.com/office/drawing/2014/main" id="{00000000-0008-0000-0700-000009000000}"/>
            </a:ext>
          </a:extLst>
        </xdr:cNvPr>
        <xdr:cNvSpPr/>
      </xdr:nvSpPr>
      <xdr:spPr>
        <a:xfrm>
          <a:off x="3340100" y="116554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340100" y="19107150"/>
          <a:ext cx="406400" cy="730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340100" y="172180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0</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06846"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38100</xdr:rowOff>
    </xdr:from>
    <xdr:to>
      <xdr:col>19</xdr:col>
      <xdr:colOff>127000</xdr:colOff>
      <xdr:row>46</xdr:row>
      <xdr:rowOff>139700</xdr:rowOff>
    </xdr:to>
    <xdr:sp macro="" textlink="">
      <xdr:nvSpPr>
        <xdr:cNvPr id="4" name="右矢印 3">
          <a:extLst>
            <a:ext uri="{FF2B5EF4-FFF2-40B4-BE49-F238E27FC236}">
              <a16:creationId xmlns:a16="http://schemas.microsoft.com/office/drawing/2014/main" id="{00000000-0008-0000-0800-000004000000}"/>
            </a:ext>
          </a:extLst>
        </xdr:cNvPr>
        <xdr:cNvSpPr/>
      </xdr:nvSpPr>
      <xdr:spPr>
        <a:xfrm>
          <a:off x="3340100" y="8810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xdr:row>
      <xdr:rowOff>177800</xdr:rowOff>
    </xdr:from>
    <xdr:to>
      <xdr:col>19</xdr:col>
      <xdr:colOff>127000</xdr:colOff>
      <xdr:row>38</xdr:row>
      <xdr:rowOff>127000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7007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40100" y="13658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340100" y="11855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675;04&#29031;&#20250;\R3&#29031;&#20250;\01&#26410;&#20966;&#29702;\027&#27744;&#19978;&#12304;0630&#12294;&#12305;&#20196;&#21644;&#65299;&#24180;&#24230;&#22320;&#26041;&#20844;&#21942;&#20225;&#26989;&#12398;&#25244;&#26412;&#30340;&#12394;&#25913;&#38761;&#31561;&#12398;&#21462;&#32068;&#29366;&#27841;&#35519;&#26619;&#12395;&#12388;&#12356;&#12390;\03&#21508;&#35506;&#12363;&#12425;&#22238;&#31572;\&#19978;&#19979;&#27700;&#36947;\&#9675;&#65288;&#20844;&#20849;&#65289;03%20&#35519;&#26619;&#31080;%20&#65288;R3&#25244;&#26412;&#25913;&#38761;&#35519;&#26619;&#65289;%20(003)%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75;04&#29031;&#20250;\R3&#29031;&#20250;\01&#26410;&#20966;&#29702;\027&#27744;&#19978;&#12304;0630&#12294;&#12305;&#20196;&#21644;&#65299;&#24180;&#24230;&#22320;&#26041;&#20844;&#21942;&#20225;&#26989;&#12398;&#25244;&#26412;&#30340;&#12394;&#25913;&#38761;&#31561;&#12398;&#21462;&#32068;&#29366;&#27841;&#35519;&#26619;&#12395;&#12388;&#12356;&#12390;\03&#21508;&#35506;&#12363;&#12425;&#22238;&#31572;\&#19978;&#19979;&#27700;&#36947;\&#9675;&#65288;&#29305;&#29872;&#65289;03%20&#35519;&#26619;&#31080;%20&#65288;R3&#25244;&#26412;&#25913;&#38761;&#35519;&#26619;&#65289;%20(0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675;04&#29031;&#20250;\R3&#29031;&#20250;\01&#26410;&#20966;&#29702;\027&#27744;&#19978;&#12304;0630&#12294;&#12305;&#20196;&#21644;&#65299;&#24180;&#24230;&#22320;&#26041;&#20844;&#21942;&#20225;&#26989;&#12398;&#25244;&#26412;&#30340;&#12394;&#25913;&#38761;&#31561;&#12398;&#21462;&#32068;&#29366;&#27841;&#35519;&#26619;&#12395;&#12388;&#12356;&#12390;\03&#21508;&#35506;&#12363;&#12425;&#22238;&#31572;\&#19978;&#19979;&#27700;&#36947;\&#9675;&#65288;&#27700;&#36947;&#65289;03%20&#35519;&#26619;&#31080;%20&#65288;R3&#25244;&#26412;&#25913;&#38761;&#35519;&#26619;&#65289;%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浜松市</v>
          </cell>
        </row>
        <row r="43">
          <cell r="R43" t="str">
            <v xml:space="preserve"> </v>
          </cell>
        </row>
        <row r="44">
          <cell r="R44" t="str">
            <v xml:space="preserve"> </v>
          </cell>
        </row>
        <row r="45">
          <cell r="R45" t="str">
            <v xml:space="preserve"> </v>
          </cell>
        </row>
        <row r="46">
          <cell r="R46" t="str">
            <v xml:space="preserve"> </v>
          </cell>
        </row>
        <row r="47">
          <cell r="R47" t="str">
            <v>●</v>
          </cell>
          <cell r="X47" t="str">
            <v>●</v>
          </cell>
          <cell r="AA47" t="str">
            <v xml:space="preserve"> </v>
          </cell>
          <cell r="AD47" t="str">
            <v xml:space="preserve"> </v>
          </cell>
        </row>
        <row r="48">
          <cell r="R48" t="str">
            <v>●</v>
          </cell>
          <cell r="X48" t="str">
            <v>●</v>
          </cell>
          <cell r="AA48" t="str">
            <v xml:space="preserve"> </v>
          </cell>
          <cell r="AD48" t="str">
            <v xml:space="preserve"> </v>
          </cell>
        </row>
        <row r="49">
          <cell r="R49" t="str">
            <v xml:space="preserve"> </v>
          </cell>
        </row>
        <row r="50">
          <cell r="R50" t="str">
            <v xml:space="preserve"> </v>
          </cell>
        </row>
        <row r="356">
          <cell r="B356" t="str">
            <v>市内11施設ある浄化センターのうち、5つの浄化センターに関して、2つの区域に分けて2件の委託を発注していたが、平成30年からの委託では、従前のレベル1から2へレベルアップし、運転・維持管理、ユーティリティ等を包括して民間事業者に委託した。契約期間は、平成30年から3年間。財政効果はレベル1と比較し、包括範囲拡大による委託費の圧縮等により数パーセント程度削減効果があった。</v>
          </cell>
        </row>
        <row r="362">
          <cell r="B362" t="str">
            <v>・放流水質（BOD、COD、SS、T-N、T-P）
・脱水汚泥の含水率</v>
          </cell>
        </row>
        <row r="368">
          <cell r="B368" t="str">
            <v>平成</v>
          </cell>
          <cell r="E368">
            <v>30</v>
          </cell>
        </row>
        <row r="369">
          <cell r="E369">
            <v>4</v>
          </cell>
        </row>
        <row r="370">
          <cell r="E370">
            <v>1</v>
          </cell>
        </row>
        <row r="386">
          <cell r="E386" t="str">
            <v xml:space="preserve"> </v>
          </cell>
        </row>
        <row r="387">
          <cell r="E387" t="str">
            <v xml:space="preserve"> </v>
          </cell>
        </row>
        <row r="411">
          <cell r="B411" t="str">
            <v>平成28年4月に静岡県から移管された西遠流域下水道事業（浄化センター及び中継ポンプ場）にコンセッション方式を導入し、民間事業者が運営（経営、改築及び維持管理）を行っている。平成30年4月から20年間、運営権者が運営を行う。市が業務を行う場合に比べて、約86.6億円（提案額）の経費削減を見込んでいる。</v>
          </cell>
        </row>
        <row r="417">
          <cell r="S417" t="str">
            <v>平成</v>
          </cell>
          <cell r="V417">
            <v>30</v>
          </cell>
        </row>
        <row r="418">
          <cell r="V418">
            <v>4</v>
          </cell>
          <cell r="BC418" t="str">
            <v>　</v>
          </cell>
        </row>
        <row r="419">
          <cell r="V419">
            <v>1</v>
          </cell>
          <cell r="BC419" t="str">
            <v>　</v>
          </cell>
        </row>
        <row r="420">
          <cell r="BC420" t="str">
            <v>　</v>
          </cell>
        </row>
        <row r="421">
          <cell r="BC421" t="str">
            <v>　</v>
          </cell>
        </row>
        <row r="422">
          <cell r="BC422" t="str">
            <v>　</v>
          </cell>
        </row>
        <row r="423">
          <cell r="BC423" t="str">
            <v>●</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浜松市</v>
          </cell>
        </row>
        <row r="43">
          <cell r="R43" t="str">
            <v xml:space="preserve"> </v>
          </cell>
        </row>
        <row r="44">
          <cell r="R44" t="str">
            <v xml:space="preserve"> </v>
          </cell>
        </row>
        <row r="45">
          <cell r="R45" t="str">
            <v xml:space="preserve"> </v>
          </cell>
        </row>
        <row r="46">
          <cell r="R46" t="str">
            <v xml:space="preserve"> </v>
          </cell>
        </row>
        <row r="47">
          <cell r="R47" t="str">
            <v>●</v>
          </cell>
          <cell r="X47" t="str">
            <v xml:space="preserve"> </v>
          </cell>
          <cell r="AA47" t="str">
            <v xml:space="preserve"> </v>
          </cell>
          <cell r="AD47" t="str">
            <v>●</v>
          </cell>
        </row>
        <row r="48">
          <cell r="R48" t="str">
            <v>●</v>
          </cell>
          <cell r="X48" t="str">
            <v>●</v>
          </cell>
          <cell r="AA48" t="str">
            <v xml:space="preserve"> </v>
          </cell>
          <cell r="AD48" t="str">
            <v xml:space="preserve"> </v>
          </cell>
        </row>
        <row r="49">
          <cell r="R49" t="str">
            <v xml:space="preserve"> </v>
          </cell>
        </row>
        <row r="50">
          <cell r="R50" t="str">
            <v xml:space="preserve"> </v>
          </cell>
        </row>
        <row r="369">
          <cell r="E369" t="str">
            <v xml:space="preserve"> </v>
          </cell>
        </row>
        <row r="370">
          <cell r="E370" t="str">
            <v xml:space="preserve"> </v>
          </cell>
        </row>
        <row r="386">
          <cell r="E386" t="str">
            <v xml:space="preserve"> </v>
          </cell>
        </row>
        <row r="387">
          <cell r="E387" t="str">
            <v xml:space="preserve"> </v>
          </cell>
        </row>
        <row r="392">
          <cell r="B392" t="str">
            <v>既に複数の浄化センター等に関する運転管理及びユーティリティ管理の包括的民間委託を実施しているが、現行委託期間（令和2年度末まで）終了後について、将来の施設の統廃合を見据え、委託範囲（対象施設）の見直しを予定している。</v>
          </cell>
        </row>
        <row r="398">
          <cell r="B398" t="str">
            <v>処理区の統廃合と関連するため、様々な視点で適切な委託範囲を検討する必要がある。</v>
          </cell>
        </row>
        <row r="411">
          <cell r="B411" t="str">
            <v>平成28年4月に静岡県から移管された西遠流域下水道事業（浄化センター及び中継ポンプ場）にコンセッション方式を導入し、民間事業者が運営（経営、改築及び維持管理）を行っている。平成30年4月から20年間、運営権者が運営を行う。市が業務を行う場合に比べて、約86.6億円（提案額）の経費削減を見込んでいる。</v>
          </cell>
        </row>
        <row r="417">
          <cell r="S417" t="str">
            <v>平成</v>
          </cell>
          <cell r="V417">
            <v>30</v>
          </cell>
        </row>
        <row r="418">
          <cell r="V418">
            <v>4</v>
          </cell>
          <cell r="BC418" t="str">
            <v>　</v>
          </cell>
        </row>
        <row r="419">
          <cell r="V419">
            <v>1</v>
          </cell>
          <cell r="BC419" t="str">
            <v>　</v>
          </cell>
        </row>
        <row r="420">
          <cell r="BC420" t="str">
            <v>　</v>
          </cell>
        </row>
        <row r="421">
          <cell r="BC421" t="str">
            <v>　</v>
          </cell>
        </row>
        <row r="422">
          <cell r="BC422" t="str">
            <v>　</v>
          </cell>
        </row>
        <row r="423">
          <cell r="BC423" t="str">
            <v>●</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浜松市</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平成29年度以降コンセッション方式に関して導入可能性調査などを進めてきたものの、平成31年1月以降はコンセッションに対する理解が深まっていないことから検討を延期している状況である。
しかし、経営状況が厳しくなることが想定されているため、情報システムの見直しや、AI、IoTをはじめとした先進技術の導入検討、配水区域の再編検討やそれに伴うアセットマネジメント計画の見直し等、経営改善を図るべく各種取組を進めてい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view="pageBreakPreview" zoomScale="60" zoomScaleNormal="55" workbookViewId="0">
      <selection activeCell="BB24" sqref="BB24:BK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99</v>
      </c>
      <c r="D11" s="137"/>
      <c r="E11" s="137"/>
      <c r="F11" s="137"/>
      <c r="G11" s="137"/>
      <c r="H11" s="137"/>
      <c r="I11" s="137"/>
      <c r="J11" s="137"/>
      <c r="K11" s="137"/>
      <c r="L11" s="137"/>
      <c r="M11" s="137"/>
      <c r="N11" s="137"/>
      <c r="O11" s="137"/>
      <c r="P11" s="137"/>
      <c r="Q11" s="137"/>
      <c r="R11" s="137"/>
      <c r="S11" s="137"/>
      <c r="T11" s="137"/>
      <c r="U11" s="151" t="s">
        <v>100</v>
      </c>
      <c r="V11" s="152"/>
      <c r="W11" s="152"/>
      <c r="X11" s="152"/>
      <c r="Y11" s="152"/>
      <c r="Z11" s="152"/>
      <c r="AA11" s="152"/>
      <c r="AB11" s="152"/>
      <c r="AC11" s="152"/>
      <c r="AD11" s="152"/>
      <c r="AE11" s="152"/>
      <c r="AF11" s="139"/>
      <c r="AG11" s="139"/>
      <c r="AH11" s="139"/>
      <c r="AI11" s="139"/>
      <c r="AJ11" s="139"/>
      <c r="AK11" s="139"/>
      <c r="AL11" s="139"/>
      <c r="AM11" s="139"/>
      <c r="AN11" s="140"/>
      <c r="AO11" s="157" t="s">
        <v>101</v>
      </c>
      <c r="AP11" s="139"/>
      <c r="AQ11" s="139"/>
      <c r="AR11" s="139"/>
      <c r="AS11" s="139"/>
      <c r="AT11" s="139"/>
      <c r="AU11" s="139"/>
      <c r="AV11" s="139"/>
      <c r="AW11" s="139"/>
      <c r="AX11" s="139"/>
      <c r="AY11" s="139"/>
      <c r="AZ11" s="139"/>
      <c r="BA11" s="139"/>
      <c r="BB11" s="139"/>
      <c r="BC11" s="139"/>
      <c r="BD11" s="139"/>
      <c r="BE11" s="139"/>
      <c r="BF11" s="140"/>
      <c r="BG11" s="150" t="s">
        <v>101</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39</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144"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144"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144"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144"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144" ht="15.65" customHeight="1" x14ac:dyDescent="0.2">
      <c r="A24" s="2"/>
      <c r="B24" s="2"/>
      <c r="C24" s="19"/>
      <c r="D24" s="95" t="str">
        <f>IF([4]回答表!R43="●","●","")</f>
        <v/>
      </c>
      <c r="E24" s="96"/>
      <c r="F24" s="96"/>
      <c r="G24" s="96"/>
      <c r="H24" s="96"/>
      <c r="I24" s="96"/>
      <c r="J24" s="97"/>
      <c r="K24" s="95" t="str">
        <f>IF([4]回答表!R44="●","●","")</f>
        <v/>
      </c>
      <c r="L24" s="96"/>
      <c r="M24" s="96"/>
      <c r="N24" s="96"/>
      <c r="O24" s="96"/>
      <c r="P24" s="96"/>
      <c r="Q24" s="97"/>
      <c r="R24" s="95" t="str">
        <f>IF([4]回答表!R45="●","●","")</f>
        <v/>
      </c>
      <c r="S24" s="96"/>
      <c r="T24" s="96"/>
      <c r="U24" s="96"/>
      <c r="V24" s="96"/>
      <c r="W24" s="96"/>
      <c r="X24" s="97"/>
      <c r="Y24" s="95" t="str">
        <f>IF([4]回答表!R46="●","●","")</f>
        <v/>
      </c>
      <c r="Z24" s="96"/>
      <c r="AA24" s="96"/>
      <c r="AB24" s="96"/>
      <c r="AC24" s="96"/>
      <c r="AD24" s="96"/>
      <c r="AE24" s="97"/>
      <c r="AF24" s="95" t="str">
        <f>IF([4]回答表!R47="●","●","")</f>
        <v/>
      </c>
      <c r="AG24" s="96"/>
      <c r="AH24" s="96"/>
      <c r="AI24" s="96"/>
      <c r="AJ24" s="96"/>
      <c r="AK24" s="96"/>
      <c r="AL24" s="97"/>
      <c r="AM24" s="95" t="str">
        <f>IF([4]回答表!R48="●","●","")</f>
        <v/>
      </c>
      <c r="AN24" s="96"/>
      <c r="AO24" s="96"/>
      <c r="AP24" s="96"/>
      <c r="AQ24" s="96"/>
      <c r="AR24" s="96"/>
      <c r="AS24" s="97"/>
      <c r="AT24" s="95" t="str">
        <f>IF([4]回答表!R49="●","●","")</f>
        <v/>
      </c>
      <c r="AU24" s="96"/>
      <c r="AV24" s="96"/>
      <c r="AW24" s="96"/>
      <c r="AX24" s="96"/>
      <c r="AY24" s="96"/>
      <c r="AZ24" s="97"/>
      <c r="BA24" s="37"/>
      <c r="BB24" s="101" t="str">
        <f>IF([4]回答表!R50="●","●","")</f>
        <v>●</v>
      </c>
      <c r="BC24" s="102"/>
      <c r="BD24" s="102"/>
      <c r="BE24" s="102"/>
      <c r="BF24" s="102"/>
      <c r="BG24" s="102"/>
      <c r="BH24" s="102"/>
      <c r="BI24" s="102"/>
      <c r="BJ24" s="103"/>
      <c r="BK24" s="104"/>
      <c r="BL24" s="66"/>
      <c r="BS24" s="36"/>
    </row>
    <row r="25" spans="1:144"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144"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5" t="s">
        <v>56</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86" t="str">
        <f>IF([4]回答表!R50="●",[4]回答表!B511,"")</f>
        <v>平成29年度以降コンセッション方式に関して導入可能性調査などを進めてきたものの、平成31年1月以降はコンセッションに対する理解が深まっていないことから検討を延期している状況である。
しかし、経営状況が厳しくなることが想定されているため、情報システムの見直しや、AI、IoTをはじめとした先進技術の導入検討、配水区域の再編検討やそれに伴うアセットマネジメント計画の見直し等、経営改善を図るべく各種取組を進めている。</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8"/>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89"/>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92"/>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3"/>
  <sheetViews>
    <sheetView showGridLines="0" view="pageBreakPreview" zoomScale="55" zoomScaleNormal="70" zoomScaleSheetLayoutView="55" zoomScalePageLayoutView="40" workbookViewId="0">
      <selection activeCell="BK30" sqref="BK3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59</v>
      </c>
      <c r="D11" s="137"/>
      <c r="E11" s="137"/>
      <c r="F11" s="137"/>
      <c r="G11" s="137"/>
      <c r="H11" s="137"/>
      <c r="I11" s="137"/>
      <c r="J11" s="137"/>
      <c r="K11" s="137"/>
      <c r="L11" s="137"/>
      <c r="M11" s="137"/>
      <c r="N11" s="137"/>
      <c r="O11" s="137"/>
      <c r="P11" s="137"/>
      <c r="Q11" s="137"/>
      <c r="R11" s="137"/>
      <c r="S11" s="137"/>
      <c r="T11" s="137"/>
      <c r="U11" s="151" t="s">
        <v>88</v>
      </c>
      <c r="V11" s="152"/>
      <c r="W11" s="152"/>
      <c r="X11" s="152"/>
      <c r="Y11" s="152"/>
      <c r="Z11" s="152"/>
      <c r="AA11" s="152"/>
      <c r="AB11" s="152"/>
      <c r="AC11" s="152"/>
      <c r="AD11" s="152"/>
      <c r="AE11" s="152"/>
      <c r="AF11" s="139"/>
      <c r="AG11" s="139"/>
      <c r="AH11" s="139"/>
      <c r="AI11" s="139"/>
      <c r="AJ11" s="139"/>
      <c r="AK11" s="139"/>
      <c r="AL11" s="139"/>
      <c r="AM11" s="139"/>
      <c r="AN11" s="140"/>
      <c r="AO11" s="157" t="s">
        <v>89</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59" t="s">
        <v>90</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14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144"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144"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144"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144"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144" ht="15.65" customHeight="1" x14ac:dyDescent="0.2">
      <c r="A24" s="2"/>
      <c r="B24" s="2"/>
      <c r="C24" s="19"/>
      <c r="D24" s="95" t="s">
        <v>17</v>
      </c>
      <c r="E24" s="96"/>
      <c r="F24" s="96"/>
      <c r="G24" s="96"/>
      <c r="H24" s="96"/>
      <c r="I24" s="96"/>
      <c r="J24" s="97"/>
      <c r="K24" s="95" t="s">
        <v>17</v>
      </c>
      <c r="L24" s="96"/>
      <c r="M24" s="96"/>
      <c r="N24" s="96"/>
      <c r="O24" s="96"/>
      <c r="P24" s="96"/>
      <c r="Q24" s="97"/>
      <c r="R24" s="95" t="s">
        <v>17</v>
      </c>
      <c r="S24" s="96"/>
      <c r="T24" s="96"/>
      <c r="U24" s="96"/>
      <c r="V24" s="96"/>
      <c r="W24" s="96"/>
      <c r="X24" s="97"/>
      <c r="Y24" s="95" t="s">
        <v>17</v>
      </c>
      <c r="Z24" s="96"/>
      <c r="AA24" s="96"/>
      <c r="AB24" s="96"/>
      <c r="AC24" s="96"/>
      <c r="AD24" s="96"/>
      <c r="AE24" s="97"/>
      <c r="AF24" s="95" t="s">
        <v>17</v>
      </c>
      <c r="AG24" s="96"/>
      <c r="AH24" s="96"/>
      <c r="AI24" s="96"/>
      <c r="AJ24" s="96"/>
      <c r="AK24" s="96"/>
      <c r="AL24" s="97"/>
      <c r="AM24" s="95" t="s">
        <v>17</v>
      </c>
      <c r="AN24" s="96"/>
      <c r="AO24" s="96"/>
      <c r="AP24" s="96"/>
      <c r="AQ24" s="96"/>
      <c r="AR24" s="96"/>
      <c r="AS24" s="97"/>
      <c r="AT24" s="95" t="s">
        <v>17</v>
      </c>
      <c r="AU24" s="96"/>
      <c r="AV24" s="96"/>
      <c r="AW24" s="96"/>
      <c r="AX24" s="96"/>
      <c r="AY24" s="96"/>
      <c r="AZ24" s="97"/>
      <c r="BA24" s="37"/>
      <c r="BB24" s="101" t="s">
        <v>63</v>
      </c>
      <c r="BC24" s="102"/>
      <c r="BD24" s="102"/>
      <c r="BE24" s="102"/>
      <c r="BF24" s="102"/>
      <c r="BG24" s="102"/>
      <c r="BH24" s="102"/>
      <c r="BI24" s="102"/>
      <c r="BJ24" s="103"/>
      <c r="BK24" s="104"/>
      <c r="BL24" s="66"/>
      <c r="BS24" s="36"/>
    </row>
    <row r="25" spans="1:144"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144"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85" t="s">
        <v>91</v>
      </c>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1:144" ht="22" customHeight="1" x14ac:dyDescent="0.2">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1: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1:144" ht="19" customHeight="1" x14ac:dyDescent="0.2">
      <c r="C35" s="74"/>
      <c r="D35" s="86" t="s">
        <v>92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1:144" ht="23.5" customHeight="1" x14ac:dyDescent="0.2">
      <c r="C36" s="74"/>
      <c r="D36" s="89"/>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1:144" ht="23.5" customHeight="1" x14ac:dyDescent="0.2">
      <c r="C37" s="74"/>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1:144" ht="23.5" customHeight="1" x14ac:dyDescent="0.2">
      <c r="C38" s="74"/>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1:144" ht="23.5" customHeight="1" x14ac:dyDescent="0.2">
      <c r="C39" s="74"/>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1:144" ht="23.5" customHeight="1" x14ac:dyDescent="0.2">
      <c r="C40" s="74"/>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1:144" ht="23.5" customHeight="1" x14ac:dyDescent="0.2">
      <c r="C41" s="74"/>
      <c r="D41" s="89"/>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1"/>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23.5" customHeight="1" x14ac:dyDescent="0.2">
      <c r="C42" s="74"/>
      <c r="D42" s="89"/>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1"/>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23.5" customHeight="1" x14ac:dyDescent="0.2">
      <c r="C43" s="74"/>
      <c r="D43" s="89"/>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1"/>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23.5" customHeight="1" x14ac:dyDescent="0.2">
      <c r="A44" s="2"/>
      <c r="C44" s="74"/>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1"/>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23.5" customHeight="1" x14ac:dyDescent="0.2">
      <c r="A45" s="2"/>
      <c r="C45" s="74"/>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1"/>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23.5" customHeight="1" x14ac:dyDescent="0.2">
      <c r="A46" s="2"/>
      <c r="C46" s="74"/>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1"/>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23.5" customHeight="1" x14ac:dyDescent="0.2">
      <c r="A47" s="2"/>
      <c r="C47" s="74"/>
      <c r="D47" s="89"/>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1"/>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23.5" customHeight="1" x14ac:dyDescent="0.2">
      <c r="A48" s="2"/>
      <c r="C48" s="74"/>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1"/>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23.5" customHeight="1" x14ac:dyDescent="0.2">
      <c r="A49" s="2"/>
      <c r="C49" s="74"/>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1"/>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23.5" customHeight="1" x14ac:dyDescent="0.2">
      <c r="A50" s="2"/>
      <c r="C50" s="74"/>
      <c r="D50" s="89"/>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23.5" customHeight="1" x14ac:dyDescent="0.2">
      <c r="A51" s="2"/>
      <c r="C51" s="74"/>
      <c r="D51" s="89"/>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23.5" customHeight="1" x14ac:dyDescent="0.2">
      <c r="A52" s="2"/>
      <c r="C52" s="74"/>
      <c r="D52" s="89"/>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23.5" customHeight="1" x14ac:dyDescent="0.2">
      <c r="A53" s="2"/>
      <c r="B53" s="5"/>
      <c r="C53" s="74"/>
      <c r="D53" s="92"/>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4"/>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2.65" customHeight="1" x14ac:dyDescent="0.2">
      <c r="A54" s="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A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A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A64" s="2"/>
      <c r="B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5" customHeight="1" x14ac:dyDescent="0.2">
      <c r="A65" s="2"/>
      <c r="B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5" customHeight="1" x14ac:dyDescent="0.2">
      <c r="A66" s="2"/>
      <c r="B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5" customHeight="1" x14ac:dyDescent="0.2">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5" customHeight="1" x14ac:dyDescent="0.2">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A71" s="2"/>
      <c r="B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A72" s="2"/>
      <c r="B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A73" s="2"/>
      <c r="B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97"/>
  <sheetViews>
    <sheetView showGridLines="0" tabSelected="1" view="pageBreakPreview" zoomScale="55" zoomScaleNormal="70" zoomScaleSheetLayoutView="55" zoomScalePageLayoutView="40" workbookViewId="0">
      <selection activeCell="AJ28" sqref="AJ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9.0898437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59</v>
      </c>
      <c r="D11" s="137"/>
      <c r="E11" s="137"/>
      <c r="F11" s="137"/>
      <c r="G11" s="137"/>
      <c r="H11" s="137"/>
      <c r="I11" s="137"/>
      <c r="J11" s="137"/>
      <c r="K11" s="137"/>
      <c r="L11" s="137"/>
      <c r="M11" s="137"/>
      <c r="N11" s="137"/>
      <c r="O11" s="137"/>
      <c r="P11" s="137"/>
      <c r="Q11" s="137"/>
      <c r="R11" s="137"/>
      <c r="S11" s="137"/>
      <c r="T11" s="137"/>
      <c r="U11" s="151" t="s">
        <v>93</v>
      </c>
      <c r="V11" s="152"/>
      <c r="W11" s="152"/>
      <c r="X11" s="152"/>
      <c r="Y11" s="152"/>
      <c r="Z11" s="152"/>
      <c r="AA11" s="152"/>
      <c r="AB11" s="152"/>
      <c r="AC11" s="152"/>
      <c r="AD11" s="152"/>
      <c r="AE11" s="152"/>
      <c r="AF11" s="139"/>
      <c r="AG11" s="139"/>
      <c r="AH11" s="139"/>
      <c r="AI11" s="139"/>
      <c r="AJ11" s="139"/>
      <c r="AK11" s="139"/>
      <c r="AL11" s="139"/>
      <c r="AM11" s="139"/>
      <c r="AN11" s="140"/>
      <c r="AO11" s="157" t="s">
        <v>94</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9" t="s">
        <v>77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71"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71"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71"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71"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71"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71" ht="15.65" customHeight="1" x14ac:dyDescent="0.2">
      <c r="A24" s="2"/>
      <c r="B24" s="2"/>
      <c r="C24" s="19"/>
      <c r="D24" s="95" t="s">
        <v>17</v>
      </c>
      <c r="E24" s="96"/>
      <c r="F24" s="96"/>
      <c r="G24" s="96"/>
      <c r="H24" s="96"/>
      <c r="I24" s="96"/>
      <c r="J24" s="97"/>
      <c r="K24" s="95" t="s">
        <v>63</v>
      </c>
      <c r="L24" s="96"/>
      <c r="M24" s="96"/>
      <c r="N24" s="96"/>
      <c r="O24" s="96"/>
      <c r="P24" s="96"/>
      <c r="Q24" s="97"/>
      <c r="R24" s="95" t="s">
        <v>17</v>
      </c>
      <c r="S24" s="96"/>
      <c r="T24" s="96"/>
      <c r="U24" s="96"/>
      <c r="V24" s="96"/>
      <c r="W24" s="96"/>
      <c r="X24" s="97"/>
      <c r="Y24" s="95" t="s">
        <v>63</v>
      </c>
      <c r="Z24" s="96"/>
      <c r="AA24" s="96"/>
      <c r="AB24" s="96"/>
      <c r="AC24" s="96"/>
      <c r="AD24" s="96"/>
      <c r="AE24" s="97"/>
      <c r="AF24" s="95" t="s">
        <v>17</v>
      </c>
      <c r="AG24" s="96"/>
      <c r="AH24" s="96"/>
      <c r="AI24" s="96"/>
      <c r="AJ24" s="96"/>
      <c r="AK24" s="96"/>
      <c r="AL24" s="97"/>
      <c r="AM24" s="95" t="s">
        <v>17</v>
      </c>
      <c r="AN24" s="96"/>
      <c r="AO24" s="96"/>
      <c r="AP24" s="96"/>
      <c r="AQ24" s="96"/>
      <c r="AR24" s="96"/>
      <c r="AS24" s="97"/>
      <c r="AT24" s="95" t="s">
        <v>17</v>
      </c>
      <c r="AU24" s="96"/>
      <c r="AV24" s="96"/>
      <c r="AW24" s="96"/>
      <c r="AX24" s="96"/>
      <c r="AY24" s="96"/>
      <c r="AZ24" s="97"/>
      <c r="BA24" s="37"/>
      <c r="BB24" s="101" t="s">
        <v>17</v>
      </c>
      <c r="BC24" s="102"/>
      <c r="BD24" s="102"/>
      <c r="BE24" s="102"/>
      <c r="BF24" s="102"/>
      <c r="BG24" s="102"/>
      <c r="BH24" s="102"/>
      <c r="BI24" s="102"/>
      <c r="BJ24" s="103"/>
      <c r="BK24" s="104"/>
      <c r="BL24" s="66"/>
      <c r="BS24" s="36"/>
    </row>
    <row r="25" spans="1:71"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2"/>
      <c r="AS32" s="272"/>
      <c r="AT32" s="272"/>
      <c r="AU32" s="272"/>
      <c r="AV32" s="272"/>
      <c r="AW32" s="272"/>
      <c r="AX32" s="272"/>
      <c r="AY32" s="272"/>
      <c r="AZ32" s="272"/>
      <c r="BA32" s="272"/>
      <c r="BB32" s="272"/>
      <c r="BC32" s="45"/>
      <c r="BD32" s="46"/>
      <c r="BE32" s="46"/>
      <c r="BF32" s="46"/>
      <c r="BG32" s="46"/>
      <c r="BH32" s="46"/>
      <c r="BI32" s="46"/>
      <c r="BJ32" s="46"/>
      <c r="BK32" s="46"/>
      <c r="BL32" s="46"/>
      <c r="BM32" s="46"/>
      <c r="BN32" s="46"/>
      <c r="BO32" s="46"/>
      <c r="BP32" s="46"/>
      <c r="BQ32" s="46"/>
      <c r="BR32" s="47"/>
      <c r="BS32" s="41"/>
    </row>
    <row r="33" spans="1:71" ht="15.65" customHeight="1" x14ac:dyDescent="0.3">
      <c r="A33" s="2"/>
      <c r="B33" s="2"/>
      <c r="C33" s="48"/>
      <c r="D33" s="233" t="s">
        <v>6</v>
      </c>
      <c r="E33" s="234"/>
      <c r="F33" s="234"/>
      <c r="G33" s="234"/>
      <c r="H33" s="234"/>
      <c r="I33" s="234"/>
      <c r="J33" s="234"/>
      <c r="K33" s="234"/>
      <c r="L33" s="234"/>
      <c r="M33" s="234"/>
      <c r="N33" s="234"/>
      <c r="O33" s="234"/>
      <c r="P33" s="234"/>
      <c r="Q33" s="235"/>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6"/>
      <c r="E34" s="237"/>
      <c r="F34" s="237"/>
      <c r="G34" s="237"/>
      <c r="H34" s="237"/>
      <c r="I34" s="237"/>
      <c r="J34" s="237"/>
      <c r="K34" s="237"/>
      <c r="L34" s="237"/>
      <c r="M34" s="237"/>
      <c r="N34" s="237"/>
      <c r="O34" s="237"/>
      <c r="P34" s="237"/>
      <c r="Q34" s="238"/>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21" customHeight="1" x14ac:dyDescent="0.2">
      <c r="A37" s="2"/>
      <c r="B37" s="2"/>
      <c r="C37" s="48"/>
      <c r="D37" s="165" t="s">
        <v>9</v>
      </c>
      <c r="E37" s="166"/>
      <c r="F37" s="166"/>
      <c r="G37" s="166"/>
      <c r="H37" s="166"/>
      <c r="I37" s="166"/>
      <c r="J37" s="166"/>
      <c r="K37" s="166"/>
      <c r="L37" s="166"/>
      <c r="M37" s="167"/>
      <c r="N37" s="174" t="s">
        <v>63</v>
      </c>
      <c r="O37" s="175"/>
      <c r="P37" s="175"/>
      <c r="Q37" s="176"/>
      <c r="R37" s="23"/>
      <c r="S37" s="23"/>
      <c r="T37" s="23"/>
      <c r="U37" s="183" t="s">
        <v>95</v>
      </c>
      <c r="V37" s="184"/>
      <c r="W37" s="184"/>
      <c r="X37" s="184"/>
      <c r="Y37" s="184"/>
      <c r="Z37" s="184"/>
      <c r="AA37" s="184"/>
      <c r="AB37" s="184"/>
      <c r="AC37" s="184"/>
      <c r="AD37" s="184"/>
      <c r="AE37" s="184"/>
      <c r="AF37" s="184"/>
      <c r="AG37" s="184"/>
      <c r="AH37" s="184"/>
      <c r="AI37" s="184"/>
      <c r="AJ37" s="185"/>
      <c r="AK37" s="55"/>
      <c r="AL37" s="55"/>
      <c r="AM37" s="289" t="s">
        <v>41</v>
      </c>
      <c r="AN37" s="289"/>
      <c r="AO37" s="289"/>
      <c r="AP37" s="289"/>
      <c r="AQ37" s="289"/>
      <c r="AR37" s="289"/>
      <c r="AS37" s="289"/>
      <c r="AT37" s="289"/>
      <c r="AU37" s="289" t="s">
        <v>42</v>
      </c>
      <c r="AV37" s="289"/>
      <c r="AW37" s="289"/>
      <c r="AX37" s="289"/>
      <c r="AY37" s="289"/>
      <c r="AZ37" s="289"/>
      <c r="BA37" s="289"/>
      <c r="BB37" s="289"/>
      <c r="BC37" s="52"/>
      <c r="BD37" s="21"/>
      <c r="BE37" s="21"/>
      <c r="BF37" s="228" t="s">
        <v>69</v>
      </c>
      <c r="BG37" s="229"/>
      <c r="BH37" s="229"/>
      <c r="BI37" s="229"/>
      <c r="BJ37" s="228"/>
      <c r="BK37" s="229"/>
      <c r="BL37" s="229"/>
      <c r="BM37" s="229"/>
      <c r="BN37" s="228"/>
      <c r="BO37" s="229"/>
      <c r="BP37" s="229"/>
      <c r="BQ37" s="230"/>
      <c r="BR37" s="51"/>
      <c r="BS37" s="41"/>
    </row>
    <row r="38" spans="1:71" ht="21" customHeight="1" x14ac:dyDescent="0.2">
      <c r="A38" s="2"/>
      <c r="B38" s="2"/>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289"/>
      <c r="AN38" s="289"/>
      <c r="AO38" s="289"/>
      <c r="AP38" s="289"/>
      <c r="AQ38" s="289"/>
      <c r="AR38" s="289"/>
      <c r="AS38" s="289"/>
      <c r="AT38" s="289"/>
      <c r="AU38" s="289"/>
      <c r="AV38" s="289"/>
      <c r="AW38" s="289"/>
      <c r="AX38" s="289"/>
      <c r="AY38" s="289"/>
      <c r="AZ38" s="289"/>
      <c r="BA38" s="289"/>
      <c r="BB38" s="289"/>
      <c r="BC38" s="52"/>
      <c r="BD38" s="21"/>
      <c r="BE38" s="21"/>
      <c r="BF38" s="192"/>
      <c r="BG38" s="193"/>
      <c r="BH38" s="193"/>
      <c r="BI38" s="193"/>
      <c r="BJ38" s="192"/>
      <c r="BK38" s="193"/>
      <c r="BL38" s="193"/>
      <c r="BM38" s="193"/>
      <c r="BN38" s="192"/>
      <c r="BO38" s="193"/>
      <c r="BP38" s="193"/>
      <c r="BQ38" s="196"/>
      <c r="BR38" s="51"/>
      <c r="BS38" s="41"/>
    </row>
    <row r="39" spans="1:71" ht="21" customHeight="1" x14ac:dyDescent="0.2">
      <c r="A39" s="2"/>
      <c r="B39" s="2"/>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89"/>
      <c r="AN39" s="289"/>
      <c r="AO39" s="289"/>
      <c r="AP39" s="289"/>
      <c r="AQ39" s="289"/>
      <c r="AR39" s="289"/>
      <c r="AS39" s="289"/>
      <c r="AT39" s="289"/>
      <c r="AU39" s="289"/>
      <c r="AV39" s="289"/>
      <c r="AW39" s="289"/>
      <c r="AX39" s="289"/>
      <c r="AY39" s="289"/>
      <c r="AZ39" s="289"/>
      <c r="BA39" s="289"/>
      <c r="BB39" s="289"/>
      <c r="BC39" s="52"/>
      <c r="BD39" s="21"/>
      <c r="BE39" s="21"/>
      <c r="BF39" s="192"/>
      <c r="BG39" s="193"/>
      <c r="BH39" s="193"/>
      <c r="BI39" s="193"/>
      <c r="BJ39" s="192"/>
      <c r="BK39" s="193"/>
      <c r="BL39" s="193"/>
      <c r="BM39" s="193"/>
      <c r="BN39" s="192"/>
      <c r="BO39" s="193"/>
      <c r="BP39" s="193"/>
      <c r="BQ39" s="196"/>
      <c r="BR39" s="51"/>
      <c r="BS39" s="41"/>
    </row>
    <row r="40" spans="1:71" ht="21" customHeight="1" x14ac:dyDescent="0.2">
      <c r="A40" s="2"/>
      <c r="B40" s="2"/>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101" t="s">
        <v>63</v>
      </c>
      <c r="AN40" s="102"/>
      <c r="AO40" s="102"/>
      <c r="AP40" s="102"/>
      <c r="AQ40" s="102"/>
      <c r="AR40" s="102"/>
      <c r="AS40" s="102"/>
      <c r="AT40" s="265"/>
      <c r="AU40" s="101" t="s">
        <v>70</v>
      </c>
      <c r="AV40" s="102"/>
      <c r="AW40" s="102"/>
      <c r="AX40" s="102"/>
      <c r="AY40" s="102"/>
      <c r="AZ40" s="102"/>
      <c r="BA40" s="102"/>
      <c r="BB40" s="265"/>
      <c r="BC40" s="52"/>
      <c r="BD40" s="21"/>
      <c r="BE40" s="21"/>
      <c r="BF40" s="192">
        <v>19</v>
      </c>
      <c r="BG40" s="193"/>
      <c r="BH40" s="193"/>
      <c r="BI40" s="193"/>
      <c r="BJ40" s="192">
        <v>4</v>
      </c>
      <c r="BK40" s="193"/>
      <c r="BL40" s="193"/>
      <c r="BM40" s="193"/>
      <c r="BN40" s="192">
        <v>1</v>
      </c>
      <c r="BO40" s="193"/>
      <c r="BP40" s="193"/>
      <c r="BQ40" s="196"/>
      <c r="BR40" s="51"/>
      <c r="BS40" s="41"/>
    </row>
    <row r="41" spans="1:71" ht="21" customHeight="1" x14ac:dyDescent="0.2">
      <c r="A41" s="2"/>
      <c r="B41" s="2"/>
      <c r="C41" s="48"/>
      <c r="D41" s="32"/>
      <c r="E41" s="32"/>
      <c r="F41" s="32"/>
      <c r="G41" s="32"/>
      <c r="H41" s="32"/>
      <c r="I41" s="32"/>
      <c r="J41" s="32"/>
      <c r="K41" s="32"/>
      <c r="L41" s="32"/>
      <c r="M41" s="32"/>
      <c r="N41" s="56"/>
      <c r="O41" s="56"/>
      <c r="P41" s="56"/>
      <c r="Q41" s="56"/>
      <c r="R41" s="57"/>
      <c r="S41" s="57"/>
      <c r="T41" s="57"/>
      <c r="U41" s="186"/>
      <c r="V41" s="187"/>
      <c r="W41" s="187"/>
      <c r="X41" s="187"/>
      <c r="Y41" s="187"/>
      <c r="Z41" s="187"/>
      <c r="AA41" s="187"/>
      <c r="AB41" s="187"/>
      <c r="AC41" s="187"/>
      <c r="AD41" s="187"/>
      <c r="AE41" s="187"/>
      <c r="AF41" s="187"/>
      <c r="AG41" s="187"/>
      <c r="AH41" s="187"/>
      <c r="AI41" s="187"/>
      <c r="AJ41" s="188"/>
      <c r="AK41" s="55"/>
      <c r="AL41" s="55"/>
      <c r="AM41" s="95"/>
      <c r="AN41" s="96"/>
      <c r="AO41" s="96"/>
      <c r="AP41" s="96"/>
      <c r="AQ41" s="96"/>
      <c r="AR41" s="96"/>
      <c r="AS41" s="96"/>
      <c r="AT41" s="97"/>
      <c r="AU41" s="95"/>
      <c r="AV41" s="96"/>
      <c r="AW41" s="96"/>
      <c r="AX41" s="96"/>
      <c r="AY41" s="96"/>
      <c r="AZ41" s="96"/>
      <c r="BA41" s="96"/>
      <c r="BB41" s="97"/>
      <c r="BC41" s="52"/>
      <c r="BD41" s="52"/>
      <c r="BE41" s="52"/>
      <c r="BF41" s="192"/>
      <c r="BG41" s="193"/>
      <c r="BH41" s="193"/>
      <c r="BI41" s="193"/>
      <c r="BJ41" s="192"/>
      <c r="BK41" s="193"/>
      <c r="BL41" s="193"/>
      <c r="BM41" s="193"/>
      <c r="BN41" s="192"/>
      <c r="BO41" s="193"/>
      <c r="BP41" s="193"/>
      <c r="BQ41" s="196"/>
      <c r="BR41" s="51"/>
      <c r="BS41" s="41"/>
    </row>
    <row r="42" spans="1:71" ht="21" customHeight="1" x14ac:dyDescent="0.2">
      <c r="A42" s="2"/>
      <c r="B42" s="2"/>
      <c r="C42" s="48"/>
      <c r="D42" s="32"/>
      <c r="E42" s="32"/>
      <c r="F42" s="32"/>
      <c r="G42" s="32"/>
      <c r="H42" s="32"/>
      <c r="I42" s="32"/>
      <c r="J42" s="32"/>
      <c r="K42" s="32"/>
      <c r="L42" s="32"/>
      <c r="M42" s="32"/>
      <c r="N42" s="56"/>
      <c r="O42" s="56"/>
      <c r="P42" s="56"/>
      <c r="Q42" s="56"/>
      <c r="R42" s="57"/>
      <c r="S42" s="57"/>
      <c r="T42" s="57"/>
      <c r="U42" s="186"/>
      <c r="V42" s="187"/>
      <c r="W42" s="187"/>
      <c r="X42" s="187"/>
      <c r="Y42" s="187"/>
      <c r="Z42" s="187"/>
      <c r="AA42" s="187"/>
      <c r="AB42" s="187"/>
      <c r="AC42" s="187"/>
      <c r="AD42" s="187"/>
      <c r="AE42" s="187"/>
      <c r="AF42" s="187"/>
      <c r="AG42" s="187"/>
      <c r="AH42" s="187"/>
      <c r="AI42" s="187"/>
      <c r="AJ42" s="188"/>
      <c r="AK42" s="55"/>
      <c r="AL42" s="55"/>
      <c r="AM42" s="98"/>
      <c r="AN42" s="99"/>
      <c r="AO42" s="99"/>
      <c r="AP42" s="99"/>
      <c r="AQ42" s="99"/>
      <c r="AR42" s="99"/>
      <c r="AS42" s="99"/>
      <c r="AT42" s="100"/>
      <c r="AU42" s="98"/>
      <c r="AV42" s="99"/>
      <c r="AW42" s="99"/>
      <c r="AX42" s="99"/>
      <c r="AY42" s="99"/>
      <c r="AZ42" s="99"/>
      <c r="BA42" s="99"/>
      <c r="BB42" s="100"/>
      <c r="BC42" s="52"/>
      <c r="BD42" s="21"/>
      <c r="BE42" s="21"/>
      <c r="BF42" s="192"/>
      <c r="BG42" s="193"/>
      <c r="BH42" s="193"/>
      <c r="BI42" s="193"/>
      <c r="BJ42" s="192"/>
      <c r="BK42" s="193"/>
      <c r="BL42" s="193"/>
      <c r="BM42" s="193"/>
      <c r="BN42" s="192"/>
      <c r="BO42" s="193"/>
      <c r="BP42" s="193"/>
      <c r="BQ42" s="196"/>
      <c r="BR42" s="51"/>
      <c r="BS42" s="41"/>
    </row>
    <row r="43" spans="1:71" ht="21" customHeight="1" x14ac:dyDescent="0.2">
      <c r="A43" s="2"/>
      <c r="B43" s="2"/>
      <c r="C43" s="48"/>
      <c r="D43" s="218" t="s">
        <v>10</v>
      </c>
      <c r="E43" s="219"/>
      <c r="F43" s="219"/>
      <c r="G43" s="219"/>
      <c r="H43" s="219"/>
      <c r="I43" s="219"/>
      <c r="J43" s="219"/>
      <c r="K43" s="219"/>
      <c r="L43" s="219"/>
      <c r="M43" s="220"/>
      <c r="N43" s="174" t="s">
        <v>17</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21"/>
      <c r="AN43" s="21"/>
      <c r="AO43" s="21"/>
      <c r="AP43" s="21"/>
      <c r="AQ43" s="21"/>
      <c r="AR43" s="21"/>
      <c r="AS43" s="21"/>
      <c r="AT43" s="21"/>
      <c r="AU43" s="21"/>
      <c r="AV43" s="21"/>
      <c r="AW43" s="21"/>
      <c r="AX43" s="21"/>
      <c r="AY43" s="21"/>
      <c r="AZ43" s="21"/>
      <c r="BA43" s="21"/>
      <c r="BB43" s="21"/>
      <c r="BC43" s="52"/>
      <c r="BD43" s="58"/>
      <c r="BE43" s="58"/>
      <c r="BF43" s="192"/>
      <c r="BG43" s="193"/>
      <c r="BH43" s="193"/>
      <c r="BI43" s="193"/>
      <c r="BJ43" s="192"/>
      <c r="BK43" s="193"/>
      <c r="BL43" s="193"/>
      <c r="BM43" s="193"/>
      <c r="BN43" s="192"/>
      <c r="BO43" s="193"/>
      <c r="BP43" s="193"/>
      <c r="BQ43" s="196"/>
      <c r="BR43" s="51"/>
      <c r="BS43" s="41"/>
    </row>
    <row r="44" spans="1:71" ht="21" customHeight="1" x14ac:dyDescent="0.2">
      <c r="A44" s="2"/>
      <c r="B44" s="2"/>
      <c r="C44" s="48"/>
      <c r="D44" s="221"/>
      <c r="E44" s="222"/>
      <c r="F44" s="222"/>
      <c r="G44" s="222"/>
      <c r="H44" s="222"/>
      <c r="I44" s="222"/>
      <c r="J44" s="222"/>
      <c r="K44" s="222"/>
      <c r="L44" s="222"/>
      <c r="M44" s="223"/>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58"/>
      <c r="BF44" s="192" t="s">
        <v>11</v>
      </c>
      <c r="BG44" s="193"/>
      <c r="BH44" s="193"/>
      <c r="BI44" s="193"/>
      <c r="BJ44" s="192" t="s">
        <v>12</v>
      </c>
      <c r="BK44" s="193"/>
      <c r="BL44" s="193"/>
      <c r="BM44" s="193"/>
      <c r="BN44" s="192" t="s">
        <v>13</v>
      </c>
      <c r="BO44" s="193"/>
      <c r="BP44" s="193"/>
      <c r="BQ44" s="196"/>
      <c r="BR44" s="51"/>
      <c r="BS44" s="41"/>
    </row>
    <row r="45" spans="1:71" ht="21" customHeight="1" x14ac:dyDescent="0.2">
      <c r="A45" s="2"/>
      <c r="B45" s="2"/>
      <c r="C45" s="48"/>
      <c r="D45" s="221"/>
      <c r="E45" s="222"/>
      <c r="F45" s="222"/>
      <c r="G45" s="222"/>
      <c r="H45" s="222"/>
      <c r="I45" s="222"/>
      <c r="J45" s="222"/>
      <c r="K45" s="222"/>
      <c r="L45" s="222"/>
      <c r="M45" s="223"/>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58"/>
      <c r="BF45" s="192"/>
      <c r="BG45" s="193"/>
      <c r="BH45" s="193"/>
      <c r="BI45" s="193"/>
      <c r="BJ45" s="192"/>
      <c r="BK45" s="193"/>
      <c r="BL45" s="193"/>
      <c r="BM45" s="193"/>
      <c r="BN45" s="192"/>
      <c r="BO45" s="193"/>
      <c r="BP45" s="193"/>
      <c r="BQ45" s="196"/>
      <c r="BR45" s="51"/>
      <c r="BS45" s="41"/>
    </row>
    <row r="46" spans="1:71" ht="21" customHeight="1" x14ac:dyDescent="0.2">
      <c r="A46" s="2"/>
      <c r="B46" s="2"/>
      <c r="C46" s="48"/>
      <c r="D46" s="224"/>
      <c r="E46" s="225"/>
      <c r="F46" s="225"/>
      <c r="G46" s="225"/>
      <c r="H46" s="225"/>
      <c r="I46" s="225"/>
      <c r="J46" s="225"/>
      <c r="K46" s="225"/>
      <c r="L46" s="225"/>
      <c r="M46" s="226"/>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41"/>
    </row>
    <row r="47" spans="1:71"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165" t="s">
        <v>15</v>
      </c>
      <c r="E49" s="166"/>
      <c r="F49" s="166"/>
      <c r="G49" s="166"/>
      <c r="H49" s="166"/>
      <c r="I49" s="166"/>
      <c r="J49" s="166"/>
      <c r="K49" s="166"/>
      <c r="L49" s="166"/>
      <c r="M49" s="167"/>
      <c r="N49" s="174" t="s">
        <v>17</v>
      </c>
      <c r="O49" s="175"/>
      <c r="P49" s="175"/>
      <c r="Q49" s="176"/>
      <c r="R49" s="23"/>
      <c r="S49" s="23"/>
      <c r="T49" s="23"/>
      <c r="U49" s="183" t="s">
        <v>17</v>
      </c>
      <c r="V49" s="184"/>
      <c r="W49" s="184"/>
      <c r="X49" s="184"/>
      <c r="Y49" s="184"/>
      <c r="Z49" s="184"/>
      <c r="AA49" s="184"/>
      <c r="AB49" s="184"/>
      <c r="AC49" s="184"/>
      <c r="AD49" s="184"/>
      <c r="AE49" s="184"/>
      <c r="AF49" s="184"/>
      <c r="AG49" s="184"/>
      <c r="AH49" s="184"/>
      <c r="AI49" s="184"/>
      <c r="AJ49" s="185"/>
      <c r="AK49" s="60"/>
      <c r="AL49" s="60"/>
      <c r="AM49" s="183" t="s">
        <v>17</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71" ht="15.65" customHeight="1" x14ac:dyDescent="0.2">
      <c r="A50" s="2"/>
      <c r="B50" s="2"/>
      <c r="C50" s="48"/>
      <c r="D50" s="168"/>
      <c r="E50" s="169"/>
      <c r="F50" s="169"/>
      <c r="G50" s="169"/>
      <c r="H50" s="169"/>
      <c r="I50" s="169"/>
      <c r="J50" s="169"/>
      <c r="K50" s="169"/>
      <c r="L50" s="169"/>
      <c r="M50" s="170"/>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65" customHeight="1" x14ac:dyDescent="0.2">
      <c r="A51" s="2"/>
      <c r="B51" s="2"/>
      <c r="C51" s="48"/>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15.65" customHeight="1" x14ac:dyDescent="0.2">
      <c r="A52" s="2"/>
      <c r="B52" s="2"/>
      <c r="C52" s="48"/>
      <c r="D52" s="171"/>
      <c r="E52" s="172"/>
      <c r="F52" s="172"/>
      <c r="G52" s="172"/>
      <c r="H52" s="172"/>
      <c r="I52" s="172"/>
      <c r="J52" s="172"/>
      <c r="K52" s="172"/>
      <c r="L52" s="172"/>
      <c r="M52" s="17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1"/>
      <c r="AS55" s="231"/>
      <c r="AT55" s="231"/>
      <c r="AU55" s="231"/>
      <c r="AV55" s="231"/>
      <c r="AW55" s="231"/>
      <c r="AX55" s="231"/>
      <c r="AY55" s="231"/>
      <c r="AZ55" s="231"/>
      <c r="BA55" s="231"/>
      <c r="BB55" s="231"/>
      <c r="BC55" s="45"/>
      <c r="BD55" s="46"/>
      <c r="BE55" s="46"/>
      <c r="BF55" s="46"/>
      <c r="BG55" s="46"/>
      <c r="BH55" s="46"/>
      <c r="BI55" s="46"/>
      <c r="BJ55" s="46"/>
      <c r="BK55" s="46"/>
      <c r="BL55" s="46"/>
      <c r="BM55" s="46"/>
      <c r="BN55" s="46"/>
      <c r="BO55" s="46"/>
      <c r="BP55" s="46"/>
      <c r="BQ55" s="46"/>
      <c r="BR55" s="47"/>
      <c r="BS55" s="41"/>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84"/>
      <c r="AS56" s="284"/>
      <c r="AT56" s="284"/>
      <c r="AU56" s="284"/>
      <c r="AV56" s="284"/>
      <c r="AW56" s="284"/>
      <c r="AX56" s="284"/>
      <c r="AY56" s="284"/>
      <c r="AZ56" s="284"/>
      <c r="BA56" s="284"/>
      <c r="BB56" s="284"/>
      <c r="BC56" s="49"/>
      <c r="BD56" s="21"/>
      <c r="BE56" s="21"/>
      <c r="BF56" s="21"/>
      <c r="BG56" s="21"/>
      <c r="BH56" s="21"/>
      <c r="BI56" s="21"/>
      <c r="BJ56" s="21"/>
      <c r="BK56" s="21"/>
      <c r="BL56" s="21"/>
      <c r="BM56" s="21"/>
      <c r="BN56" s="25"/>
      <c r="BO56" s="25"/>
      <c r="BP56" s="25"/>
      <c r="BQ56" s="50"/>
      <c r="BR56" s="51"/>
      <c r="BS56" s="41"/>
    </row>
    <row r="57" spans="1:71" ht="15.65" customHeight="1" x14ac:dyDescent="0.3">
      <c r="A57" s="2"/>
      <c r="B57" s="2"/>
      <c r="C57" s="48"/>
      <c r="D57" s="233" t="s">
        <v>6</v>
      </c>
      <c r="E57" s="234"/>
      <c r="F57" s="234"/>
      <c r="G57" s="234"/>
      <c r="H57" s="234"/>
      <c r="I57" s="234"/>
      <c r="J57" s="234"/>
      <c r="K57" s="234"/>
      <c r="L57" s="234"/>
      <c r="M57" s="234"/>
      <c r="N57" s="234"/>
      <c r="O57" s="234"/>
      <c r="P57" s="234"/>
      <c r="Q57" s="235"/>
      <c r="R57" s="165" t="s">
        <v>26</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1"/>
      <c r="BN57" s="25"/>
      <c r="BO57" s="25"/>
      <c r="BP57" s="25"/>
      <c r="BQ57" s="50"/>
      <c r="BR57" s="51"/>
      <c r="BS57" s="41"/>
    </row>
    <row r="58" spans="1:71" ht="15.65" customHeight="1" x14ac:dyDescent="0.3">
      <c r="A58" s="2"/>
      <c r="B58" s="2"/>
      <c r="C58" s="48"/>
      <c r="D58" s="236"/>
      <c r="E58" s="237"/>
      <c r="F58" s="237"/>
      <c r="G58" s="237"/>
      <c r="H58" s="237"/>
      <c r="I58" s="237"/>
      <c r="J58" s="237"/>
      <c r="K58" s="237"/>
      <c r="L58" s="237"/>
      <c r="M58" s="237"/>
      <c r="N58" s="237"/>
      <c r="O58" s="237"/>
      <c r="P58" s="237"/>
      <c r="Q58" s="238"/>
      <c r="R58" s="17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49"/>
      <c r="BD58" s="21"/>
      <c r="BE58" s="21"/>
      <c r="BF58" s="21"/>
      <c r="BG58" s="21"/>
      <c r="BH58" s="21"/>
      <c r="BI58" s="21"/>
      <c r="BJ58" s="21"/>
      <c r="BK58" s="21"/>
      <c r="BL58" s="21"/>
      <c r="BM58" s="21"/>
      <c r="BN58" s="25"/>
      <c r="BO58" s="25"/>
      <c r="BP58" s="25"/>
      <c r="BQ58" s="50"/>
      <c r="BR58" s="51"/>
      <c r="BS58" s="41"/>
    </row>
    <row r="59" spans="1:71" ht="15.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0"/>
      <c r="AS59" s="80"/>
      <c r="AT59" s="80"/>
      <c r="AU59" s="80"/>
      <c r="AV59" s="80"/>
      <c r="AW59" s="80"/>
      <c r="AX59" s="80"/>
      <c r="AY59" s="80"/>
      <c r="AZ59" s="80"/>
      <c r="BA59" s="80"/>
      <c r="BB59" s="80"/>
      <c r="BC59" s="49"/>
      <c r="BD59" s="21"/>
      <c r="BE59" s="21"/>
      <c r="BF59" s="21"/>
      <c r="BG59" s="21"/>
      <c r="BH59" s="21"/>
      <c r="BI59" s="21"/>
      <c r="BJ59" s="21"/>
      <c r="BK59" s="21"/>
      <c r="BL59" s="21"/>
      <c r="BM59" s="21"/>
      <c r="BN59" s="25"/>
      <c r="BO59" s="25"/>
      <c r="BP59" s="25"/>
      <c r="BQ59" s="50"/>
      <c r="BR59" s="51"/>
      <c r="BS59" s="41"/>
    </row>
    <row r="60" spans="1:71" ht="19" x14ac:dyDescent="0.3">
      <c r="A60" s="2"/>
      <c r="B60" s="2"/>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31" t="s">
        <v>8</v>
      </c>
      <c r="BG60" s="34"/>
      <c r="BH60" s="34"/>
      <c r="BI60" s="34"/>
      <c r="BJ60" s="34"/>
      <c r="BK60" s="34"/>
      <c r="BL60" s="34"/>
      <c r="BM60" s="25"/>
      <c r="BN60" s="25"/>
      <c r="BO60" s="25"/>
      <c r="BP60" s="25"/>
      <c r="BQ60" s="27"/>
      <c r="BR60" s="51"/>
      <c r="BS60" s="41"/>
    </row>
    <row r="61" spans="1:71" ht="15.65" customHeight="1" x14ac:dyDescent="0.2">
      <c r="A61" s="2"/>
      <c r="B61" s="2"/>
      <c r="C61" s="48"/>
      <c r="D61" s="282" t="s">
        <v>9</v>
      </c>
      <c r="E61" s="282"/>
      <c r="F61" s="282"/>
      <c r="G61" s="282"/>
      <c r="H61" s="282"/>
      <c r="I61" s="282"/>
      <c r="J61" s="282"/>
      <c r="K61" s="282"/>
      <c r="L61" s="282"/>
      <c r="M61" s="282"/>
      <c r="N61" s="174" t="s">
        <v>63</v>
      </c>
      <c r="O61" s="175"/>
      <c r="P61" s="175"/>
      <c r="Q61" s="176"/>
      <c r="R61" s="23"/>
      <c r="S61" s="23"/>
      <c r="T61" s="23"/>
      <c r="U61" s="183" t="s">
        <v>96</v>
      </c>
      <c r="V61" s="184"/>
      <c r="W61" s="184"/>
      <c r="X61" s="184"/>
      <c r="Y61" s="184"/>
      <c r="Z61" s="184"/>
      <c r="AA61" s="184"/>
      <c r="AB61" s="184"/>
      <c r="AC61" s="184"/>
      <c r="AD61" s="184"/>
      <c r="AE61" s="184"/>
      <c r="AF61" s="184"/>
      <c r="AG61" s="184"/>
      <c r="AH61" s="184"/>
      <c r="AI61" s="184"/>
      <c r="AJ61" s="185"/>
      <c r="AK61" s="55"/>
      <c r="AL61" s="55"/>
      <c r="AM61" s="266" t="s">
        <v>27</v>
      </c>
      <c r="AN61" s="267"/>
      <c r="AO61" s="267"/>
      <c r="AP61" s="267"/>
      <c r="AQ61" s="267"/>
      <c r="AR61" s="267"/>
      <c r="AS61" s="267"/>
      <c r="AT61" s="268"/>
      <c r="AU61" s="266" t="s">
        <v>28</v>
      </c>
      <c r="AV61" s="267"/>
      <c r="AW61" s="267"/>
      <c r="AX61" s="267"/>
      <c r="AY61" s="267"/>
      <c r="AZ61" s="267"/>
      <c r="BA61" s="267"/>
      <c r="BB61" s="268"/>
      <c r="BC61" s="52"/>
      <c r="BD61" s="21"/>
      <c r="BE61" s="21"/>
      <c r="BF61" s="228" t="s">
        <v>69</v>
      </c>
      <c r="BG61" s="229"/>
      <c r="BH61" s="229"/>
      <c r="BI61" s="229"/>
      <c r="BJ61" s="228"/>
      <c r="BK61" s="229"/>
      <c r="BL61" s="229"/>
      <c r="BM61" s="229"/>
      <c r="BN61" s="228"/>
      <c r="BO61" s="229"/>
      <c r="BP61" s="229"/>
      <c r="BQ61" s="230"/>
      <c r="BR61" s="51"/>
      <c r="BS61" s="41"/>
    </row>
    <row r="62" spans="1:71" ht="15.65" customHeight="1" x14ac:dyDescent="0.2">
      <c r="A62" s="2"/>
      <c r="B62" s="2"/>
      <c r="C62" s="48"/>
      <c r="D62" s="282"/>
      <c r="E62" s="282"/>
      <c r="F62" s="282"/>
      <c r="G62" s="282"/>
      <c r="H62" s="282"/>
      <c r="I62" s="282"/>
      <c r="J62" s="282"/>
      <c r="K62" s="282"/>
      <c r="L62" s="282"/>
      <c r="M62" s="282"/>
      <c r="N62" s="177"/>
      <c r="O62" s="178"/>
      <c r="P62" s="178"/>
      <c r="Q62" s="179"/>
      <c r="R62" s="23"/>
      <c r="S62" s="23"/>
      <c r="T62" s="23"/>
      <c r="U62" s="186"/>
      <c r="V62" s="187"/>
      <c r="W62" s="187"/>
      <c r="X62" s="187"/>
      <c r="Y62" s="187"/>
      <c r="Z62" s="187"/>
      <c r="AA62" s="187"/>
      <c r="AB62" s="187"/>
      <c r="AC62" s="187"/>
      <c r="AD62" s="187"/>
      <c r="AE62" s="187"/>
      <c r="AF62" s="187"/>
      <c r="AG62" s="187"/>
      <c r="AH62" s="187"/>
      <c r="AI62" s="187"/>
      <c r="AJ62" s="188"/>
      <c r="AK62" s="55"/>
      <c r="AL62" s="55"/>
      <c r="AM62" s="285"/>
      <c r="AN62" s="286"/>
      <c r="AO62" s="286"/>
      <c r="AP62" s="286"/>
      <c r="AQ62" s="286"/>
      <c r="AR62" s="286"/>
      <c r="AS62" s="286"/>
      <c r="AT62" s="287"/>
      <c r="AU62" s="285"/>
      <c r="AV62" s="286"/>
      <c r="AW62" s="286"/>
      <c r="AX62" s="286"/>
      <c r="AY62" s="286"/>
      <c r="AZ62" s="286"/>
      <c r="BA62" s="286"/>
      <c r="BB62" s="287"/>
      <c r="BC62" s="52"/>
      <c r="BD62" s="21"/>
      <c r="BE62" s="21"/>
      <c r="BF62" s="192"/>
      <c r="BG62" s="193"/>
      <c r="BH62" s="193"/>
      <c r="BI62" s="193"/>
      <c r="BJ62" s="192"/>
      <c r="BK62" s="193"/>
      <c r="BL62" s="193"/>
      <c r="BM62" s="193"/>
      <c r="BN62" s="192"/>
      <c r="BO62" s="193"/>
      <c r="BP62" s="193"/>
      <c r="BQ62" s="196"/>
      <c r="BR62" s="51"/>
      <c r="BS62" s="41"/>
    </row>
    <row r="63" spans="1:71" ht="15.65" customHeight="1" x14ac:dyDescent="0.2">
      <c r="A63" s="2"/>
      <c r="B63" s="2"/>
      <c r="C63" s="48"/>
      <c r="D63" s="282"/>
      <c r="E63" s="282"/>
      <c r="F63" s="282"/>
      <c r="G63" s="282"/>
      <c r="H63" s="282"/>
      <c r="I63" s="282"/>
      <c r="J63" s="282"/>
      <c r="K63" s="282"/>
      <c r="L63" s="282"/>
      <c r="M63" s="282"/>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5"/>
      <c r="AL63" s="55"/>
      <c r="AM63" s="269"/>
      <c r="AN63" s="270"/>
      <c r="AO63" s="270"/>
      <c r="AP63" s="270"/>
      <c r="AQ63" s="270"/>
      <c r="AR63" s="270"/>
      <c r="AS63" s="270"/>
      <c r="AT63" s="271"/>
      <c r="AU63" s="269"/>
      <c r="AV63" s="270"/>
      <c r="AW63" s="270"/>
      <c r="AX63" s="270"/>
      <c r="AY63" s="270"/>
      <c r="AZ63" s="270"/>
      <c r="BA63" s="270"/>
      <c r="BB63" s="271"/>
      <c r="BC63" s="52"/>
      <c r="BD63" s="21"/>
      <c r="BE63" s="21"/>
      <c r="BF63" s="192"/>
      <c r="BG63" s="193"/>
      <c r="BH63" s="193"/>
      <c r="BI63" s="193"/>
      <c r="BJ63" s="192"/>
      <c r="BK63" s="193"/>
      <c r="BL63" s="193"/>
      <c r="BM63" s="193"/>
      <c r="BN63" s="192"/>
      <c r="BO63" s="193"/>
      <c r="BP63" s="193"/>
      <c r="BQ63" s="196"/>
      <c r="BR63" s="51"/>
      <c r="BS63" s="41"/>
    </row>
    <row r="64" spans="1:71" ht="15.65" customHeight="1" x14ac:dyDescent="0.2">
      <c r="A64" s="2"/>
      <c r="B64" s="2"/>
      <c r="C64" s="48"/>
      <c r="D64" s="282"/>
      <c r="E64" s="282"/>
      <c r="F64" s="282"/>
      <c r="G64" s="282"/>
      <c r="H64" s="282"/>
      <c r="I64" s="282"/>
      <c r="J64" s="282"/>
      <c r="K64" s="282"/>
      <c r="L64" s="282"/>
      <c r="M64" s="282"/>
      <c r="N64" s="180"/>
      <c r="O64" s="181"/>
      <c r="P64" s="181"/>
      <c r="Q64" s="182"/>
      <c r="R64" s="23"/>
      <c r="S64" s="23"/>
      <c r="T64" s="23"/>
      <c r="U64" s="186"/>
      <c r="V64" s="187"/>
      <c r="W64" s="187"/>
      <c r="X64" s="187"/>
      <c r="Y64" s="187"/>
      <c r="Z64" s="187"/>
      <c r="AA64" s="187"/>
      <c r="AB64" s="187"/>
      <c r="AC64" s="187"/>
      <c r="AD64" s="187"/>
      <c r="AE64" s="187"/>
      <c r="AF64" s="187"/>
      <c r="AG64" s="187"/>
      <c r="AH64" s="187"/>
      <c r="AI64" s="187"/>
      <c r="AJ64" s="188"/>
      <c r="AK64" s="55"/>
      <c r="AL64" s="55"/>
      <c r="AM64" s="101" t="s">
        <v>70</v>
      </c>
      <c r="AN64" s="102"/>
      <c r="AO64" s="102"/>
      <c r="AP64" s="102"/>
      <c r="AQ64" s="102"/>
      <c r="AR64" s="102"/>
      <c r="AS64" s="102"/>
      <c r="AT64" s="265"/>
      <c r="AU64" s="101" t="s">
        <v>63</v>
      </c>
      <c r="AV64" s="102"/>
      <c r="AW64" s="102"/>
      <c r="AX64" s="102"/>
      <c r="AY64" s="102"/>
      <c r="AZ64" s="102"/>
      <c r="BA64" s="102"/>
      <c r="BB64" s="265"/>
      <c r="BC64" s="52"/>
      <c r="BD64" s="21"/>
      <c r="BE64" s="21"/>
      <c r="BF64" s="192">
        <v>23</v>
      </c>
      <c r="BG64" s="193"/>
      <c r="BH64" s="193"/>
      <c r="BI64" s="193"/>
      <c r="BJ64" s="192">
        <v>4</v>
      </c>
      <c r="BK64" s="193"/>
      <c r="BL64" s="193"/>
      <c r="BM64" s="196"/>
      <c r="BN64" s="192">
        <v>1</v>
      </c>
      <c r="BO64" s="193"/>
      <c r="BP64" s="193"/>
      <c r="BQ64" s="196"/>
      <c r="BR64" s="51"/>
      <c r="BS64" s="41"/>
    </row>
    <row r="65" spans="1:144" ht="15.65" customHeight="1" x14ac:dyDescent="0.2">
      <c r="A65" s="2"/>
      <c r="B65" s="2"/>
      <c r="C65" s="48"/>
      <c r="D65" s="32"/>
      <c r="E65" s="32"/>
      <c r="F65" s="32"/>
      <c r="G65" s="32"/>
      <c r="H65" s="32"/>
      <c r="I65" s="32"/>
      <c r="J65" s="32"/>
      <c r="K65" s="32"/>
      <c r="L65" s="32"/>
      <c r="M65" s="32"/>
      <c r="N65" s="57"/>
      <c r="O65" s="57"/>
      <c r="P65" s="57"/>
      <c r="Q65" s="57"/>
      <c r="R65" s="57"/>
      <c r="S65" s="57"/>
      <c r="T65" s="57"/>
      <c r="U65" s="186"/>
      <c r="V65" s="187"/>
      <c r="W65" s="187"/>
      <c r="X65" s="187"/>
      <c r="Y65" s="187"/>
      <c r="Z65" s="187"/>
      <c r="AA65" s="187"/>
      <c r="AB65" s="187"/>
      <c r="AC65" s="187"/>
      <c r="AD65" s="187"/>
      <c r="AE65" s="187"/>
      <c r="AF65" s="187"/>
      <c r="AG65" s="187"/>
      <c r="AH65" s="187"/>
      <c r="AI65" s="187"/>
      <c r="AJ65" s="188"/>
      <c r="AK65" s="55"/>
      <c r="AL65" s="55"/>
      <c r="AM65" s="95"/>
      <c r="AN65" s="96"/>
      <c r="AO65" s="96"/>
      <c r="AP65" s="96"/>
      <c r="AQ65" s="96"/>
      <c r="AR65" s="96"/>
      <c r="AS65" s="96"/>
      <c r="AT65" s="97"/>
      <c r="AU65" s="95"/>
      <c r="AV65" s="96"/>
      <c r="AW65" s="96"/>
      <c r="AX65" s="96"/>
      <c r="AY65" s="96"/>
      <c r="AZ65" s="96"/>
      <c r="BA65" s="96"/>
      <c r="BB65" s="97"/>
      <c r="BC65" s="52"/>
      <c r="BD65" s="52"/>
      <c r="BE65" s="52"/>
      <c r="BF65" s="192"/>
      <c r="BG65" s="193"/>
      <c r="BH65" s="193"/>
      <c r="BI65" s="193"/>
      <c r="BJ65" s="192"/>
      <c r="BK65" s="193"/>
      <c r="BL65" s="193"/>
      <c r="BM65" s="196"/>
      <c r="BN65" s="192"/>
      <c r="BO65" s="193"/>
      <c r="BP65" s="193"/>
      <c r="BQ65" s="196"/>
      <c r="BR65" s="51"/>
      <c r="BS65" s="41"/>
    </row>
    <row r="66" spans="1:144" ht="15.65" customHeight="1" x14ac:dyDescent="0.2">
      <c r="A66" s="2"/>
      <c r="B66" s="2"/>
      <c r="C66" s="48"/>
      <c r="D66" s="32"/>
      <c r="E66" s="32"/>
      <c r="F66" s="32"/>
      <c r="G66" s="32"/>
      <c r="H66" s="32"/>
      <c r="I66" s="32"/>
      <c r="J66" s="32"/>
      <c r="K66" s="32"/>
      <c r="L66" s="32"/>
      <c r="M66" s="32"/>
      <c r="N66" s="57"/>
      <c r="O66" s="57"/>
      <c r="P66" s="57"/>
      <c r="Q66" s="57"/>
      <c r="R66" s="57"/>
      <c r="S66" s="57"/>
      <c r="T66" s="57"/>
      <c r="U66" s="186"/>
      <c r="V66" s="187"/>
      <c r="W66" s="187"/>
      <c r="X66" s="187"/>
      <c r="Y66" s="187"/>
      <c r="Z66" s="187"/>
      <c r="AA66" s="187"/>
      <c r="AB66" s="187"/>
      <c r="AC66" s="187"/>
      <c r="AD66" s="187"/>
      <c r="AE66" s="187"/>
      <c r="AF66" s="187"/>
      <c r="AG66" s="187"/>
      <c r="AH66" s="187"/>
      <c r="AI66" s="187"/>
      <c r="AJ66" s="188"/>
      <c r="AK66" s="55"/>
      <c r="AL66" s="55"/>
      <c r="AM66" s="98"/>
      <c r="AN66" s="99"/>
      <c r="AO66" s="99"/>
      <c r="AP66" s="99"/>
      <c r="AQ66" s="99"/>
      <c r="AR66" s="99"/>
      <c r="AS66" s="99"/>
      <c r="AT66" s="100"/>
      <c r="AU66" s="98"/>
      <c r="AV66" s="99"/>
      <c r="AW66" s="99"/>
      <c r="AX66" s="99"/>
      <c r="AY66" s="99"/>
      <c r="AZ66" s="99"/>
      <c r="BA66" s="99"/>
      <c r="BB66" s="100"/>
      <c r="BC66" s="52"/>
      <c r="BD66" s="21"/>
      <c r="BE66" s="21"/>
      <c r="BF66" s="192"/>
      <c r="BG66" s="193"/>
      <c r="BH66" s="193"/>
      <c r="BI66" s="193"/>
      <c r="BJ66" s="192"/>
      <c r="BK66" s="193"/>
      <c r="BL66" s="193"/>
      <c r="BM66" s="196"/>
      <c r="BN66" s="192"/>
      <c r="BO66" s="193"/>
      <c r="BP66" s="193"/>
      <c r="BQ66" s="196"/>
      <c r="BR66" s="51"/>
      <c r="BS66" s="41"/>
    </row>
    <row r="67" spans="1:144" ht="15.65" customHeight="1" x14ac:dyDescent="0.2">
      <c r="A67" s="2"/>
      <c r="B67" s="2"/>
      <c r="C67" s="48"/>
      <c r="D67" s="288" t="s">
        <v>10</v>
      </c>
      <c r="E67" s="282"/>
      <c r="F67" s="282"/>
      <c r="G67" s="282"/>
      <c r="H67" s="282"/>
      <c r="I67" s="282"/>
      <c r="J67" s="282"/>
      <c r="K67" s="282"/>
      <c r="L67" s="282"/>
      <c r="M67" s="283"/>
      <c r="N67" s="174" t="s">
        <v>17</v>
      </c>
      <c r="O67" s="175"/>
      <c r="P67" s="175"/>
      <c r="Q67" s="176"/>
      <c r="R67" s="23"/>
      <c r="S67" s="23"/>
      <c r="T67" s="23"/>
      <c r="U67" s="186"/>
      <c r="V67" s="187"/>
      <c r="W67" s="187"/>
      <c r="X67" s="187"/>
      <c r="Y67" s="187"/>
      <c r="Z67" s="187"/>
      <c r="AA67" s="187"/>
      <c r="AB67" s="187"/>
      <c r="AC67" s="187"/>
      <c r="AD67" s="187"/>
      <c r="AE67" s="187"/>
      <c r="AF67" s="187"/>
      <c r="AG67" s="187"/>
      <c r="AH67" s="187"/>
      <c r="AI67" s="187"/>
      <c r="AJ67" s="188"/>
      <c r="AK67" s="55"/>
      <c r="AL67" s="55"/>
      <c r="AM67" s="21"/>
      <c r="AN67" s="21"/>
      <c r="AO67" s="21"/>
      <c r="AP67" s="21"/>
      <c r="AQ67" s="21"/>
      <c r="AR67" s="21"/>
      <c r="AS67" s="21"/>
      <c r="AT67" s="21"/>
      <c r="AU67" s="21"/>
      <c r="AV67" s="21"/>
      <c r="AW67" s="21"/>
      <c r="AX67" s="21"/>
      <c r="AY67" s="21"/>
      <c r="AZ67" s="21"/>
      <c r="BA67" s="21"/>
      <c r="BB67" s="21"/>
      <c r="BC67" s="52"/>
      <c r="BD67" s="58"/>
      <c r="BE67" s="58"/>
      <c r="BF67" s="192"/>
      <c r="BG67" s="193"/>
      <c r="BH67" s="193"/>
      <c r="BI67" s="193"/>
      <c r="BJ67" s="192"/>
      <c r="BK67" s="193"/>
      <c r="BL67" s="193"/>
      <c r="BM67" s="196"/>
      <c r="BN67" s="192"/>
      <c r="BO67" s="193"/>
      <c r="BP67" s="193"/>
      <c r="BQ67" s="196"/>
      <c r="BR67" s="51"/>
      <c r="BS67" s="41"/>
    </row>
    <row r="68" spans="1:144" ht="15.65" customHeight="1" x14ac:dyDescent="0.2">
      <c r="A68" s="2"/>
      <c r="B68" s="2"/>
      <c r="C68" s="48"/>
      <c r="D68" s="282"/>
      <c r="E68" s="282"/>
      <c r="F68" s="282"/>
      <c r="G68" s="282"/>
      <c r="H68" s="282"/>
      <c r="I68" s="282"/>
      <c r="J68" s="282"/>
      <c r="K68" s="282"/>
      <c r="L68" s="282"/>
      <c r="M68" s="283"/>
      <c r="N68" s="177"/>
      <c r="O68" s="178"/>
      <c r="P68" s="178"/>
      <c r="Q68" s="179"/>
      <c r="R68" s="23"/>
      <c r="S68" s="23"/>
      <c r="T68" s="23"/>
      <c r="U68" s="186"/>
      <c r="V68" s="187"/>
      <c r="W68" s="187"/>
      <c r="X68" s="187"/>
      <c r="Y68" s="187"/>
      <c r="Z68" s="187"/>
      <c r="AA68" s="187"/>
      <c r="AB68" s="187"/>
      <c r="AC68" s="187"/>
      <c r="AD68" s="187"/>
      <c r="AE68" s="187"/>
      <c r="AF68" s="187"/>
      <c r="AG68" s="187"/>
      <c r="AH68" s="187"/>
      <c r="AI68" s="187"/>
      <c r="AJ68" s="188"/>
      <c r="AK68" s="55"/>
      <c r="AL68" s="55"/>
      <c r="AM68" s="21"/>
      <c r="AN68" s="21"/>
      <c r="AO68" s="21"/>
      <c r="AP68" s="21"/>
      <c r="AQ68" s="21"/>
      <c r="AR68" s="21"/>
      <c r="AS68" s="21"/>
      <c r="AT68" s="21"/>
      <c r="AU68" s="21"/>
      <c r="AV68" s="21"/>
      <c r="AW68" s="21"/>
      <c r="AX68" s="21"/>
      <c r="AY68" s="21"/>
      <c r="AZ68" s="21"/>
      <c r="BA68" s="21"/>
      <c r="BB68" s="21"/>
      <c r="BC68" s="52"/>
      <c r="BD68" s="58"/>
      <c r="BE68" s="58"/>
      <c r="BF68" s="192" t="s">
        <v>11</v>
      </c>
      <c r="BG68" s="193"/>
      <c r="BH68" s="193"/>
      <c r="BI68" s="193"/>
      <c r="BJ68" s="192" t="s">
        <v>12</v>
      </c>
      <c r="BK68" s="193"/>
      <c r="BL68" s="193"/>
      <c r="BM68" s="193"/>
      <c r="BN68" s="192" t="s">
        <v>13</v>
      </c>
      <c r="BO68" s="193"/>
      <c r="BP68" s="193"/>
      <c r="BQ68" s="196"/>
      <c r="BR68" s="51"/>
      <c r="BS68" s="41"/>
    </row>
    <row r="69" spans="1:144" ht="15.65" customHeight="1" x14ac:dyDescent="0.2">
      <c r="A69" s="2"/>
      <c r="B69" s="2"/>
      <c r="C69" s="48"/>
      <c r="D69" s="282"/>
      <c r="E69" s="282"/>
      <c r="F69" s="282"/>
      <c r="G69" s="282"/>
      <c r="H69" s="282"/>
      <c r="I69" s="282"/>
      <c r="J69" s="282"/>
      <c r="K69" s="282"/>
      <c r="L69" s="282"/>
      <c r="M69" s="283"/>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5"/>
      <c r="AL69" s="55"/>
      <c r="AM69" s="21"/>
      <c r="AN69" s="21"/>
      <c r="AO69" s="21"/>
      <c r="AP69" s="21"/>
      <c r="AQ69" s="21"/>
      <c r="AR69" s="21"/>
      <c r="AS69" s="21"/>
      <c r="AT69" s="21"/>
      <c r="AU69" s="21"/>
      <c r="AV69" s="21"/>
      <c r="AW69" s="21"/>
      <c r="AX69" s="21"/>
      <c r="AY69" s="21"/>
      <c r="AZ69" s="21"/>
      <c r="BA69" s="21"/>
      <c r="BB69" s="21"/>
      <c r="BC69" s="52"/>
      <c r="BD69" s="58"/>
      <c r="BE69" s="58"/>
      <c r="BF69" s="192"/>
      <c r="BG69" s="193"/>
      <c r="BH69" s="193"/>
      <c r="BI69" s="193"/>
      <c r="BJ69" s="192"/>
      <c r="BK69" s="193"/>
      <c r="BL69" s="193"/>
      <c r="BM69" s="193"/>
      <c r="BN69" s="192"/>
      <c r="BO69" s="193"/>
      <c r="BP69" s="193"/>
      <c r="BQ69" s="196"/>
      <c r="BR69" s="51"/>
      <c r="BS69" s="41"/>
    </row>
    <row r="70" spans="1:144" ht="15.65" customHeight="1" x14ac:dyDescent="0.2">
      <c r="A70" s="2"/>
      <c r="B70" s="2"/>
      <c r="C70" s="48"/>
      <c r="D70" s="282"/>
      <c r="E70" s="282"/>
      <c r="F70" s="282"/>
      <c r="G70" s="282"/>
      <c r="H70" s="282"/>
      <c r="I70" s="282"/>
      <c r="J70" s="282"/>
      <c r="K70" s="282"/>
      <c r="L70" s="282"/>
      <c r="M70" s="283"/>
      <c r="N70" s="180"/>
      <c r="O70" s="181"/>
      <c r="P70" s="181"/>
      <c r="Q70" s="182"/>
      <c r="R70" s="23"/>
      <c r="S70" s="23"/>
      <c r="T70" s="23"/>
      <c r="U70" s="189"/>
      <c r="V70" s="190"/>
      <c r="W70" s="190"/>
      <c r="X70" s="190"/>
      <c r="Y70" s="190"/>
      <c r="Z70" s="190"/>
      <c r="AA70" s="190"/>
      <c r="AB70" s="190"/>
      <c r="AC70" s="190"/>
      <c r="AD70" s="190"/>
      <c r="AE70" s="190"/>
      <c r="AF70" s="190"/>
      <c r="AG70" s="190"/>
      <c r="AH70" s="190"/>
      <c r="AI70" s="190"/>
      <c r="AJ70" s="191"/>
      <c r="AK70" s="55"/>
      <c r="AL70" s="55"/>
      <c r="AM70" s="21"/>
      <c r="AN70" s="21"/>
      <c r="AO70" s="21"/>
      <c r="AP70" s="21"/>
      <c r="AQ70" s="21"/>
      <c r="AR70" s="21"/>
      <c r="AS70" s="21"/>
      <c r="AT70" s="21"/>
      <c r="AU70" s="21"/>
      <c r="AV70" s="21"/>
      <c r="AW70" s="21"/>
      <c r="AX70" s="21"/>
      <c r="AY70" s="21"/>
      <c r="AZ70" s="21"/>
      <c r="BA70" s="21"/>
      <c r="BB70" s="21"/>
      <c r="BC70" s="52"/>
      <c r="BD70" s="58"/>
      <c r="BE70" s="58"/>
      <c r="BF70" s="194"/>
      <c r="BG70" s="195"/>
      <c r="BH70" s="195"/>
      <c r="BI70" s="195"/>
      <c r="BJ70" s="194"/>
      <c r="BK70" s="195"/>
      <c r="BL70" s="195"/>
      <c r="BM70" s="195"/>
      <c r="BN70" s="194"/>
      <c r="BO70" s="195"/>
      <c r="BP70" s="195"/>
      <c r="BQ70" s="197"/>
      <c r="BR70" s="51"/>
      <c r="BS70" s="41"/>
    </row>
    <row r="71" spans="1:144" ht="15.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37"/>
      <c r="BR71" s="51"/>
      <c r="BS71" s="41"/>
    </row>
    <row r="72" spans="1:144" ht="18.649999999999999"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21"/>
      <c r="BQ72" s="37"/>
      <c r="BR72" s="51"/>
      <c r="BS72" s="41"/>
    </row>
    <row r="73" spans="1:144" ht="15.65" customHeight="1" x14ac:dyDescent="0.2">
      <c r="A73" s="2"/>
      <c r="B73" s="2"/>
      <c r="C73" s="48"/>
      <c r="D73" s="282" t="s">
        <v>15</v>
      </c>
      <c r="E73" s="282"/>
      <c r="F73" s="282"/>
      <c r="G73" s="282"/>
      <c r="H73" s="282"/>
      <c r="I73" s="282"/>
      <c r="J73" s="282"/>
      <c r="K73" s="282"/>
      <c r="L73" s="282"/>
      <c r="M73" s="283"/>
      <c r="N73" s="174" t="s">
        <v>17</v>
      </c>
      <c r="O73" s="175"/>
      <c r="P73" s="175"/>
      <c r="Q73" s="176"/>
      <c r="R73" s="23"/>
      <c r="S73" s="23"/>
      <c r="T73" s="23"/>
      <c r="U73" s="183" t="s">
        <v>17</v>
      </c>
      <c r="V73" s="184"/>
      <c r="W73" s="184"/>
      <c r="X73" s="184"/>
      <c r="Y73" s="184"/>
      <c r="Z73" s="184"/>
      <c r="AA73" s="184"/>
      <c r="AB73" s="184"/>
      <c r="AC73" s="184"/>
      <c r="AD73" s="184"/>
      <c r="AE73" s="184"/>
      <c r="AF73" s="184"/>
      <c r="AG73" s="184"/>
      <c r="AH73" s="184"/>
      <c r="AI73" s="184"/>
      <c r="AJ73" s="185"/>
      <c r="AK73" s="64"/>
      <c r="AL73" s="64"/>
      <c r="AM73" s="183" t="s">
        <v>17</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41"/>
    </row>
    <row r="74" spans="1:144" ht="15.65" customHeight="1" x14ac:dyDescent="0.2">
      <c r="A74" s="2"/>
      <c r="B74" s="2"/>
      <c r="C74" s="48"/>
      <c r="D74" s="282"/>
      <c r="E74" s="282"/>
      <c r="F74" s="282"/>
      <c r="G74" s="282"/>
      <c r="H74" s="282"/>
      <c r="I74" s="282"/>
      <c r="J74" s="282"/>
      <c r="K74" s="282"/>
      <c r="L74" s="282"/>
      <c r="M74" s="283"/>
      <c r="N74" s="177"/>
      <c r="O74" s="178"/>
      <c r="P74" s="178"/>
      <c r="Q74" s="179"/>
      <c r="R74" s="23"/>
      <c r="S74" s="23"/>
      <c r="T74" s="23"/>
      <c r="U74" s="186"/>
      <c r="V74" s="187"/>
      <c r="W74" s="187"/>
      <c r="X74" s="187"/>
      <c r="Y74" s="187"/>
      <c r="Z74" s="187"/>
      <c r="AA74" s="187"/>
      <c r="AB74" s="187"/>
      <c r="AC74" s="187"/>
      <c r="AD74" s="187"/>
      <c r="AE74" s="187"/>
      <c r="AF74" s="187"/>
      <c r="AG74" s="187"/>
      <c r="AH74" s="187"/>
      <c r="AI74" s="187"/>
      <c r="AJ74" s="188"/>
      <c r="AK74" s="64"/>
      <c r="AL74" s="64"/>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8"/>
      <c r="BR74" s="51"/>
      <c r="BS74" s="41"/>
    </row>
    <row r="75" spans="1:144" ht="15.65" customHeight="1" x14ac:dyDescent="0.2">
      <c r="A75" s="2"/>
      <c r="B75" s="2"/>
      <c r="C75" s="48"/>
      <c r="D75" s="282"/>
      <c r="E75" s="282"/>
      <c r="F75" s="282"/>
      <c r="G75" s="282"/>
      <c r="H75" s="282"/>
      <c r="I75" s="282"/>
      <c r="J75" s="282"/>
      <c r="K75" s="282"/>
      <c r="L75" s="282"/>
      <c r="M75" s="283"/>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4"/>
      <c r="AL75" s="64"/>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8"/>
      <c r="BR75" s="51"/>
      <c r="BS75" s="41"/>
    </row>
    <row r="76" spans="1:144" ht="15.65" customHeight="1" x14ac:dyDescent="0.2">
      <c r="A76" s="2"/>
      <c r="B76" s="2"/>
      <c r="C76" s="48"/>
      <c r="D76" s="282"/>
      <c r="E76" s="282"/>
      <c r="F76" s="282"/>
      <c r="G76" s="282"/>
      <c r="H76" s="282"/>
      <c r="I76" s="282"/>
      <c r="J76" s="282"/>
      <c r="K76" s="282"/>
      <c r="L76" s="282"/>
      <c r="M76" s="283"/>
      <c r="N76" s="180"/>
      <c r="O76" s="181"/>
      <c r="P76" s="181"/>
      <c r="Q76" s="182"/>
      <c r="R76" s="23"/>
      <c r="S76" s="23"/>
      <c r="T76" s="23"/>
      <c r="U76" s="189"/>
      <c r="V76" s="190"/>
      <c r="W76" s="190"/>
      <c r="X76" s="190"/>
      <c r="Y76" s="190"/>
      <c r="Z76" s="190"/>
      <c r="AA76" s="190"/>
      <c r="AB76" s="190"/>
      <c r="AC76" s="190"/>
      <c r="AD76" s="190"/>
      <c r="AE76" s="190"/>
      <c r="AF76" s="190"/>
      <c r="AG76" s="190"/>
      <c r="AH76" s="190"/>
      <c r="AI76" s="190"/>
      <c r="AJ76" s="191"/>
      <c r="AK76" s="64"/>
      <c r="AL76" s="64"/>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1"/>
      <c r="BR76" s="51"/>
      <c r="BS76" s="41"/>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41"/>
    </row>
    <row r="78" spans="1:144"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144" ht="12.65" customHeight="1" x14ac:dyDescent="0.2">
      <c r="A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A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1:144" ht="12.65" customHeight="1" x14ac:dyDescent="0.2">
      <c r="A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1:144" ht="12.65" customHeight="1" x14ac:dyDescent="0.2">
      <c r="A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A88" s="2"/>
      <c r="B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A89" s="2"/>
      <c r="B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A90" s="2"/>
      <c r="B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A91" s="2"/>
      <c r="B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A92" s="2"/>
      <c r="B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A93" s="2"/>
      <c r="B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A94" s="2"/>
      <c r="B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A95" s="2"/>
      <c r="B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A96" s="2"/>
      <c r="B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1:144" ht="12.65" customHeight="1" x14ac:dyDescent="0.2">
      <c r="A97" s="2"/>
      <c r="B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sheetData>
  <sheetProtection selectLockedCells="1"/>
  <mergeCells count="7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2: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 ref="AR55:BB56"/>
    <mergeCell ref="D57:Q58"/>
    <mergeCell ref="R57:BB58"/>
    <mergeCell ref="D61:M64"/>
    <mergeCell ref="N61:Q64"/>
    <mergeCell ref="U61:AJ70"/>
    <mergeCell ref="AM61:AT63"/>
    <mergeCell ref="AU61:BB63"/>
    <mergeCell ref="D67:M70"/>
    <mergeCell ref="N67:Q70"/>
    <mergeCell ref="BF61:BI63"/>
    <mergeCell ref="BJ61:BM63"/>
    <mergeCell ref="BN61:BQ63"/>
    <mergeCell ref="AM64:AT66"/>
    <mergeCell ref="AU64:BB66"/>
    <mergeCell ref="BF64:BI67"/>
    <mergeCell ref="BJ64:BM67"/>
    <mergeCell ref="BN64:BQ67"/>
    <mergeCell ref="BF68:BI70"/>
    <mergeCell ref="BJ68:BM70"/>
    <mergeCell ref="BN68:BQ70"/>
    <mergeCell ref="D73:M76"/>
    <mergeCell ref="N73:Q76"/>
    <mergeCell ref="U73:AJ76"/>
    <mergeCell ref="AM73:BQ76"/>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8"/>
  <sheetViews>
    <sheetView showZeros="0" view="pageBreakPreview" topLeftCell="A49" zoomScale="60" zoomScaleNormal="55" workbookViewId="0">
      <selection activeCell="AN38" sqref="AN38:BB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102</v>
      </c>
      <c r="D11" s="137"/>
      <c r="E11" s="137"/>
      <c r="F11" s="137"/>
      <c r="G11" s="137"/>
      <c r="H11" s="137"/>
      <c r="I11" s="137"/>
      <c r="J11" s="137"/>
      <c r="K11" s="137"/>
      <c r="L11" s="137"/>
      <c r="M11" s="137"/>
      <c r="N11" s="137"/>
      <c r="O11" s="137"/>
      <c r="P11" s="137"/>
      <c r="Q11" s="137"/>
      <c r="R11" s="137"/>
      <c r="S11" s="137"/>
      <c r="T11" s="137"/>
      <c r="U11" s="151" t="s">
        <v>103</v>
      </c>
      <c r="V11" s="152"/>
      <c r="W11" s="152"/>
      <c r="X11" s="152"/>
      <c r="Y11" s="152"/>
      <c r="Z11" s="152"/>
      <c r="AA11" s="152"/>
      <c r="AB11" s="152"/>
      <c r="AC11" s="152"/>
      <c r="AD11" s="152"/>
      <c r="AE11" s="152"/>
      <c r="AF11" s="139"/>
      <c r="AG11" s="139"/>
      <c r="AH11" s="139"/>
      <c r="AI11" s="139"/>
      <c r="AJ11" s="139"/>
      <c r="AK11" s="139"/>
      <c r="AL11" s="139"/>
      <c r="AM11" s="139"/>
      <c r="AN11" s="140"/>
      <c r="AO11" s="157" t="s">
        <v>104</v>
      </c>
      <c r="AP11" s="139"/>
      <c r="AQ11" s="139"/>
      <c r="AR11" s="139"/>
      <c r="AS11" s="139"/>
      <c r="AT11" s="139"/>
      <c r="AU11" s="139"/>
      <c r="AV11" s="139"/>
      <c r="AW11" s="139"/>
      <c r="AX11" s="139"/>
      <c r="AY11" s="139"/>
      <c r="AZ11" s="139"/>
      <c r="BA11" s="139"/>
      <c r="BB11" s="139"/>
      <c r="BC11" s="139"/>
      <c r="BD11" s="139"/>
      <c r="BE11" s="139"/>
      <c r="BF11" s="140"/>
      <c r="BG11" s="150" t="s">
        <v>101</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9" t="s">
        <v>57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71"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71"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71"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71"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71"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71" ht="15.65" customHeight="1" x14ac:dyDescent="0.2">
      <c r="A24" s="2"/>
      <c r="B24" s="2"/>
      <c r="C24" s="19"/>
      <c r="D24" s="95" t="str">
        <f>IF([1]回答表!R43="●","●","")</f>
        <v/>
      </c>
      <c r="E24" s="96"/>
      <c r="F24" s="96"/>
      <c r="G24" s="96"/>
      <c r="H24" s="96"/>
      <c r="I24" s="96"/>
      <c r="J24" s="97"/>
      <c r="K24" s="95" t="str">
        <f>IF([1]回答表!R44="●","●","")</f>
        <v/>
      </c>
      <c r="L24" s="96"/>
      <c r="M24" s="96"/>
      <c r="N24" s="96"/>
      <c r="O24" s="96"/>
      <c r="P24" s="96"/>
      <c r="Q24" s="97"/>
      <c r="R24" s="95" t="str">
        <f>IF([1]回答表!R45="●","●","")</f>
        <v/>
      </c>
      <c r="S24" s="96"/>
      <c r="T24" s="96"/>
      <c r="U24" s="96"/>
      <c r="V24" s="96"/>
      <c r="W24" s="96"/>
      <c r="X24" s="97"/>
      <c r="Y24" s="95" t="str">
        <f>IF([1]回答表!R46="●","●","")</f>
        <v/>
      </c>
      <c r="Z24" s="96"/>
      <c r="AA24" s="96"/>
      <c r="AB24" s="96"/>
      <c r="AC24" s="96"/>
      <c r="AD24" s="96"/>
      <c r="AE24" s="97"/>
      <c r="AF24" s="95" t="str">
        <f>IF([1]回答表!R47="●","●","")</f>
        <v>●</v>
      </c>
      <c r="AG24" s="96"/>
      <c r="AH24" s="96"/>
      <c r="AI24" s="96"/>
      <c r="AJ24" s="96"/>
      <c r="AK24" s="96"/>
      <c r="AL24" s="97"/>
      <c r="AM24" s="95" t="str">
        <f>IF([1]回答表!R48="●","●","")</f>
        <v>●</v>
      </c>
      <c r="AN24" s="96"/>
      <c r="AO24" s="96"/>
      <c r="AP24" s="96"/>
      <c r="AQ24" s="96"/>
      <c r="AR24" s="96"/>
      <c r="AS24" s="97"/>
      <c r="AT24" s="95" t="str">
        <f>IF([1]回答表!R49="●","●","")</f>
        <v/>
      </c>
      <c r="AU24" s="96"/>
      <c r="AV24" s="96"/>
      <c r="AW24" s="96"/>
      <c r="AX24" s="96"/>
      <c r="AY24" s="96"/>
      <c r="AZ24" s="97"/>
      <c r="BA24" s="37"/>
      <c r="BB24" s="101" t="str">
        <f>IF([1]回答表!R50="●","●","")</f>
        <v/>
      </c>
      <c r="BC24" s="102"/>
      <c r="BD24" s="102"/>
      <c r="BE24" s="102"/>
      <c r="BF24" s="102"/>
      <c r="BG24" s="102"/>
      <c r="BH24" s="102"/>
      <c r="BI24" s="102"/>
      <c r="BJ24" s="103"/>
      <c r="BK24" s="104"/>
      <c r="BL24" s="66"/>
      <c r="BS24" s="36"/>
    </row>
    <row r="25" spans="1:71"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1"/>
      <c r="AS32" s="231"/>
      <c r="AT32" s="231"/>
      <c r="AU32" s="231"/>
      <c r="AV32" s="231"/>
      <c r="AW32" s="231"/>
      <c r="AX32" s="231"/>
      <c r="AY32" s="231"/>
      <c r="AZ32" s="231"/>
      <c r="BA32" s="231"/>
      <c r="BB32" s="231"/>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33" t="s">
        <v>6</v>
      </c>
      <c r="E34" s="234"/>
      <c r="F34" s="234"/>
      <c r="G34" s="234"/>
      <c r="H34" s="234"/>
      <c r="I34" s="234"/>
      <c r="J34" s="234"/>
      <c r="K34" s="234"/>
      <c r="L34" s="234"/>
      <c r="M34" s="234"/>
      <c r="N34" s="234"/>
      <c r="O34" s="234"/>
      <c r="P34" s="234"/>
      <c r="Q34" s="235"/>
      <c r="R34" s="165" t="s">
        <v>44</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6"/>
      <c r="E35" s="237"/>
      <c r="F35" s="237"/>
      <c r="G35" s="237"/>
      <c r="H35" s="237"/>
      <c r="I35" s="237"/>
      <c r="J35" s="237"/>
      <c r="K35" s="237"/>
      <c r="L35" s="237"/>
      <c r="M35" s="237"/>
      <c r="N35" s="237"/>
      <c r="O35" s="237"/>
      <c r="P35" s="237"/>
      <c r="Q35" s="238"/>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6"/>
      <c r="AN37" s="83" t="s">
        <v>45</v>
      </c>
      <c r="AO37" s="25"/>
      <c r="AP37" s="25"/>
      <c r="AQ37" s="25"/>
      <c r="AR37" s="25"/>
      <c r="AS37" s="25"/>
      <c r="AT37" s="25"/>
      <c r="AU37" s="25"/>
      <c r="AV37" s="25"/>
      <c r="AW37" s="25"/>
      <c r="AX37" s="27"/>
      <c r="AY37" s="22"/>
      <c r="AZ37" s="22"/>
      <c r="BA37" s="84"/>
      <c r="BB37" s="84"/>
      <c r="BC37" s="49"/>
      <c r="BD37" s="21"/>
      <c r="BE37" s="21"/>
      <c r="BF37" s="31" t="s">
        <v>8</v>
      </c>
      <c r="BG37" s="34"/>
      <c r="BH37" s="34"/>
      <c r="BI37" s="34"/>
      <c r="BJ37" s="34"/>
      <c r="BK37" s="34"/>
      <c r="BL37" s="34"/>
      <c r="BM37" s="25"/>
      <c r="BN37" s="25"/>
      <c r="BO37" s="25"/>
      <c r="BP37" s="25"/>
      <c r="BQ37" s="27"/>
      <c r="BR37" s="51"/>
      <c r="BS37" s="41"/>
    </row>
    <row r="38" spans="1:71" ht="15.65" customHeight="1" x14ac:dyDescent="0.2">
      <c r="A38" s="54"/>
      <c r="B38" s="54"/>
      <c r="C38" s="48"/>
      <c r="D38" s="165" t="s">
        <v>9</v>
      </c>
      <c r="E38" s="166"/>
      <c r="F38" s="166"/>
      <c r="G38" s="166"/>
      <c r="H38" s="166"/>
      <c r="I38" s="166"/>
      <c r="J38" s="166"/>
      <c r="K38" s="166"/>
      <c r="L38" s="166"/>
      <c r="M38" s="167"/>
      <c r="N38" s="174" t="str">
        <f>IF([1]回答表!X47="●","●","")</f>
        <v>●</v>
      </c>
      <c r="O38" s="175"/>
      <c r="P38" s="175"/>
      <c r="Q38" s="176"/>
      <c r="R38" s="23"/>
      <c r="S38" s="23"/>
      <c r="T38" s="23"/>
      <c r="U38" s="239" t="str">
        <f>IF([1]回答表!X47="●",[1]回答表!B356,IF([1]回答表!AA47="●",[1]回答表!B379,""))</f>
        <v>市内11施設ある浄化センターのうち、5つの浄化センターに関して、2つの区域に分けて2件の委託を発注していたが、平成30年からの委託では、従前のレベル1から2へレベルアップし、運転・維持管理、ユーティリティ等を包括して民間事業者に委託した。契約期間は、平成30年から3年間。財政効果はレベル1と比較し、包括範囲拡大による委託費の圧縮等により数パーセント程度削減効果があった。</v>
      </c>
      <c r="V38" s="240"/>
      <c r="W38" s="240"/>
      <c r="X38" s="240"/>
      <c r="Y38" s="240"/>
      <c r="Z38" s="240"/>
      <c r="AA38" s="240"/>
      <c r="AB38" s="240"/>
      <c r="AC38" s="240"/>
      <c r="AD38" s="240"/>
      <c r="AE38" s="240"/>
      <c r="AF38" s="240"/>
      <c r="AG38" s="240"/>
      <c r="AH38" s="240"/>
      <c r="AI38" s="240"/>
      <c r="AJ38" s="241"/>
      <c r="AK38" s="55"/>
      <c r="AL38" s="55"/>
      <c r="AM38" s="55"/>
      <c r="AN38" s="183" t="str">
        <f>IF([1]回答表!X47="●",[1]回答表!B362,"")</f>
        <v>・放流水質（BOD、COD、SS、T-N、T-P）
・脱水汚泥の含水率</v>
      </c>
      <c r="AO38" s="257"/>
      <c r="AP38" s="257"/>
      <c r="AQ38" s="257"/>
      <c r="AR38" s="257"/>
      <c r="AS38" s="257"/>
      <c r="AT38" s="257"/>
      <c r="AU38" s="257"/>
      <c r="AV38" s="257"/>
      <c r="AW38" s="257"/>
      <c r="AX38" s="257"/>
      <c r="AY38" s="257"/>
      <c r="AZ38" s="257"/>
      <c r="BA38" s="257"/>
      <c r="BB38" s="258"/>
      <c r="BC38" s="52"/>
      <c r="BD38" s="21"/>
      <c r="BE38" s="21"/>
      <c r="BF38" s="228" t="str">
        <f>IF([1]回答表!X47="●",[1]回答表!B368,IF([1]回答表!AA47="●",[1]回答表!B385,""))</f>
        <v>平成</v>
      </c>
      <c r="BG38" s="229"/>
      <c r="BH38" s="229"/>
      <c r="BI38" s="229"/>
      <c r="BJ38" s="228"/>
      <c r="BK38" s="229"/>
      <c r="BL38" s="229"/>
      <c r="BM38" s="229"/>
      <c r="BN38" s="228"/>
      <c r="BO38" s="229"/>
      <c r="BP38" s="229"/>
      <c r="BQ38" s="230"/>
      <c r="BR38" s="51"/>
      <c r="BS38" s="41"/>
    </row>
    <row r="39" spans="1:71" ht="15.65" customHeight="1" x14ac:dyDescent="0.2">
      <c r="A39" s="54"/>
      <c r="B39" s="54"/>
      <c r="C39" s="48"/>
      <c r="D39" s="168"/>
      <c r="E39" s="169"/>
      <c r="F39" s="169"/>
      <c r="G39" s="169"/>
      <c r="H39" s="169"/>
      <c r="I39" s="169"/>
      <c r="J39" s="169"/>
      <c r="K39" s="169"/>
      <c r="L39" s="169"/>
      <c r="M39" s="170"/>
      <c r="N39" s="177"/>
      <c r="O39" s="178"/>
      <c r="P39" s="178"/>
      <c r="Q39" s="179"/>
      <c r="R39" s="23"/>
      <c r="S39" s="23"/>
      <c r="T39" s="23"/>
      <c r="U39" s="242"/>
      <c r="V39" s="243"/>
      <c r="W39" s="243"/>
      <c r="X39" s="243"/>
      <c r="Y39" s="243"/>
      <c r="Z39" s="243"/>
      <c r="AA39" s="243"/>
      <c r="AB39" s="243"/>
      <c r="AC39" s="243"/>
      <c r="AD39" s="243"/>
      <c r="AE39" s="243"/>
      <c r="AF39" s="243"/>
      <c r="AG39" s="243"/>
      <c r="AH39" s="243"/>
      <c r="AI39" s="243"/>
      <c r="AJ39" s="244"/>
      <c r="AK39" s="55"/>
      <c r="AL39" s="55"/>
      <c r="AM39" s="55"/>
      <c r="AN39" s="259"/>
      <c r="AO39" s="260"/>
      <c r="AP39" s="260"/>
      <c r="AQ39" s="260"/>
      <c r="AR39" s="260"/>
      <c r="AS39" s="260"/>
      <c r="AT39" s="260"/>
      <c r="AU39" s="260"/>
      <c r="AV39" s="260"/>
      <c r="AW39" s="260"/>
      <c r="AX39" s="260"/>
      <c r="AY39" s="260"/>
      <c r="AZ39" s="260"/>
      <c r="BA39" s="260"/>
      <c r="BB39" s="261"/>
      <c r="BC39" s="52"/>
      <c r="BD39" s="21"/>
      <c r="BE39" s="21"/>
      <c r="BF39" s="192"/>
      <c r="BG39" s="193"/>
      <c r="BH39" s="193"/>
      <c r="BI39" s="193"/>
      <c r="BJ39" s="192"/>
      <c r="BK39" s="193"/>
      <c r="BL39" s="193"/>
      <c r="BM39" s="193"/>
      <c r="BN39" s="192"/>
      <c r="BO39" s="193"/>
      <c r="BP39" s="193"/>
      <c r="BQ39" s="196"/>
      <c r="BR39" s="51"/>
      <c r="BS39" s="41"/>
    </row>
    <row r="40" spans="1:71" ht="15.65" customHeight="1" x14ac:dyDescent="0.2">
      <c r="A40" s="54"/>
      <c r="B40" s="54"/>
      <c r="C40" s="48"/>
      <c r="D40" s="168"/>
      <c r="E40" s="169"/>
      <c r="F40" s="169"/>
      <c r="G40" s="169"/>
      <c r="H40" s="169"/>
      <c r="I40" s="169"/>
      <c r="J40" s="169"/>
      <c r="K40" s="169"/>
      <c r="L40" s="169"/>
      <c r="M40" s="170"/>
      <c r="N40" s="177"/>
      <c r="O40" s="178"/>
      <c r="P40" s="178"/>
      <c r="Q40" s="179"/>
      <c r="R40" s="23"/>
      <c r="S40" s="23"/>
      <c r="T40" s="23"/>
      <c r="U40" s="242"/>
      <c r="V40" s="243"/>
      <c r="W40" s="243"/>
      <c r="X40" s="243"/>
      <c r="Y40" s="243"/>
      <c r="Z40" s="243"/>
      <c r="AA40" s="243"/>
      <c r="AB40" s="243"/>
      <c r="AC40" s="243"/>
      <c r="AD40" s="243"/>
      <c r="AE40" s="243"/>
      <c r="AF40" s="243"/>
      <c r="AG40" s="243"/>
      <c r="AH40" s="243"/>
      <c r="AI40" s="243"/>
      <c r="AJ40" s="244"/>
      <c r="AK40" s="55"/>
      <c r="AL40" s="55"/>
      <c r="AM40" s="55"/>
      <c r="AN40" s="259"/>
      <c r="AO40" s="260"/>
      <c r="AP40" s="260"/>
      <c r="AQ40" s="260"/>
      <c r="AR40" s="260"/>
      <c r="AS40" s="260"/>
      <c r="AT40" s="260"/>
      <c r="AU40" s="260"/>
      <c r="AV40" s="260"/>
      <c r="AW40" s="260"/>
      <c r="AX40" s="260"/>
      <c r="AY40" s="260"/>
      <c r="AZ40" s="260"/>
      <c r="BA40" s="260"/>
      <c r="BB40" s="261"/>
      <c r="BC40" s="52"/>
      <c r="BD40" s="21"/>
      <c r="BE40" s="21"/>
      <c r="BF40" s="192"/>
      <c r="BG40" s="193"/>
      <c r="BH40" s="193"/>
      <c r="BI40" s="193"/>
      <c r="BJ40" s="192"/>
      <c r="BK40" s="193"/>
      <c r="BL40" s="193"/>
      <c r="BM40" s="193"/>
      <c r="BN40" s="192"/>
      <c r="BO40" s="193"/>
      <c r="BP40" s="193"/>
      <c r="BQ40" s="196"/>
      <c r="BR40" s="51"/>
      <c r="BS40" s="41"/>
    </row>
    <row r="41" spans="1:71" ht="15.65" customHeight="1" x14ac:dyDescent="0.2">
      <c r="A41" s="54"/>
      <c r="B41" s="54"/>
      <c r="C41" s="48"/>
      <c r="D41" s="171"/>
      <c r="E41" s="172"/>
      <c r="F41" s="172"/>
      <c r="G41" s="172"/>
      <c r="H41" s="172"/>
      <c r="I41" s="172"/>
      <c r="J41" s="172"/>
      <c r="K41" s="172"/>
      <c r="L41" s="172"/>
      <c r="M41" s="173"/>
      <c r="N41" s="180"/>
      <c r="O41" s="181"/>
      <c r="P41" s="181"/>
      <c r="Q41" s="182"/>
      <c r="R41" s="23"/>
      <c r="S41" s="23"/>
      <c r="T41" s="23"/>
      <c r="U41" s="242"/>
      <c r="V41" s="243"/>
      <c r="W41" s="243"/>
      <c r="X41" s="243"/>
      <c r="Y41" s="243"/>
      <c r="Z41" s="243"/>
      <c r="AA41" s="243"/>
      <c r="AB41" s="243"/>
      <c r="AC41" s="243"/>
      <c r="AD41" s="243"/>
      <c r="AE41" s="243"/>
      <c r="AF41" s="243"/>
      <c r="AG41" s="243"/>
      <c r="AH41" s="243"/>
      <c r="AI41" s="243"/>
      <c r="AJ41" s="244"/>
      <c r="AK41" s="55"/>
      <c r="AL41" s="55"/>
      <c r="AM41" s="55"/>
      <c r="AN41" s="259"/>
      <c r="AO41" s="260"/>
      <c r="AP41" s="260"/>
      <c r="AQ41" s="260"/>
      <c r="AR41" s="260"/>
      <c r="AS41" s="260"/>
      <c r="AT41" s="260"/>
      <c r="AU41" s="260"/>
      <c r="AV41" s="260"/>
      <c r="AW41" s="260"/>
      <c r="AX41" s="260"/>
      <c r="AY41" s="260"/>
      <c r="AZ41" s="260"/>
      <c r="BA41" s="260"/>
      <c r="BB41" s="261"/>
      <c r="BC41" s="52"/>
      <c r="BD41" s="21"/>
      <c r="BE41" s="21"/>
      <c r="BF41" s="192">
        <f>IF([1]回答表!X47="●",[1]回答表!E368,IF([1]回答表!AA47="●",[1]回答表!E385,""))</f>
        <v>30</v>
      </c>
      <c r="BG41" s="193"/>
      <c r="BH41" s="193"/>
      <c r="BI41" s="193"/>
      <c r="BJ41" s="192">
        <f>IF([1]回答表!X47="●",[1]回答表!E369,IF([1]回答表!AA47="●",[1]回答表!E386,""))</f>
        <v>4</v>
      </c>
      <c r="BK41" s="193"/>
      <c r="BL41" s="193"/>
      <c r="BM41" s="196"/>
      <c r="BN41" s="192">
        <f>IF([1]回答表!X47="●",[1]回答表!E370,IF([1]回答表!AA47="●",[1]回答表!E387,""))</f>
        <v>1</v>
      </c>
      <c r="BO41" s="193"/>
      <c r="BP41" s="193"/>
      <c r="BQ41" s="196"/>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42"/>
      <c r="V42" s="243"/>
      <c r="W42" s="243"/>
      <c r="X42" s="243"/>
      <c r="Y42" s="243"/>
      <c r="Z42" s="243"/>
      <c r="AA42" s="243"/>
      <c r="AB42" s="243"/>
      <c r="AC42" s="243"/>
      <c r="AD42" s="243"/>
      <c r="AE42" s="243"/>
      <c r="AF42" s="243"/>
      <c r="AG42" s="243"/>
      <c r="AH42" s="243"/>
      <c r="AI42" s="243"/>
      <c r="AJ42" s="244"/>
      <c r="AK42" s="55"/>
      <c r="AL42" s="55"/>
      <c r="AM42" s="55"/>
      <c r="AN42" s="259"/>
      <c r="AO42" s="260"/>
      <c r="AP42" s="260"/>
      <c r="AQ42" s="260"/>
      <c r="AR42" s="260"/>
      <c r="AS42" s="260"/>
      <c r="AT42" s="260"/>
      <c r="AU42" s="260"/>
      <c r="AV42" s="260"/>
      <c r="AW42" s="260"/>
      <c r="AX42" s="260"/>
      <c r="AY42" s="260"/>
      <c r="AZ42" s="260"/>
      <c r="BA42" s="260"/>
      <c r="BB42" s="261"/>
      <c r="BC42" s="52"/>
      <c r="BD42" s="52"/>
      <c r="BE42" s="52"/>
      <c r="BF42" s="192"/>
      <c r="BG42" s="193"/>
      <c r="BH42" s="193"/>
      <c r="BI42" s="193"/>
      <c r="BJ42" s="192"/>
      <c r="BK42" s="193"/>
      <c r="BL42" s="193"/>
      <c r="BM42" s="196"/>
      <c r="BN42" s="192"/>
      <c r="BO42" s="193"/>
      <c r="BP42" s="193"/>
      <c r="BQ42" s="196"/>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242"/>
      <c r="V43" s="243"/>
      <c r="W43" s="243"/>
      <c r="X43" s="243"/>
      <c r="Y43" s="243"/>
      <c r="Z43" s="243"/>
      <c r="AA43" s="243"/>
      <c r="AB43" s="243"/>
      <c r="AC43" s="243"/>
      <c r="AD43" s="243"/>
      <c r="AE43" s="243"/>
      <c r="AF43" s="243"/>
      <c r="AG43" s="243"/>
      <c r="AH43" s="243"/>
      <c r="AI43" s="243"/>
      <c r="AJ43" s="244"/>
      <c r="AK43" s="55"/>
      <c r="AL43" s="55"/>
      <c r="AM43" s="55"/>
      <c r="AN43" s="259"/>
      <c r="AO43" s="260"/>
      <c r="AP43" s="260"/>
      <c r="AQ43" s="260"/>
      <c r="AR43" s="260"/>
      <c r="AS43" s="260"/>
      <c r="AT43" s="260"/>
      <c r="AU43" s="260"/>
      <c r="AV43" s="260"/>
      <c r="AW43" s="260"/>
      <c r="AX43" s="260"/>
      <c r="AY43" s="260"/>
      <c r="AZ43" s="260"/>
      <c r="BA43" s="260"/>
      <c r="BB43" s="261"/>
      <c r="BC43" s="52"/>
      <c r="BD43" s="21"/>
      <c r="BE43" s="21"/>
      <c r="BF43" s="192"/>
      <c r="BG43" s="193"/>
      <c r="BH43" s="193"/>
      <c r="BI43" s="193"/>
      <c r="BJ43" s="192"/>
      <c r="BK43" s="193"/>
      <c r="BL43" s="193"/>
      <c r="BM43" s="196"/>
      <c r="BN43" s="192"/>
      <c r="BO43" s="193"/>
      <c r="BP43" s="193"/>
      <c r="BQ43" s="196"/>
      <c r="BR43" s="51"/>
      <c r="BS43" s="41"/>
    </row>
    <row r="44" spans="1:71" ht="15.65" customHeight="1" x14ac:dyDescent="0.2">
      <c r="A44" s="54"/>
      <c r="B44" s="54"/>
      <c r="C44" s="48"/>
      <c r="D44" s="218" t="s">
        <v>10</v>
      </c>
      <c r="E44" s="219"/>
      <c r="F44" s="219"/>
      <c r="G44" s="219"/>
      <c r="H44" s="219"/>
      <c r="I44" s="219"/>
      <c r="J44" s="219"/>
      <c r="K44" s="219"/>
      <c r="L44" s="219"/>
      <c r="M44" s="220"/>
      <c r="N44" s="174" t="str">
        <f>IF([1]回答表!AA47="●","●","")</f>
        <v/>
      </c>
      <c r="O44" s="175"/>
      <c r="P44" s="175"/>
      <c r="Q44" s="176"/>
      <c r="R44" s="23"/>
      <c r="S44" s="23"/>
      <c r="T44" s="23"/>
      <c r="U44" s="242"/>
      <c r="V44" s="243"/>
      <c r="W44" s="243"/>
      <c r="X44" s="243"/>
      <c r="Y44" s="243"/>
      <c r="Z44" s="243"/>
      <c r="AA44" s="243"/>
      <c r="AB44" s="243"/>
      <c r="AC44" s="243"/>
      <c r="AD44" s="243"/>
      <c r="AE44" s="243"/>
      <c r="AF44" s="243"/>
      <c r="AG44" s="243"/>
      <c r="AH44" s="243"/>
      <c r="AI44" s="243"/>
      <c r="AJ44" s="244"/>
      <c r="AK44" s="55"/>
      <c r="AL44" s="55"/>
      <c r="AM44" s="55"/>
      <c r="AN44" s="259"/>
      <c r="AO44" s="260"/>
      <c r="AP44" s="260"/>
      <c r="AQ44" s="260"/>
      <c r="AR44" s="260"/>
      <c r="AS44" s="260"/>
      <c r="AT44" s="260"/>
      <c r="AU44" s="260"/>
      <c r="AV44" s="260"/>
      <c r="AW44" s="260"/>
      <c r="AX44" s="260"/>
      <c r="AY44" s="260"/>
      <c r="AZ44" s="260"/>
      <c r="BA44" s="260"/>
      <c r="BB44" s="261"/>
      <c r="BC44" s="52"/>
      <c r="BD44" s="58"/>
      <c r="BE44" s="58"/>
      <c r="BF44" s="192"/>
      <c r="BG44" s="193"/>
      <c r="BH44" s="193"/>
      <c r="BI44" s="193"/>
      <c r="BJ44" s="192"/>
      <c r="BK44" s="193"/>
      <c r="BL44" s="193"/>
      <c r="BM44" s="196"/>
      <c r="BN44" s="192"/>
      <c r="BO44" s="193"/>
      <c r="BP44" s="193"/>
      <c r="BQ44" s="196"/>
      <c r="BR44" s="51"/>
      <c r="BS44" s="41"/>
    </row>
    <row r="45" spans="1:71" ht="15.65" customHeight="1" x14ac:dyDescent="0.2">
      <c r="A45" s="54"/>
      <c r="B45" s="54"/>
      <c r="C45" s="48"/>
      <c r="D45" s="221"/>
      <c r="E45" s="222"/>
      <c r="F45" s="222"/>
      <c r="G45" s="222"/>
      <c r="H45" s="222"/>
      <c r="I45" s="222"/>
      <c r="J45" s="222"/>
      <c r="K45" s="222"/>
      <c r="L45" s="222"/>
      <c r="M45" s="223"/>
      <c r="N45" s="177"/>
      <c r="O45" s="178"/>
      <c r="P45" s="178"/>
      <c r="Q45" s="179"/>
      <c r="R45" s="23"/>
      <c r="S45" s="23"/>
      <c r="T45" s="23"/>
      <c r="U45" s="242"/>
      <c r="V45" s="243"/>
      <c r="W45" s="243"/>
      <c r="X45" s="243"/>
      <c r="Y45" s="243"/>
      <c r="Z45" s="243"/>
      <c r="AA45" s="243"/>
      <c r="AB45" s="243"/>
      <c r="AC45" s="243"/>
      <c r="AD45" s="243"/>
      <c r="AE45" s="243"/>
      <c r="AF45" s="243"/>
      <c r="AG45" s="243"/>
      <c r="AH45" s="243"/>
      <c r="AI45" s="243"/>
      <c r="AJ45" s="244"/>
      <c r="AK45" s="55"/>
      <c r="AL45" s="55"/>
      <c r="AM45" s="55"/>
      <c r="AN45" s="259"/>
      <c r="AO45" s="260"/>
      <c r="AP45" s="260"/>
      <c r="AQ45" s="260"/>
      <c r="AR45" s="260"/>
      <c r="AS45" s="260"/>
      <c r="AT45" s="260"/>
      <c r="AU45" s="260"/>
      <c r="AV45" s="260"/>
      <c r="AW45" s="260"/>
      <c r="AX45" s="260"/>
      <c r="AY45" s="260"/>
      <c r="AZ45" s="260"/>
      <c r="BA45" s="260"/>
      <c r="BB45" s="261"/>
      <c r="BC45" s="52"/>
      <c r="BD45" s="58"/>
      <c r="BE45" s="58"/>
      <c r="BF45" s="192" t="s">
        <v>11</v>
      </c>
      <c r="BG45" s="193"/>
      <c r="BH45" s="193"/>
      <c r="BI45" s="193"/>
      <c r="BJ45" s="192" t="s">
        <v>12</v>
      </c>
      <c r="BK45" s="193"/>
      <c r="BL45" s="193"/>
      <c r="BM45" s="193"/>
      <c r="BN45" s="192" t="s">
        <v>13</v>
      </c>
      <c r="BO45" s="193"/>
      <c r="BP45" s="193"/>
      <c r="BQ45" s="196"/>
      <c r="BR45" s="51"/>
      <c r="BS45" s="41"/>
    </row>
    <row r="46" spans="1:71" ht="15.65" customHeight="1" x14ac:dyDescent="0.2">
      <c r="A46" s="54"/>
      <c r="B46" s="54"/>
      <c r="C46" s="48"/>
      <c r="D46" s="221"/>
      <c r="E46" s="222"/>
      <c r="F46" s="222"/>
      <c r="G46" s="222"/>
      <c r="H46" s="222"/>
      <c r="I46" s="222"/>
      <c r="J46" s="222"/>
      <c r="K46" s="222"/>
      <c r="L46" s="222"/>
      <c r="M46" s="223"/>
      <c r="N46" s="177"/>
      <c r="O46" s="178"/>
      <c r="P46" s="178"/>
      <c r="Q46" s="179"/>
      <c r="R46" s="23"/>
      <c r="S46" s="23"/>
      <c r="T46" s="23"/>
      <c r="U46" s="242"/>
      <c r="V46" s="243"/>
      <c r="W46" s="243"/>
      <c r="X46" s="243"/>
      <c r="Y46" s="243"/>
      <c r="Z46" s="243"/>
      <c r="AA46" s="243"/>
      <c r="AB46" s="243"/>
      <c r="AC46" s="243"/>
      <c r="AD46" s="243"/>
      <c r="AE46" s="243"/>
      <c r="AF46" s="243"/>
      <c r="AG46" s="243"/>
      <c r="AH46" s="243"/>
      <c r="AI46" s="243"/>
      <c r="AJ46" s="244"/>
      <c r="AK46" s="55"/>
      <c r="AL46" s="55"/>
      <c r="AM46" s="55"/>
      <c r="AN46" s="259"/>
      <c r="AO46" s="260"/>
      <c r="AP46" s="260"/>
      <c r="AQ46" s="260"/>
      <c r="AR46" s="260"/>
      <c r="AS46" s="260"/>
      <c r="AT46" s="260"/>
      <c r="AU46" s="260"/>
      <c r="AV46" s="260"/>
      <c r="AW46" s="260"/>
      <c r="AX46" s="260"/>
      <c r="AY46" s="260"/>
      <c r="AZ46" s="260"/>
      <c r="BA46" s="260"/>
      <c r="BB46" s="261"/>
      <c r="BC46" s="52"/>
      <c r="BD46" s="58"/>
      <c r="BE46" s="58"/>
      <c r="BF46" s="192"/>
      <c r="BG46" s="193"/>
      <c r="BH46" s="193"/>
      <c r="BI46" s="193"/>
      <c r="BJ46" s="192"/>
      <c r="BK46" s="193"/>
      <c r="BL46" s="193"/>
      <c r="BM46" s="193"/>
      <c r="BN46" s="192"/>
      <c r="BO46" s="193"/>
      <c r="BP46" s="193"/>
      <c r="BQ46" s="196"/>
      <c r="BR46" s="51"/>
      <c r="BS46" s="41"/>
    </row>
    <row r="47" spans="1:71" ht="15.65" customHeight="1" x14ac:dyDescent="0.2">
      <c r="A47" s="54"/>
      <c r="B47" s="54"/>
      <c r="C47" s="48"/>
      <c r="D47" s="224"/>
      <c r="E47" s="225"/>
      <c r="F47" s="225"/>
      <c r="G47" s="225"/>
      <c r="H47" s="225"/>
      <c r="I47" s="225"/>
      <c r="J47" s="225"/>
      <c r="K47" s="225"/>
      <c r="L47" s="225"/>
      <c r="M47" s="226"/>
      <c r="N47" s="180"/>
      <c r="O47" s="181"/>
      <c r="P47" s="181"/>
      <c r="Q47" s="182"/>
      <c r="R47" s="23"/>
      <c r="S47" s="23"/>
      <c r="T47" s="23"/>
      <c r="U47" s="245"/>
      <c r="V47" s="246"/>
      <c r="W47" s="246"/>
      <c r="X47" s="246"/>
      <c r="Y47" s="246"/>
      <c r="Z47" s="246"/>
      <c r="AA47" s="246"/>
      <c r="AB47" s="246"/>
      <c r="AC47" s="246"/>
      <c r="AD47" s="246"/>
      <c r="AE47" s="246"/>
      <c r="AF47" s="246"/>
      <c r="AG47" s="246"/>
      <c r="AH47" s="246"/>
      <c r="AI47" s="246"/>
      <c r="AJ47" s="247"/>
      <c r="AK47" s="55"/>
      <c r="AL47" s="55"/>
      <c r="AM47" s="55"/>
      <c r="AN47" s="262"/>
      <c r="AO47" s="263"/>
      <c r="AP47" s="263"/>
      <c r="AQ47" s="263"/>
      <c r="AR47" s="263"/>
      <c r="AS47" s="263"/>
      <c r="AT47" s="263"/>
      <c r="AU47" s="263"/>
      <c r="AV47" s="263"/>
      <c r="AW47" s="263"/>
      <c r="AX47" s="263"/>
      <c r="AY47" s="263"/>
      <c r="AZ47" s="263"/>
      <c r="BA47" s="263"/>
      <c r="BB47" s="264"/>
      <c r="BC47" s="52"/>
      <c r="BD47" s="58"/>
      <c r="BE47" s="58"/>
      <c r="BF47" s="194"/>
      <c r="BG47" s="195"/>
      <c r="BH47" s="195"/>
      <c r="BI47" s="195"/>
      <c r="BJ47" s="194"/>
      <c r="BK47" s="195"/>
      <c r="BL47" s="195"/>
      <c r="BM47" s="195"/>
      <c r="BN47" s="194"/>
      <c r="BO47" s="195"/>
      <c r="BP47" s="195"/>
      <c r="BQ47" s="197"/>
      <c r="BR47" s="51"/>
      <c r="BS47" s="41"/>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2"/>
      <c r="B50" s="2"/>
      <c r="C50" s="48"/>
      <c r="D50" s="165" t="s">
        <v>15</v>
      </c>
      <c r="E50" s="166"/>
      <c r="F50" s="166"/>
      <c r="G50" s="166"/>
      <c r="H50" s="166"/>
      <c r="I50" s="166"/>
      <c r="J50" s="166"/>
      <c r="K50" s="166"/>
      <c r="L50" s="166"/>
      <c r="M50" s="167"/>
      <c r="N50" s="174" t="str">
        <f>IF([1]回答表!AD47="●","●","")</f>
        <v/>
      </c>
      <c r="O50" s="175"/>
      <c r="P50" s="175"/>
      <c r="Q50" s="176"/>
      <c r="R50" s="23"/>
      <c r="S50" s="23"/>
      <c r="T50" s="23"/>
      <c r="U50" s="183" t="str">
        <f>IF([1]回答表!AD47="●",[1]回答表!B392,"")</f>
        <v/>
      </c>
      <c r="V50" s="184"/>
      <c r="W50" s="184"/>
      <c r="X50" s="184"/>
      <c r="Y50" s="184"/>
      <c r="Z50" s="184"/>
      <c r="AA50" s="184"/>
      <c r="AB50" s="184"/>
      <c r="AC50" s="184"/>
      <c r="AD50" s="184"/>
      <c r="AE50" s="184"/>
      <c r="AF50" s="184"/>
      <c r="AG50" s="184"/>
      <c r="AH50" s="184"/>
      <c r="AI50" s="184"/>
      <c r="AJ50" s="185"/>
      <c r="AK50" s="64"/>
      <c r="AL50" s="64"/>
      <c r="AM50" s="183" t="str">
        <f>IF([1]回答表!AD47="●",[1]回答表!B398,"")</f>
        <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71" ht="15.65" customHeight="1" x14ac:dyDescent="0.2">
      <c r="A51" s="2"/>
      <c r="B51" s="2"/>
      <c r="C51" s="48"/>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15.65" customHeight="1" x14ac:dyDescent="0.2">
      <c r="A52" s="2"/>
      <c r="B52" s="2"/>
      <c r="C52" s="48"/>
      <c r="D52" s="168"/>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4"/>
      <c r="AL52" s="6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71" ht="15.65" customHeight="1" x14ac:dyDescent="0.2">
      <c r="A53" s="2"/>
      <c r="B53" s="2"/>
      <c r="C53" s="48"/>
      <c r="D53" s="171"/>
      <c r="E53" s="172"/>
      <c r="F53" s="172"/>
      <c r="G53" s="172"/>
      <c r="H53" s="172"/>
      <c r="I53" s="172"/>
      <c r="J53" s="172"/>
      <c r="K53" s="172"/>
      <c r="L53" s="172"/>
      <c r="M53" s="173"/>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4"/>
      <c r="AL53" s="6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31"/>
      <c r="AS56" s="231"/>
      <c r="AT56" s="231"/>
      <c r="AU56" s="231"/>
      <c r="AV56" s="231"/>
      <c r="AW56" s="231"/>
      <c r="AX56" s="231"/>
      <c r="AY56" s="231"/>
      <c r="AZ56" s="231"/>
      <c r="BA56" s="231"/>
      <c r="BB56" s="231"/>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32"/>
      <c r="AS57" s="232"/>
      <c r="AT57" s="232"/>
      <c r="AU57" s="232"/>
      <c r="AV57" s="232"/>
      <c r="AW57" s="232"/>
      <c r="AX57" s="232"/>
      <c r="AY57" s="232"/>
      <c r="AZ57" s="232"/>
      <c r="BA57" s="232"/>
      <c r="BB57" s="232"/>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233" t="s">
        <v>6</v>
      </c>
      <c r="E58" s="234"/>
      <c r="F58" s="234"/>
      <c r="G58" s="234"/>
      <c r="H58" s="234"/>
      <c r="I58" s="234"/>
      <c r="J58" s="234"/>
      <c r="K58" s="234"/>
      <c r="L58" s="234"/>
      <c r="M58" s="234"/>
      <c r="N58" s="234"/>
      <c r="O58" s="234"/>
      <c r="P58" s="234"/>
      <c r="Q58" s="235"/>
      <c r="R58" s="165" t="s">
        <v>46</v>
      </c>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7"/>
      <c r="BC58" s="49"/>
      <c r="BD58" s="21"/>
      <c r="BE58" s="21"/>
      <c r="BF58" s="21"/>
      <c r="BG58" s="21"/>
      <c r="BH58" s="21"/>
      <c r="BI58" s="21"/>
      <c r="BJ58" s="21"/>
      <c r="BK58" s="21"/>
      <c r="BL58" s="21"/>
      <c r="BM58" s="21"/>
      <c r="BN58" s="25"/>
      <c r="BO58" s="25"/>
      <c r="BP58" s="25"/>
      <c r="BQ58" s="50"/>
      <c r="BR58" s="51"/>
      <c r="BS58" s="2"/>
    </row>
    <row r="59" spans="1:71" ht="15.65" customHeight="1" x14ac:dyDescent="0.3">
      <c r="A59" s="54"/>
      <c r="B59" s="54"/>
      <c r="C59" s="48"/>
      <c r="D59" s="236"/>
      <c r="E59" s="237"/>
      <c r="F59" s="237"/>
      <c r="G59" s="237"/>
      <c r="H59" s="237"/>
      <c r="I59" s="237"/>
      <c r="J59" s="237"/>
      <c r="K59" s="237"/>
      <c r="L59" s="237"/>
      <c r="M59" s="237"/>
      <c r="N59" s="237"/>
      <c r="O59" s="237"/>
      <c r="P59" s="237"/>
      <c r="Q59" s="238"/>
      <c r="R59" s="171"/>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3"/>
      <c r="BC59" s="49"/>
      <c r="BD59" s="21"/>
      <c r="BE59" s="21"/>
      <c r="BF59" s="21"/>
      <c r="BG59" s="21"/>
      <c r="BH59" s="21"/>
      <c r="BI59" s="21"/>
      <c r="BJ59" s="21"/>
      <c r="BK59" s="21"/>
      <c r="BL59" s="21"/>
      <c r="BM59" s="21"/>
      <c r="BN59" s="25"/>
      <c r="BO59" s="25"/>
      <c r="BP59" s="25"/>
      <c r="BQ59" s="50"/>
      <c r="BR59" s="51"/>
      <c r="BS59" s="54"/>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c r="BS60" s="54"/>
    </row>
    <row r="61" spans="1:71" ht="19" x14ac:dyDescent="0.3">
      <c r="A61" s="54"/>
      <c r="B61" s="54"/>
      <c r="C61" s="48"/>
      <c r="D61" s="23"/>
      <c r="E61" s="23"/>
      <c r="F61" s="23"/>
      <c r="G61" s="23"/>
      <c r="H61" s="23"/>
      <c r="I61" s="23"/>
      <c r="J61" s="23"/>
      <c r="K61" s="23"/>
      <c r="L61" s="23"/>
      <c r="M61" s="23"/>
      <c r="N61" s="23"/>
      <c r="O61" s="23"/>
      <c r="P61" s="23"/>
      <c r="Q61" s="23"/>
      <c r="R61" s="23"/>
      <c r="S61" s="23"/>
      <c r="T61" s="23"/>
      <c r="U61" s="22" t="s">
        <v>32</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25"/>
      <c r="BF61" s="83" t="s">
        <v>47</v>
      </c>
      <c r="BG61" s="34"/>
      <c r="BH61" s="34"/>
      <c r="BI61" s="34"/>
      <c r="BJ61" s="34"/>
      <c r="BK61" s="34"/>
      <c r="BL61" s="34"/>
      <c r="BM61" s="25"/>
      <c r="BN61" s="25"/>
      <c r="BO61" s="25"/>
      <c r="BP61" s="25"/>
      <c r="BQ61" s="27"/>
      <c r="BR61" s="51"/>
      <c r="BS61" s="54"/>
    </row>
    <row r="62" spans="1:71" ht="15.65" customHeight="1" x14ac:dyDescent="0.2">
      <c r="A62" s="54"/>
      <c r="B62" s="54"/>
      <c r="C62" s="48"/>
      <c r="D62" s="165" t="s">
        <v>9</v>
      </c>
      <c r="E62" s="166"/>
      <c r="F62" s="166"/>
      <c r="G62" s="166"/>
      <c r="H62" s="166"/>
      <c r="I62" s="166"/>
      <c r="J62" s="166"/>
      <c r="K62" s="166"/>
      <c r="L62" s="166"/>
      <c r="M62" s="167"/>
      <c r="N62" s="174" t="str">
        <f>IF([1]回答表!X48="●","●","")</f>
        <v>●</v>
      </c>
      <c r="O62" s="175"/>
      <c r="P62" s="175"/>
      <c r="Q62" s="176"/>
      <c r="R62" s="23"/>
      <c r="S62" s="23"/>
      <c r="T62" s="23"/>
      <c r="U62" s="239" t="str">
        <f>IF([1]回答表!X48="●",[1]回答表!B411,IF([1]回答表!AA48="●",[1]回答表!B425,""))</f>
        <v>平成28年4月に静岡県から移管された西遠流域下水道事業（浄化センター及び中継ポンプ場）にコンセッション方式を導入し、民間事業者が運営（経営、改築及び維持管理）を行っている。平成30年4月から20年間、運営権者が運営を行う。市が業務を行う場合に比べて、約86.6億円（提案額）の経費削減を見込んでいる。</v>
      </c>
      <c r="V62" s="240"/>
      <c r="W62" s="240"/>
      <c r="X62" s="240"/>
      <c r="Y62" s="240"/>
      <c r="Z62" s="240"/>
      <c r="AA62" s="240"/>
      <c r="AB62" s="240"/>
      <c r="AC62" s="240"/>
      <c r="AD62" s="240"/>
      <c r="AE62" s="240"/>
      <c r="AF62" s="240"/>
      <c r="AG62" s="240"/>
      <c r="AH62" s="240"/>
      <c r="AI62" s="240"/>
      <c r="AJ62" s="241"/>
      <c r="AK62" s="55"/>
      <c r="AL62" s="55"/>
      <c r="AM62" s="198" t="s">
        <v>48</v>
      </c>
      <c r="AN62" s="198"/>
      <c r="AO62" s="198"/>
      <c r="AP62" s="198"/>
      <c r="AQ62" s="199" t="str">
        <f>IF([1]回答表!X48="●",[1]回答表!BC418,IF([1]回答表!AA48="●",[1]回答表!BC432,""))</f>
        <v>　</v>
      </c>
      <c r="AR62" s="199"/>
      <c r="AS62" s="199"/>
      <c r="AT62" s="199"/>
      <c r="AU62" s="248" t="s">
        <v>49</v>
      </c>
      <c r="AV62" s="249"/>
      <c r="AW62" s="249"/>
      <c r="AX62" s="250"/>
      <c r="AY62" s="199" t="str">
        <f>IF([1]回答表!X48="●",[1]回答表!BC423,IF([1]回答表!AA48="●",[1]回答表!BC437,""))</f>
        <v>●</v>
      </c>
      <c r="AZ62" s="199"/>
      <c r="BA62" s="199"/>
      <c r="BB62" s="199"/>
      <c r="BC62" s="52"/>
      <c r="BD62" s="21"/>
      <c r="BE62" s="21"/>
      <c r="BF62" s="228" t="str">
        <f>IF([1]回答表!X48="●",[1]回答表!S417,IF([1]回答表!AA48="●",[1]回答表!S431,""))</f>
        <v>平成</v>
      </c>
      <c r="BG62" s="229"/>
      <c r="BH62" s="229"/>
      <c r="BI62" s="229"/>
      <c r="BJ62" s="228"/>
      <c r="BK62" s="229"/>
      <c r="BL62" s="229"/>
      <c r="BM62" s="229"/>
      <c r="BN62" s="228"/>
      <c r="BO62" s="229"/>
      <c r="BP62" s="229"/>
      <c r="BQ62" s="230"/>
      <c r="BR62" s="51"/>
      <c r="BS62" s="54"/>
    </row>
    <row r="63" spans="1:71" ht="15.65" customHeight="1" x14ac:dyDescent="0.2">
      <c r="A63" s="54"/>
      <c r="B63" s="54"/>
      <c r="C63" s="48"/>
      <c r="D63" s="168"/>
      <c r="E63" s="169"/>
      <c r="F63" s="169"/>
      <c r="G63" s="169"/>
      <c r="H63" s="169"/>
      <c r="I63" s="169"/>
      <c r="J63" s="169"/>
      <c r="K63" s="169"/>
      <c r="L63" s="169"/>
      <c r="M63" s="170"/>
      <c r="N63" s="177"/>
      <c r="O63" s="178"/>
      <c r="P63" s="178"/>
      <c r="Q63" s="179"/>
      <c r="R63" s="23"/>
      <c r="S63" s="23"/>
      <c r="T63" s="23"/>
      <c r="U63" s="242"/>
      <c r="V63" s="243"/>
      <c r="W63" s="243"/>
      <c r="X63" s="243"/>
      <c r="Y63" s="243"/>
      <c r="Z63" s="243"/>
      <c r="AA63" s="243"/>
      <c r="AB63" s="243"/>
      <c r="AC63" s="243"/>
      <c r="AD63" s="243"/>
      <c r="AE63" s="243"/>
      <c r="AF63" s="243"/>
      <c r="AG63" s="243"/>
      <c r="AH63" s="243"/>
      <c r="AI63" s="243"/>
      <c r="AJ63" s="244"/>
      <c r="AK63" s="55"/>
      <c r="AL63" s="55"/>
      <c r="AM63" s="198"/>
      <c r="AN63" s="198"/>
      <c r="AO63" s="198"/>
      <c r="AP63" s="198"/>
      <c r="AQ63" s="199"/>
      <c r="AR63" s="199"/>
      <c r="AS63" s="199"/>
      <c r="AT63" s="199"/>
      <c r="AU63" s="251"/>
      <c r="AV63" s="252"/>
      <c r="AW63" s="252"/>
      <c r="AX63" s="253"/>
      <c r="AY63" s="199"/>
      <c r="AZ63" s="199"/>
      <c r="BA63" s="199"/>
      <c r="BB63" s="199"/>
      <c r="BC63" s="52"/>
      <c r="BD63" s="21"/>
      <c r="BE63" s="21"/>
      <c r="BF63" s="192"/>
      <c r="BG63" s="193"/>
      <c r="BH63" s="193"/>
      <c r="BI63" s="193"/>
      <c r="BJ63" s="192"/>
      <c r="BK63" s="193"/>
      <c r="BL63" s="193"/>
      <c r="BM63" s="193"/>
      <c r="BN63" s="192"/>
      <c r="BO63" s="193"/>
      <c r="BP63" s="193"/>
      <c r="BQ63" s="196"/>
      <c r="BR63" s="51"/>
      <c r="BS63" s="54"/>
    </row>
    <row r="64" spans="1:71" ht="15.65" customHeight="1" x14ac:dyDescent="0.2">
      <c r="A64" s="54"/>
      <c r="B64" s="54"/>
      <c r="C64" s="48"/>
      <c r="D64" s="168"/>
      <c r="E64" s="169"/>
      <c r="F64" s="169"/>
      <c r="G64" s="169"/>
      <c r="H64" s="169"/>
      <c r="I64" s="169"/>
      <c r="J64" s="169"/>
      <c r="K64" s="169"/>
      <c r="L64" s="169"/>
      <c r="M64" s="170"/>
      <c r="N64" s="177"/>
      <c r="O64" s="178"/>
      <c r="P64" s="178"/>
      <c r="Q64" s="179"/>
      <c r="R64" s="23"/>
      <c r="S64" s="23"/>
      <c r="T64" s="23"/>
      <c r="U64" s="242"/>
      <c r="V64" s="243"/>
      <c r="W64" s="243"/>
      <c r="X64" s="243"/>
      <c r="Y64" s="243"/>
      <c r="Z64" s="243"/>
      <c r="AA64" s="243"/>
      <c r="AB64" s="243"/>
      <c r="AC64" s="243"/>
      <c r="AD64" s="243"/>
      <c r="AE64" s="243"/>
      <c r="AF64" s="243"/>
      <c r="AG64" s="243"/>
      <c r="AH64" s="243"/>
      <c r="AI64" s="243"/>
      <c r="AJ64" s="244"/>
      <c r="AK64" s="55"/>
      <c r="AL64" s="55"/>
      <c r="AM64" s="198" t="s">
        <v>50</v>
      </c>
      <c r="AN64" s="198"/>
      <c r="AO64" s="198"/>
      <c r="AP64" s="198"/>
      <c r="AQ64" s="199" t="str">
        <f>IF([1]回答表!X48="●",[1]回答表!BC419,IF([1]回答表!AA48="●",[1]回答表!BC433,""))</f>
        <v>　</v>
      </c>
      <c r="AR64" s="199"/>
      <c r="AS64" s="199"/>
      <c r="AT64" s="199"/>
      <c r="AU64" s="251"/>
      <c r="AV64" s="252"/>
      <c r="AW64" s="252"/>
      <c r="AX64" s="253"/>
      <c r="AY64" s="199"/>
      <c r="AZ64" s="199"/>
      <c r="BA64" s="199"/>
      <c r="BB64" s="199"/>
      <c r="BC64" s="52"/>
      <c r="BD64" s="21"/>
      <c r="BE64" s="21"/>
      <c r="BF64" s="192"/>
      <c r="BG64" s="193"/>
      <c r="BH64" s="193"/>
      <c r="BI64" s="193"/>
      <c r="BJ64" s="192"/>
      <c r="BK64" s="193"/>
      <c r="BL64" s="193"/>
      <c r="BM64" s="193"/>
      <c r="BN64" s="192"/>
      <c r="BO64" s="193"/>
      <c r="BP64" s="193"/>
      <c r="BQ64" s="196"/>
      <c r="BR64" s="51"/>
      <c r="BS64" s="54"/>
    </row>
    <row r="65" spans="1:144" ht="15.65" customHeight="1" x14ac:dyDescent="0.2">
      <c r="A65" s="54"/>
      <c r="B65" s="54"/>
      <c r="C65" s="48"/>
      <c r="D65" s="171"/>
      <c r="E65" s="172"/>
      <c r="F65" s="172"/>
      <c r="G65" s="172"/>
      <c r="H65" s="172"/>
      <c r="I65" s="172"/>
      <c r="J65" s="172"/>
      <c r="K65" s="172"/>
      <c r="L65" s="172"/>
      <c r="M65" s="173"/>
      <c r="N65" s="180"/>
      <c r="O65" s="181"/>
      <c r="P65" s="181"/>
      <c r="Q65" s="182"/>
      <c r="R65" s="23"/>
      <c r="S65" s="23"/>
      <c r="T65" s="23"/>
      <c r="U65" s="242"/>
      <c r="V65" s="243"/>
      <c r="W65" s="243"/>
      <c r="X65" s="243"/>
      <c r="Y65" s="243"/>
      <c r="Z65" s="243"/>
      <c r="AA65" s="243"/>
      <c r="AB65" s="243"/>
      <c r="AC65" s="243"/>
      <c r="AD65" s="243"/>
      <c r="AE65" s="243"/>
      <c r="AF65" s="243"/>
      <c r="AG65" s="243"/>
      <c r="AH65" s="243"/>
      <c r="AI65" s="243"/>
      <c r="AJ65" s="244"/>
      <c r="AK65" s="55"/>
      <c r="AL65" s="55"/>
      <c r="AM65" s="198"/>
      <c r="AN65" s="198"/>
      <c r="AO65" s="198"/>
      <c r="AP65" s="198"/>
      <c r="AQ65" s="199"/>
      <c r="AR65" s="199"/>
      <c r="AS65" s="199"/>
      <c r="AT65" s="199"/>
      <c r="AU65" s="251"/>
      <c r="AV65" s="252"/>
      <c r="AW65" s="252"/>
      <c r="AX65" s="253"/>
      <c r="AY65" s="199"/>
      <c r="AZ65" s="199"/>
      <c r="BA65" s="199"/>
      <c r="BB65" s="199"/>
      <c r="BC65" s="52"/>
      <c r="BD65" s="21"/>
      <c r="BE65" s="21"/>
      <c r="BF65" s="192">
        <f>IF([1]回答表!X48="●",[1]回答表!V417,IF([1]回答表!AA48="●",[1]回答表!V431,""))</f>
        <v>30</v>
      </c>
      <c r="BG65" s="193"/>
      <c r="BH65" s="193"/>
      <c r="BI65" s="193"/>
      <c r="BJ65" s="192">
        <f>IF([1]回答表!X48="●",[1]回答表!V418,IF([1]回答表!AA48="●",[1]回答表!V432,""))</f>
        <v>4</v>
      </c>
      <c r="BK65" s="193"/>
      <c r="BL65" s="193"/>
      <c r="BM65" s="196"/>
      <c r="BN65" s="192">
        <f>IF([1]回答表!X48="●",[1]回答表!V419,IF([1]回答表!AA48="●",[1]回答表!V433,""))</f>
        <v>1</v>
      </c>
      <c r="BO65" s="193"/>
      <c r="BP65" s="193"/>
      <c r="BQ65" s="196"/>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242"/>
      <c r="V66" s="243"/>
      <c r="W66" s="243"/>
      <c r="X66" s="243"/>
      <c r="Y66" s="243"/>
      <c r="Z66" s="243"/>
      <c r="AA66" s="243"/>
      <c r="AB66" s="243"/>
      <c r="AC66" s="243"/>
      <c r="AD66" s="243"/>
      <c r="AE66" s="243"/>
      <c r="AF66" s="243"/>
      <c r="AG66" s="243"/>
      <c r="AH66" s="243"/>
      <c r="AI66" s="243"/>
      <c r="AJ66" s="244"/>
      <c r="AK66" s="55"/>
      <c r="AL66" s="55"/>
      <c r="AM66" s="198" t="s">
        <v>51</v>
      </c>
      <c r="AN66" s="198"/>
      <c r="AO66" s="198"/>
      <c r="AP66" s="198"/>
      <c r="AQ66" s="199" t="str">
        <f>IF([1]回答表!X48="●",[1]回答表!BC420,IF([1]回答表!AA48="●",[1]回答表!BC434,""))</f>
        <v>　</v>
      </c>
      <c r="AR66" s="199"/>
      <c r="AS66" s="199"/>
      <c r="AT66" s="199"/>
      <c r="AU66" s="254"/>
      <c r="AV66" s="255"/>
      <c r="AW66" s="255"/>
      <c r="AX66" s="256"/>
      <c r="AY66" s="199"/>
      <c r="AZ66" s="199"/>
      <c r="BA66" s="199"/>
      <c r="BB66" s="199"/>
      <c r="BC66" s="52"/>
      <c r="BD66" s="52"/>
      <c r="BE66" s="52"/>
      <c r="BF66" s="192"/>
      <c r="BG66" s="193"/>
      <c r="BH66" s="193"/>
      <c r="BI66" s="193"/>
      <c r="BJ66" s="192"/>
      <c r="BK66" s="193"/>
      <c r="BL66" s="193"/>
      <c r="BM66" s="196"/>
      <c r="BN66" s="192"/>
      <c r="BO66" s="193"/>
      <c r="BP66" s="193"/>
      <c r="BQ66" s="196"/>
      <c r="BR66" s="51"/>
      <c r="BS66" s="54"/>
    </row>
    <row r="67" spans="1:144" ht="15.65" customHeight="1" x14ac:dyDescent="0.2">
      <c r="A67" s="54"/>
      <c r="B67" s="54"/>
      <c r="C67" s="48"/>
      <c r="D67" s="32"/>
      <c r="E67" s="32"/>
      <c r="F67" s="32"/>
      <c r="G67" s="32"/>
      <c r="H67" s="32"/>
      <c r="I67" s="32"/>
      <c r="J67" s="32"/>
      <c r="K67" s="32"/>
      <c r="L67" s="32"/>
      <c r="M67" s="32"/>
      <c r="N67" s="57"/>
      <c r="O67" s="57"/>
      <c r="P67" s="57"/>
      <c r="Q67" s="57"/>
      <c r="R67" s="57"/>
      <c r="S67" s="57"/>
      <c r="T67" s="57"/>
      <c r="U67" s="242"/>
      <c r="V67" s="243"/>
      <c r="W67" s="243"/>
      <c r="X67" s="243"/>
      <c r="Y67" s="243"/>
      <c r="Z67" s="243"/>
      <c r="AA67" s="243"/>
      <c r="AB67" s="243"/>
      <c r="AC67" s="243"/>
      <c r="AD67" s="243"/>
      <c r="AE67" s="243"/>
      <c r="AF67" s="243"/>
      <c r="AG67" s="243"/>
      <c r="AH67" s="243"/>
      <c r="AI67" s="243"/>
      <c r="AJ67" s="244"/>
      <c r="AK67" s="55"/>
      <c r="AL67" s="55"/>
      <c r="AM67" s="198"/>
      <c r="AN67" s="198"/>
      <c r="AO67" s="198"/>
      <c r="AP67" s="198"/>
      <c r="AQ67" s="199"/>
      <c r="AR67" s="199"/>
      <c r="AS67" s="199"/>
      <c r="AT67" s="199"/>
      <c r="AU67" s="200" t="s">
        <v>52</v>
      </c>
      <c r="AV67" s="201"/>
      <c r="AW67" s="201"/>
      <c r="AX67" s="202"/>
      <c r="AY67" s="206" t="str">
        <f>IF([1]回答表!X48="●",[1]回答表!BC424,IF([1]回答表!AA48="●",[1]回答表!BC438,""))</f>
        <v>　</v>
      </c>
      <c r="AZ67" s="207"/>
      <c r="BA67" s="207"/>
      <c r="BB67" s="208"/>
      <c r="BC67" s="52"/>
      <c r="BD67" s="21"/>
      <c r="BE67" s="21"/>
      <c r="BF67" s="192"/>
      <c r="BG67" s="193"/>
      <c r="BH67" s="193"/>
      <c r="BI67" s="193"/>
      <c r="BJ67" s="192"/>
      <c r="BK67" s="193"/>
      <c r="BL67" s="193"/>
      <c r="BM67" s="196"/>
      <c r="BN67" s="192"/>
      <c r="BO67" s="193"/>
      <c r="BP67" s="193"/>
      <c r="BQ67" s="196"/>
      <c r="BR67" s="51"/>
      <c r="BS67" s="54"/>
    </row>
    <row r="68" spans="1:144" ht="15.65" customHeight="1" x14ac:dyDescent="0.2">
      <c r="A68" s="54"/>
      <c r="B68" s="54"/>
      <c r="C68" s="48"/>
      <c r="D68" s="218" t="s">
        <v>10</v>
      </c>
      <c r="E68" s="219"/>
      <c r="F68" s="219"/>
      <c r="G68" s="219"/>
      <c r="H68" s="219"/>
      <c r="I68" s="219"/>
      <c r="J68" s="219"/>
      <c r="K68" s="219"/>
      <c r="L68" s="219"/>
      <c r="M68" s="220"/>
      <c r="N68" s="174" t="str">
        <f>IF([1]回答表!AA48="●","●","")</f>
        <v/>
      </c>
      <c r="O68" s="175"/>
      <c r="P68" s="175"/>
      <c r="Q68" s="176"/>
      <c r="R68" s="23"/>
      <c r="S68" s="23"/>
      <c r="T68" s="23"/>
      <c r="U68" s="242"/>
      <c r="V68" s="243"/>
      <c r="W68" s="243"/>
      <c r="X68" s="243"/>
      <c r="Y68" s="243"/>
      <c r="Z68" s="243"/>
      <c r="AA68" s="243"/>
      <c r="AB68" s="243"/>
      <c r="AC68" s="243"/>
      <c r="AD68" s="243"/>
      <c r="AE68" s="243"/>
      <c r="AF68" s="243"/>
      <c r="AG68" s="243"/>
      <c r="AH68" s="243"/>
      <c r="AI68" s="243"/>
      <c r="AJ68" s="244"/>
      <c r="AK68" s="55"/>
      <c r="AL68" s="55"/>
      <c r="AM68" s="198" t="s">
        <v>53</v>
      </c>
      <c r="AN68" s="198"/>
      <c r="AO68" s="198"/>
      <c r="AP68" s="198"/>
      <c r="AQ68" s="227" t="str">
        <f>IF([1]回答表!X48="●",[1]回答表!BC421,IF([1]回答表!AA48="●",[1]回答表!BC435,""))</f>
        <v>　</v>
      </c>
      <c r="AR68" s="199"/>
      <c r="AS68" s="199"/>
      <c r="AT68" s="199"/>
      <c r="AU68" s="212"/>
      <c r="AV68" s="213"/>
      <c r="AW68" s="213"/>
      <c r="AX68" s="214"/>
      <c r="AY68" s="215"/>
      <c r="AZ68" s="216"/>
      <c r="BA68" s="216"/>
      <c r="BB68" s="217"/>
      <c r="BC68" s="52"/>
      <c r="BD68" s="58"/>
      <c r="BE68" s="58"/>
      <c r="BF68" s="192"/>
      <c r="BG68" s="193"/>
      <c r="BH68" s="193"/>
      <c r="BI68" s="193"/>
      <c r="BJ68" s="192"/>
      <c r="BK68" s="193"/>
      <c r="BL68" s="193"/>
      <c r="BM68" s="196"/>
      <c r="BN68" s="192"/>
      <c r="BO68" s="193"/>
      <c r="BP68" s="193"/>
      <c r="BQ68" s="196"/>
      <c r="BR68" s="51"/>
      <c r="BS68" s="54"/>
    </row>
    <row r="69" spans="1:144" ht="15.65" customHeight="1" x14ac:dyDescent="0.2">
      <c r="A69" s="54"/>
      <c r="B69" s="54"/>
      <c r="C69" s="48"/>
      <c r="D69" s="221"/>
      <c r="E69" s="222"/>
      <c r="F69" s="222"/>
      <c r="G69" s="222"/>
      <c r="H69" s="222"/>
      <c r="I69" s="222"/>
      <c r="J69" s="222"/>
      <c r="K69" s="222"/>
      <c r="L69" s="222"/>
      <c r="M69" s="223"/>
      <c r="N69" s="177"/>
      <c r="O69" s="178"/>
      <c r="P69" s="178"/>
      <c r="Q69" s="179"/>
      <c r="R69" s="23"/>
      <c r="S69" s="23"/>
      <c r="T69" s="23"/>
      <c r="U69" s="242"/>
      <c r="V69" s="243"/>
      <c r="W69" s="243"/>
      <c r="X69" s="243"/>
      <c r="Y69" s="243"/>
      <c r="Z69" s="243"/>
      <c r="AA69" s="243"/>
      <c r="AB69" s="243"/>
      <c r="AC69" s="243"/>
      <c r="AD69" s="243"/>
      <c r="AE69" s="243"/>
      <c r="AF69" s="243"/>
      <c r="AG69" s="243"/>
      <c r="AH69" s="243"/>
      <c r="AI69" s="243"/>
      <c r="AJ69" s="244"/>
      <c r="AK69" s="55"/>
      <c r="AL69" s="55"/>
      <c r="AM69" s="198"/>
      <c r="AN69" s="198"/>
      <c r="AO69" s="198"/>
      <c r="AP69" s="198"/>
      <c r="AQ69" s="199"/>
      <c r="AR69" s="199"/>
      <c r="AS69" s="199"/>
      <c r="AT69" s="199"/>
      <c r="AU69" s="203"/>
      <c r="AV69" s="204"/>
      <c r="AW69" s="204"/>
      <c r="AX69" s="205"/>
      <c r="AY69" s="209"/>
      <c r="AZ69" s="210"/>
      <c r="BA69" s="210"/>
      <c r="BB69" s="211"/>
      <c r="BC69" s="52"/>
      <c r="BD69" s="58"/>
      <c r="BE69" s="58"/>
      <c r="BF69" s="192" t="s">
        <v>11</v>
      </c>
      <c r="BG69" s="193"/>
      <c r="BH69" s="193"/>
      <c r="BI69" s="193"/>
      <c r="BJ69" s="192" t="s">
        <v>12</v>
      </c>
      <c r="BK69" s="193"/>
      <c r="BL69" s="193"/>
      <c r="BM69" s="193"/>
      <c r="BN69" s="192" t="s">
        <v>13</v>
      </c>
      <c r="BO69" s="193"/>
      <c r="BP69" s="193"/>
      <c r="BQ69" s="196"/>
      <c r="BR69" s="51"/>
      <c r="BS69" s="54"/>
    </row>
    <row r="70" spans="1:144" ht="15.65" customHeight="1" x14ac:dyDescent="0.2">
      <c r="A70" s="54"/>
      <c r="B70" s="54"/>
      <c r="C70" s="48"/>
      <c r="D70" s="221"/>
      <c r="E70" s="222"/>
      <c r="F70" s="222"/>
      <c r="G70" s="222"/>
      <c r="H70" s="222"/>
      <c r="I70" s="222"/>
      <c r="J70" s="222"/>
      <c r="K70" s="222"/>
      <c r="L70" s="222"/>
      <c r="M70" s="223"/>
      <c r="N70" s="177"/>
      <c r="O70" s="178"/>
      <c r="P70" s="178"/>
      <c r="Q70" s="179"/>
      <c r="R70" s="23"/>
      <c r="S70" s="23"/>
      <c r="T70" s="23"/>
      <c r="U70" s="242"/>
      <c r="V70" s="243"/>
      <c r="W70" s="243"/>
      <c r="X70" s="243"/>
      <c r="Y70" s="243"/>
      <c r="Z70" s="243"/>
      <c r="AA70" s="243"/>
      <c r="AB70" s="243"/>
      <c r="AC70" s="243"/>
      <c r="AD70" s="243"/>
      <c r="AE70" s="243"/>
      <c r="AF70" s="243"/>
      <c r="AG70" s="243"/>
      <c r="AH70" s="243"/>
      <c r="AI70" s="243"/>
      <c r="AJ70" s="244"/>
      <c r="AK70" s="55"/>
      <c r="AL70" s="55"/>
      <c r="AM70" s="198" t="s">
        <v>54</v>
      </c>
      <c r="AN70" s="198"/>
      <c r="AO70" s="198"/>
      <c r="AP70" s="198"/>
      <c r="AQ70" s="199" t="str">
        <f>IF([1]回答表!X48="●",[1]回答表!BC422,IF([1]回答表!AA48="●",[1]回答表!BC436,""))</f>
        <v>　</v>
      </c>
      <c r="AR70" s="199"/>
      <c r="AS70" s="199"/>
      <c r="AT70" s="199"/>
      <c r="AU70" s="200" t="s">
        <v>55</v>
      </c>
      <c r="AV70" s="201"/>
      <c r="AW70" s="201"/>
      <c r="AX70" s="202"/>
      <c r="AY70" s="206" t="str">
        <f>IF([1]回答表!X48="●",[1]回答表!BC425,IF([1]回答表!AA48="●",[1]回答表!BC439,""))</f>
        <v>　</v>
      </c>
      <c r="AZ70" s="207"/>
      <c r="BA70" s="207"/>
      <c r="BB70" s="208"/>
      <c r="BC70" s="52"/>
      <c r="BD70" s="58"/>
      <c r="BE70" s="58"/>
      <c r="BF70" s="192"/>
      <c r="BG70" s="193"/>
      <c r="BH70" s="193"/>
      <c r="BI70" s="193"/>
      <c r="BJ70" s="192"/>
      <c r="BK70" s="193"/>
      <c r="BL70" s="193"/>
      <c r="BM70" s="193"/>
      <c r="BN70" s="192"/>
      <c r="BO70" s="193"/>
      <c r="BP70" s="193"/>
      <c r="BQ70" s="196"/>
      <c r="BR70" s="51"/>
      <c r="BS70" s="54"/>
    </row>
    <row r="71" spans="1:144" ht="15.65" customHeight="1" x14ac:dyDescent="0.2">
      <c r="A71" s="54"/>
      <c r="B71" s="54"/>
      <c r="C71" s="48"/>
      <c r="D71" s="224"/>
      <c r="E71" s="225"/>
      <c r="F71" s="225"/>
      <c r="G71" s="225"/>
      <c r="H71" s="225"/>
      <c r="I71" s="225"/>
      <c r="J71" s="225"/>
      <c r="K71" s="225"/>
      <c r="L71" s="225"/>
      <c r="M71" s="226"/>
      <c r="N71" s="180"/>
      <c r="O71" s="181"/>
      <c r="P71" s="181"/>
      <c r="Q71" s="182"/>
      <c r="R71" s="23"/>
      <c r="S71" s="23"/>
      <c r="T71" s="23"/>
      <c r="U71" s="245"/>
      <c r="V71" s="246"/>
      <c r="W71" s="246"/>
      <c r="X71" s="246"/>
      <c r="Y71" s="246"/>
      <c r="Z71" s="246"/>
      <c r="AA71" s="246"/>
      <c r="AB71" s="246"/>
      <c r="AC71" s="246"/>
      <c r="AD71" s="246"/>
      <c r="AE71" s="246"/>
      <c r="AF71" s="246"/>
      <c r="AG71" s="246"/>
      <c r="AH71" s="246"/>
      <c r="AI71" s="246"/>
      <c r="AJ71" s="247"/>
      <c r="AK71" s="55"/>
      <c r="AL71" s="55"/>
      <c r="AM71" s="198"/>
      <c r="AN71" s="198"/>
      <c r="AO71" s="198"/>
      <c r="AP71" s="198"/>
      <c r="AQ71" s="199"/>
      <c r="AR71" s="199"/>
      <c r="AS71" s="199"/>
      <c r="AT71" s="199"/>
      <c r="AU71" s="203"/>
      <c r="AV71" s="204"/>
      <c r="AW71" s="204"/>
      <c r="AX71" s="205"/>
      <c r="AY71" s="209"/>
      <c r="AZ71" s="210"/>
      <c r="BA71" s="210"/>
      <c r="BB71" s="211"/>
      <c r="BC71" s="52"/>
      <c r="BD71" s="58"/>
      <c r="BE71" s="58"/>
      <c r="BF71" s="194"/>
      <c r="BG71" s="195"/>
      <c r="BH71" s="195"/>
      <c r="BI71" s="195"/>
      <c r="BJ71" s="194"/>
      <c r="BK71" s="195"/>
      <c r="BL71" s="195"/>
      <c r="BM71" s="195"/>
      <c r="BN71" s="194"/>
      <c r="BO71" s="195"/>
      <c r="BP71" s="195"/>
      <c r="BQ71" s="197"/>
      <c r="BR71" s="51"/>
      <c r="BS71" s="54"/>
    </row>
    <row r="72" spans="1:144"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144" ht="18.649999999999999"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21"/>
      <c r="BQ73" s="37"/>
      <c r="BR73" s="51"/>
      <c r="BS73" s="54"/>
    </row>
    <row r="74" spans="1:144" ht="15.65" customHeight="1" x14ac:dyDescent="0.2">
      <c r="A74" s="54"/>
      <c r="B74" s="54"/>
      <c r="C74" s="48"/>
      <c r="D74" s="165" t="s">
        <v>15</v>
      </c>
      <c r="E74" s="166"/>
      <c r="F74" s="166"/>
      <c r="G74" s="166"/>
      <c r="H74" s="166"/>
      <c r="I74" s="166"/>
      <c r="J74" s="166"/>
      <c r="K74" s="166"/>
      <c r="L74" s="166"/>
      <c r="M74" s="167"/>
      <c r="N74" s="174" t="str">
        <f>IF([1]回答表!AD48="●","●","")</f>
        <v/>
      </c>
      <c r="O74" s="175"/>
      <c r="P74" s="175"/>
      <c r="Q74" s="176"/>
      <c r="R74" s="23"/>
      <c r="S74" s="23"/>
      <c r="T74" s="23"/>
      <c r="U74" s="183" t="str">
        <f>IF([1]回答表!AD48="●",[1]回答表!B439,"")</f>
        <v/>
      </c>
      <c r="V74" s="184"/>
      <c r="W74" s="184"/>
      <c r="X74" s="184"/>
      <c r="Y74" s="184"/>
      <c r="Z74" s="184"/>
      <c r="AA74" s="184"/>
      <c r="AB74" s="184"/>
      <c r="AC74" s="184"/>
      <c r="AD74" s="184"/>
      <c r="AE74" s="184"/>
      <c r="AF74" s="184"/>
      <c r="AG74" s="184"/>
      <c r="AH74" s="184"/>
      <c r="AI74" s="184"/>
      <c r="AJ74" s="185"/>
      <c r="AK74" s="60"/>
      <c r="AL74" s="60"/>
      <c r="AM74" s="183" t="str">
        <f>IF([1]回答表!AD48="●",[1]回答表!B445,"")</f>
        <v/>
      </c>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5"/>
      <c r="BR74" s="51"/>
      <c r="BS74" s="54"/>
    </row>
    <row r="75" spans="1:144" ht="15.65" customHeight="1" x14ac:dyDescent="0.2">
      <c r="A75" s="2"/>
      <c r="B75" s="2"/>
      <c r="C75" s="48"/>
      <c r="D75" s="168"/>
      <c r="E75" s="169"/>
      <c r="F75" s="169"/>
      <c r="G75" s="169"/>
      <c r="H75" s="169"/>
      <c r="I75" s="169"/>
      <c r="J75" s="169"/>
      <c r="K75" s="169"/>
      <c r="L75" s="169"/>
      <c r="M75" s="170"/>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0"/>
      <c r="AL75" s="60"/>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8"/>
      <c r="BR75" s="51"/>
      <c r="BS75" s="2"/>
    </row>
    <row r="76" spans="1:144" ht="15.65" customHeight="1" x14ac:dyDescent="0.2">
      <c r="A76" s="2"/>
      <c r="B76" s="2"/>
      <c r="C76" s="48"/>
      <c r="D76" s="168"/>
      <c r="E76" s="169"/>
      <c r="F76" s="169"/>
      <c r="G76" s="169"/>
      <c r="H76" s="169"/>
      <c r="I76" s="169"/>
      <c r="J76" s="169"/>
      <c r="K76" s="169"/>
      <c r="L76" s="169"/>
      <c r="M76" s="170"/>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0"/>
      <c r="AL76" s="60"/>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8"/>
      <c r="BR76" s="51"/>
      <c r="BS76" s="2"/>
    </row>
    <row r="77" spans="1:144" ht="15.65" customHeight="1" x14ac:dyDescent="0.2">
      <c r="A77" s="2"/>
      <c r="B77" s="2"/>
      <c r="C77" s="48"/>
      <c r="D77" s="171"/>
      <c r="E77" s="172"/>
      <c r="F77" s="172"/>
      <c r="G77" s="172"/>
      <c r="H77" s="172"/>
      <c r="I77" s="172"/>
      <c r="J77" s="172"/>
      <c r="K77" s="172"/>
      <c r="L77" s="172"/>
      <c r="M77" s="173"/>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60"/>
      <c r="AL77" s="60"/>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1"/>
      <c r="BR77" s="51"/>
      <c r="BS77" s="2"/>
    </row>
    <row r="78" spans="1:144"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row>
    <row r="79" spans="1:144" ht="15.65" customHeight="1" x14ac:dyDescent="0.2">
      <c r="A79" s="2"/>
      <c r="B79" s="2"/>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mergeCells count="85">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38:BI40"/>
    <mergeCell ref="BJ38:BM40"/>
    <mergeCell ref="BN38:BQ40"/>
    <mergeCell ref="BF41:BI44"/>
    <mergeCell ref="BJ41:BM44"/>
    <mergeCell ref="BN41:BQ44"/>
    <mergeCell ref="BF45:BI47"/>
    <mergeCell ref="BJ45:BM47"/>
    <mergeCell ref="BN45:BQ47"/>
    <mergeCell ref="D50:M53"/>
    <mergeCell ref="N50:Q53"/>
    <mergeCell ref="U50:AJ53"/>
    <mergeCell ref="AM50:BQ53"/>
    <mergeCell ref="AR56:BB57"/>
    <mergeCell ref="D58:Q59"/>
    <mergeCell ref="R58:BB59"/>
    <mergeCell ref="D62:M65"/>
    <mergeCell ref="N62:Q65"/>
    <mergeCell ref="U62:AJ71"/>
    <mergeCell ref="AM62:AP63"/>
    <mergeCell ref="AQ62:AT63"/>
    <mergeCell ref="AU62:AX66"/>
    <mergeCell ref="AY62:BB66"/>
    <mergeCell ref="AQ68:AT69"/>
    <mergeCell ref="BF62:BI64"/>
    <mergeCell ref="BJ62:BM64"/>
    <mergeCell ref="BN62:BQ64"/>
    <mergeCell ref="AM64:AP65"/>
    <mergeCell ref="AQ64:AT65"/>
    <mergeCell ref="BF65:BI68"/>
    <mergeCell ref="BJ65:BM68"/>
    <mergeCell ref="BN65:BQ68"/>
    <mergeCell ref="AM66:AP67"/>
    <mergeCell ref="AQ66:AT67"/>
    <mergeCell ref="D74:M77"/>
    <mergeCell ref="N74:Q77"/>
    <mergeCell ref="U74:AJ77"/>
    <mergeCell ref="AM74:BQ77"/>
    <mergeCell ref="BF69:BI71"/>
    <mergeCell ref="BJ69:BM71"/>
    <mergeCell ref="BN69:BQ71"/>
    <mergeCell ref="AM70:AP71"/>
    <mergeCell ref="AQ70:AT71"/>
    <mergeCell ref="AU70:AX71"/>
    <mergeCell ref="AY70:BB71"/>
    <mergeCell ref="AU67:AX69"/>
    <mergeCell ref="AY67:BB69"/>
    <mergeCell ref="D68:M71"/>
    <mergeCell ref="N68:Q71"/>
    <mergeCell ref="AM68:AP6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7"/>
  <sheetViews>
    <sheetView showZeros="0" view="pageBreakPreview" zoomScale="60" zoomScaleNormal="55" workbookViewId="0">
      <selection activeCell="AK64" sqref="AK6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106</v>
      </c>
      <c r="D11" s="137"/>
      <c r="E11" s="137"/>
      <c r="F11" s="137"/>
      <c r="G11" s="137"/>
      <c r="H11" s="137"/>
      <c r="I11" s="137"/>
      <c r="J11" s="137"/>
      <c r="K11" s="137"/>
      <c r="L11" s="137"/>
      <c r="M11" s="137"/>
      <c r="N11" s="137"/>
      <c r="O11" s="137"/>
      <c r="P11" s="137"/>
      <c r="Q11" s="137"/>
      <c r="R11" s="137"/>
      <c r="S11" s="137"/>
      <c r="T11" s="137"/>
      <c r="U11" s="151" t="s">
        <v>108</v>
      </c>
      <c r="V11" s="152"/>
      <c r="W11" s="152"/>
      <c r="X11" s="152"/>
      <c r="Y11" s="152"/>
      <c r="Z11" s="152"/>
      <c r="AA11" s="152"/>
      <c r="AB11" s="152"/>
      <c r="AC11" s="152"/>
      <c r="AD11" s="152"/>
      <c r="AE11" s="152"/>
      <c r="AF11" s="139"/>
      <c r="AG11" s="139"/>
      <c r="AH11" s="139"/>
      <c r="AI11" s="139"/>
      <c r="AJ11" s="139"/>
      <c r="AK11" s="139"/>
      <c r="AL11" s="139"/>
      <c r="AM11" s="139"/>
      <c r="AN11" s="140"/>
      <c r="AO11" s="157" t="s">
        <v>107</v>
      </c>
      <c r="AP11" s="139"/>
      <c r="AQ11" s="139"/>
      <c r="AR11" s="139"/>
      <c r="AS11" s="139"/>
      <c r="AT11" s="139"/>
      <c r="AU11" s="139"/>
      <c r="AV11" s="139"/>
      <c r="AW11" s="139"/>
      <c r="AX11" s="139"/>
      <c r="AY11" s="139"/>
      <c r="AZ11" s="139"/>
      <c r="BA11" s="139"/>
      <c r="BB11" s="139"/>
      <c r="BC11" s="139"/>
      <c r="BD11" s="139"/>
      <c r="BE11" s="139"/>
      <c r="BF11" s="140"/>
      <c r="BG11" s="150" t="s">
        <v>109</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9" t="s">
        <v>58</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71"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71"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71"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71"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71"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71" ht="15.65" customHeight="1" x14ac:dyDescent="0.2">
      <c r="A24" s="2"/>
      <c r="B24" s="2"/>
      <c r="C24" s="19"/>
      <c r="D24" s="95" t="str">
        <f>IF([2]回答表!R43="●","●","")</f>
        <v/>
      </c>
      <c r="E24" s="96"/>
      <c r="F24" s="96"/>
      <c r="G24" s="96"/>
      <c r="H24" s="96"/>
      <c r="I24" s="96"/>
      <c r="J24" s="97"/>
      <c r="K24" s="95" t="str">
        <f>IF([2]回答表!R44="●","●","")</f>
        <v/>
      </c>
      <c r="L24" s="96"/>
      <c r="M24" s="96"/>
      <c r="N24" s="96"/>
      <c r="O24" s="96"/>
      <c r="P24" s="96"/>
      <c r="Q24" s="97"/>
      <c r="R24" s="95" t="str">
        <f>IF([2]回答表!R45="●","●","")</f>
        <v/>
      </c>
      <c r="S24" s="96"/>
      <c r="T24" s="96"/>
      <c r="U24" s="96"/>
      <c r="V24" s="96"/>
      <c r="W24" s="96"/>
      <c r="X24" s="97"/>
      <c r="Y24" s="95" t="str">
        <f>IF([2]回答表!R46="●","●","")</f>
        <v/>
      </c>
      <c r="Z24" s="96"/>
      <c r="AA24" s="96"/>
      <c r="AB24" s="96"/>
      <c r="AC24" s="96"/>
      <c r="AD24" s="96"/>
      <c r="AE24" s="97"/>
      <c r="AF24" s="95" t="str">
        <f>IF([2]回答表!R47="●","●","")</f>
        <v>●</v>
      </c>
      <c r="AG24" s="96"/>
      <c r="AH24" s="96"/>
      <c r="AI24" s="96"/>
      <c r="AJ24" s="96"/>
      <c r="AK24" s="96"/>
      <c r="AL24" s="97"/>
      <c r="AM24" s="95" t="str">
        <f>IF([2]回答表!R48="●","●","")</f>
        <v>●</v>
      </c>
      <c r="AN24" s="96"/>
      <c r="AO24" s="96"/>
      <c r="AP24" s="96"/>
      <c r="AQ24" s="96"/>
      <c r="AR24" s="96"/>
      <c r="AS24" s="97"/>
      <c r="AT24" s="95" t="str">
        <f>IF([2]回答表!R49="●","●","")</f>
        <v/>
      </c>
      <c r="AU24" s="96"/>
      <c r="AV24" s="96"/>
      <c r="AW24" s="96"/>
      <c r="AX24" s="96"/>
      <c r="AY24" s="96"/>
      <c r="AZ24" s="97"/>
      <c r="BA24" s="37"/>
      <c r="BB24" s="101" t="str">
        <f>IF([2]回答表!R50="●","●","")</f>
        <v/>
      </c>
      <c r="BC24" s="102"/>
      <c r="BD24" s="102"/>
      <c r="BE24" s="102"/>
      <c r="BF24" s="102"/>
      <c r="BG24" s="102"/>
      <c r="BH24" s="102"/>
      <c r="BI24" s="102"/>
      <c r="BJ24" s="103"/>
      <c r="BK24" s="104"/>
      <c r="BL24" s="66"/>
      <c r="BS24" s="36"/>
    </row>
    <row r="25" spans="1:71"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233" t="s">
        <v>6</v>
      </c>
      <c r="E33" s="234"/>
      <c r="F33" s="234"/>
      <c r="G33" s="234"/>
      <c r="H33" s="234"/>
      <c r="I33" s="234"/>
      <c r="J33" s="234"/>
      <c r="K33" s="234"/>
      <c r="L33" s="234"/>
      <c r="M33" s="234"/>
      <c r="N33" s="234"/>
      <c r="O33" s="234"/>
      <c r="P33" s="234"/>
      <c r="Q33" s="235"/>
      <c r="R33" s="165" t="s">
        <v>44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36"/>
      <c r="E34" s="237"/>
      <c r="F34" s="237"/>
      <c r="G34" s="237"/>
      <c r="H34" s="237"/>
      <c r="I34" s="237"/>
      <c r="J34" s="237"/>
      <c r="K34" s="237"/>
      <c r="L34" s="237"/>
      <c r="M34" s="237"/>
      <c r="N34" s="237"/>
      <c r="O34" s="237"/>
      <c r="P34" s="237"/>
      <c r="Q34" s="238"/>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3" t="s">
        <v>45</v>
      </c>
      <c r="AO36" s="25"/>
      <c r="AP36" s="25"/>
      <c r="AQ36" s="25"/>
      <c r="AR36" s="25"/>
      <c r="AS36" s="25"/>
      <c r="AT36" s="25"/>
      <c r="AU36" s="25"/>
      <c r="AV36" s="25"/>
      <c r="AW36" s="25"/>
      <c r="AX36" s="27"/>
      <c r="AY36" s="22"/>
      <c r="AZ36" s="22"/>
      <c r="BA36" s="84"/>
      <c r="BB36" s="84"/>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65" t="s">
        <v>9</v>
      </c>
      <c r="E37" s="166"/>
      <c r="F37" s="166"/>
      <c r="G37" s="166"/>
      <c r="H37" s="166"/>
      <c r="I37" s="166"/>
      <c r="J37" s="166"/>
      <c r="K37" s="166"/>
      <c r="L37" s="166"/>
      <c r="M37" s="167"/>
      <c r="N37" s="174" t="str">
        <f>IF([2]回答表!X47="●","●","")</f>
        <v/>
      </c>
      <c r="O37" s="175"/>
      <c r="P37" s="175"/>
      <c r="Q37" s="176"/>
      <c r="R37" s="23"/>
      <c r="S37" s="23"/>
      <c r="T37" s="23"/>
      <c r="U37" s="183" t="str">
        <f>IF([2]回答表!X47="●",[2]回答表!B356,IF([2]回答表!AA47="●",[2]回答表!B379,""))</f>
        <v/>
      </c>
      <c r="V37" s="184"/>
      <c r="W37" s="184"/>
      <c r="X37" s="184"/>
      <c r="Y37" s="184"/>
      <c r="Z37" s="184"/>
      <c r="AA37" s="184"/>
      <c r="AB37" s="184"/>
      <c r="AC37" s="184"/>
      <c r="AD37" s="184"/>
      <c r="AE37" s="184"/>
      <c r="AF37" s="184"/>
      <c r="AG37" s="184"/>
      <c r="AH37" s="184"/>
      <c r="AI37" s="184"/>
      <c r="AJ37" s="185"/>
      <c r="AK37" s="55"/>
      <c r="AL37" s="55"/>
      <c r="AM37" s="55"/>
      <c r="AN37" s="183" t="str">
        <f>IF([2]回答表!X47="●",[2]回答表!B362,"")</f>
        <v/>
      </c>
      <c r="AO37" s="257"/>
      <c r="AP37" s="257"/>
      <c r="AQ37" s="257"/>
      <c r="AR37" s="257"/>
      <c r="AS37" s="257"/>
      <c r="AT37" s="257"/>
      <c r="AU37" s="257"/>
      <c r="AV37" s="257"/>
      <c r="AW37" s="257"/>
      <c r="AX37" s="257"/>
      <c r="AY37" s="257"/>
      <c r="AZ37" s="257"/>
      <c r="BA37" s="257"/>
      <c r="BB37" s="258"/>
      <c r="BC37" s="52"/>
      <c r="BD37" s="21"/>
      <c r="BE37" s="21"/>
      <c r="BF37" s="228" t="str">
        <f>IF([2]回答表!X47="●",[2]回答表!B368,IF([2]回答表!AA47="●",[2]回答表!B385,""))</f>
        <v/>
      </c>
      <c r="BG37" s="229"/>
      <c r="BH37" s="229"/>
      <c r="BI37" s="229"/>
      <c r="BJ37" s="228"/>
      <c r="BK37" s="229"/>
      <c r="BL37" s="229"/>
      <c r="BM37" s="229"/>
      <c r="BN37" s="228"/>
      <c r="BO37" s="229"/>
      <c r="BP37" s="229"/>
      <c r="BQ37" s="230"/>
      <c r="BR37" s="51"/>
      <c r="BS37" s="41"/>
    </row>
    <row r="38" spans="1:71" ht="15.65" customHeight="1" x14ac:dyDescent="0.2">
      <c r="A38" s="54"/>
      <c r="B38" s="54"/>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55"/>
      <c r="AN38" s="259"/>
      <c r="AO38" s="260"/>
      <c r="AP38" s="260"/>
      <c r="AQ38" s="260"/>
      <c r="AR38" s="260"/>
      <c r="AS38" s="260"/>
      <c r="AT38" s="260"/>
      <c r="AU38" s="260"/>
      <c r="AV38" s="260"/>
      <c r="AW38" s="260"/>
      <c r="AX38" s="260"/>
      <c r="AY38" s="260"/>
      <c r="AZ38" s="260"/>
      <c r="BA38" s="260"/>
      <c r="BB38" s="261"/>
      <c r="BC38" s="52"/>
      <c r="BD38" s="21"/>
      <c r="BE38" s="21"/>
      <c r="BF38" s="192"/>
      <c r="BG38" s="193"/>
      <c r="BH38" s="193"/>
      <c r="BI38" s="193"/>
      <c r="BJ38" s="192"/>
      <c r="BK38" s="193"/>
      <c r="BL38" s="193"/>
      <c r="BM38" s="193"/>
      <c r="BN38" s="192"/>
      <c r="BO38" s="193"/>
      <c r="BP38" s="193"/>
      <c r="BQ38" s="196"/>
      <c r="BR38" s="51"/>
      <c r="BS38" s="41"/>
    </row>
    <row r="39" spans="1:71" ht="15.65" customHeight="1" x14ac:dyDescent="0.2">
      <c r="A39" s="54"/>
      <c r="B39" s="54"/>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55"/>
      <c r="AN39" s="259"/>
      <c r="AO39" s="260"/>
      <c r="AP39" s="260"/>
      <c r="AQ39" s="260"/>
      <c r="AR39" s="260"/>
      <c r="AS39" s="260"/>
      <c r="AT39" s="260"/>
      <c r="AU39" s="260"/>
      <c r="AV39" s="260"/>
      <c r="AW39" s="260"/>
      <c r="AX39" s="260"/>
      <c r="AY39" s="260"/>
      <c r="AZ39" s="260"/>
      <c r="BA39" s="260"/>
      <c r="BB39" s="261"/>
      <c r="BC39" s="52"/>
      <c r="BD39" s="21"/>
      <c r="BE39" s="21"/>
      <c r="BF39" s="192"/>
      <c r="BG39" s="193"/>
      <c r="BH39" s="193"/>
      <c r="BI39" s="193"/>
      <c r="BJ39" s="192"/>
      <c r="BK39" s="193"/>
      <c r="BL39" s="193"/>
      <c r="BM39" s="193"/>
      <c r="BN39" s="192"/>
      <c r="BO39" s="193"/>
      <c r="BP39" s="193"/>
      <c r="BQ39" s="196"/>
      <c r="BR39" s="51"/>
      <c r="BS39" s="41"/>
    </row>
    <row r="40" spans="1:71" ht="15.65" customHeight="1" x14ac:dyDescent="0.2">
      <c r="A40" s="54"/>
      <c r="B40" s="54"/>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55"/>
      <c r="AN40" s="259"/>
      <c r="AO40" s="260"/>
      <c r="AP40" s="260"/>
      <c r="AQ40" s="260"/>
      <c r="AR40" s="260"/>
      <c r="AS40" s="260"/>
      <c r="AT40" s="260"/>
      <c r="AU40" s="260"/>
      <c r="AV40" s="260"/>
      <c r="AW40" s="260"/>
      <c r="AX40" s="260"/>
      <c r="AY40" s="260"/>
      <c r="AZ40" s="260"/>
      <c r="BA40" s="260"/>
      <c r="BB40" s="261"/>
      <c r="BC40" s="52"/>
      <c r="BD40" s="21"/>
      <c r="BE40" s="21"/>
      <c r="BF40" s="192" t="str">
        <f>IF([2]回答表!X47="●",[2]回答表!E368,IF([2]回答表!AA47="●",[2]回答表!E385,""))</f>
        <v/>
      </c>
      <c r="BG40" s="193"/>
      <c r="BH40" s="193"/>
      <c r="BI40" s="193"/>
      <c r="BJ40" s="192" t="str">
        <f>IF([2]回答表!X47="●",[2]回答表!E369,IF([2]回答表!AA47="●",[2]回答表!E386,""))</f>
        <v/>
      </c>
      <c r="BK40" s="193"/>
      <c r="BL40" s="193"/>
      <c r="BM40" s="196"/>
      <c r="BN40" s="192" t="str">
        <f>IF([2]回答表!X47="●",[2]回答表!E370,IF([2]回答表!AA47="●",[2]回答表!E387,""))</f>
        <v/>
      </c>
      <c r="BO40" s="193"/>
      <c r="BP40" s="193"/>
      <c r="BQ40" s="196"/>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86"/>
      <c r="V41" s="187"/>
      <c r="W41" s="187"/>
      <c r="X41" s="187"/>
      <c r="Y41" s="187"/>
      <c r="Z41" s="187"/>
      <c r="AA41" s="187"/>
      <c r="AB41" s="187"/>
      <c r="AC41" s="187"/>
      <c r="AD41" s="187"/>
      <c r="AE41" s="187"/>
      <c r="AF41" s="187"/>
      <c r="AG41" s="187"/>
      <c r="AH41" s="187"/>
      <c r="AI41" s="187"/>
      <c r="AJ41" s="188"/>
      <c r="AK41" s="55"/>
      <c r="AL41" s="55"/>
      <c r="AM41" s="55"/>
      <c r="AN41" s="259"/>
      <c r="AO41" s="260"/>
      <c r="AP41" s="260"/>
      <c r="AQ41" s="260"/>
      <c r="AR41" s="260"/>
      <c r="AS41" s="260"/>
      <c r="AT41" s="260"/>
      <c r="AU41" s="260"/>
      <c r="AV41" s="260"/>
      <c r="AW41" s="260"/>
      <c r="AX41" s="260"/>
      <c r="AY41" s="260"/>
      <c r="AZ41" s="260"/>
      <c r="BA41" s="260"/>
      <c r="BB41" s="261"/>
      <c r="BC41" s="52"/>
      <c r="BD41" s="52"/>
      <c r="BE41" s="52"/>
      <c r="BF41" s="192"/>
      <c r="BG41" s="193"/>
      <c r="BH41" s="193"/>
      <c r="BI41" s="193"/>
      <c r="BJ41" s="192"/>
      <c r="BK41" s="193"/>
      <c r="BL41" s="193"/>
      <c r="BM41" s="196"/>
      <c r="BN41" s="192"/>
      <c r="BO41" s="193"/>
      <c r="BP41" s="193"/>
      <c r="BQ41" s="196"/>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55"/>
      <c r="AN42" s="259"/>
      <c r="AO42" s="260"/>
      <c r="AP42" s="260"/>
      <c r="AQ42" s="260"/>
      <c r="AR42" s="260"/>
      <c r="AS42" s="260"/>
      <c r="AT42" s="260"/>
      <c r="AU42" s="260"/>
      <c r="AV42" s="260"/>
      <c r="AW42" s="260"/>
      <c r="AX42" s="260"/>
      <c r="AY42" s="260"/>
      <c r="AZ42" s="260"/>
      <c r="BA42" s="260"/>
      <c r="BB42" s="261"/>
      <c r="BC42" s="52"/>
      <c r="BD42" s="21"/>
      <c r="BE42" s="21"/>
      <c r="BF42" s="192"/>
      <c r="BG42" s="193"/>
      <c r="BH42" s="193"/>
      <c r="BI42" s="193"/>
      <c r="BJ42" s="192"/>
      <c r="BK42" s="193"/>
      <c r="BL42" s="193"/>
      <c r="BM42" s="196"/>
      <c r="BN42" s="192"/>
      <c r="BO42" s="193"/>
      <c r="BP42" s="193"/>
      <c r="BQ42" s="196"/>
      <c r="BR42" s="51"/>
      <c r="BS42" s="41"/>
    </row>
    <row r="43" spans="1:71" ht="15.65" customHeight="1" x14ac:dyDescent="0.2">
      <c r="A43" s="54"/>
      <c r="B43" s="54"/>
      <c r="C43" s="48"/>
      <c r="D43" s="218" t="s">
        <v>10</v>
      </c>
      <c r="E43" s="219"/>
      <c r="F43" s="219"/>
      <c r="G43" s="219"/>
      <c r="H43" s="219"/>
      <c r="I43" s="219"/>
      <c r="J43" s="219"/>
      <c r="K43" s="219"/>
      <c r="L43" s="219"/>
      <c r="M43" s="220"/>
      <c r="N43" s="174" t="str">
        <f>IF([2]回答表!AA47="●","●","")</f>
        <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55"/>
      <c r="AN43" s="259"/>
      <c r="AO43" s="260"/>
      <c r="AP43" s="260"/>
      <c r="AQ43" s="260"/>
      <c r="AR43" s="260"/>
      <c r="AS43" s="260"/>
      <c r="AT43" s="260"/>
      <c r="AU43" s="260"/>
      <c r="AV43" s="260"/>
      <c r="AW43" s="260"/>
      <c r="AX43" s="260"/>
      <c r="AY43" s="260"/>
      <c r="AZ43" s="260"/>
      <c r="BA43" s="260"/>
      <c r="BB43" s="261"/>
      <c r="BC43" s="52"/>
      <c r="BD43" s="58"/>
      <c r="BE43" s="58"/>
      <c r="BF43" s="192"/>
      <c r="BG43" s="193"/>
      <c r="BH43" s="193"/>
      <c r="BI43" s="193"/>
      <c r="BJ43" s="192"/>
      <c r="BK43" s="193"/>
      <c r="BL43" s="193"/>
      <c r="BM43" s="196"/>
      <c r="BN43" s="192"/>
      <c r="BO43" s="193"/>
      <c r="BP43" s="193"/>
      <c r="BQ43" s="196"/>
      <c r="BR43" s="51"/>
      <c r="BS43" s="41"/>
    </row>
    <row r="44" spans="1:71" ht="15.65" customHeight="1" x14ac:dyDescent="0.2">
      <c r="A44" s="54"/>
      <c r="B44" s="54"/>
      <c r="C44" s="48"/>
      <c r="D44" s="221"/>
      <c r="E44" s="222"/>
      <c r="F44" s="222"/>
      <c r="G44" s="222"/>
      <c r="H44" s="222"/>
      <c r="I44" s="222"/>
      <c r="J44" s="222"/>
      <c r="K44" s="222"/>
      <c r="L44" s="222"/>
      <c r="M44" s="223"/>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55"/>
      <c r="AN44" s="259"/>
      <c r="AO44" s="260"/>
      <c r="AP44" s="260"/>
      <c r="AQ44" s="260"/>
      <c r="AR44" s="260"/>
      <c r="AS44" s="260"/>
      <c r="AT44" s="260"/>
      <c r="AU44" s="260"/>
      <c r="AV44" s="260"/>
      <c r="AW44" s="260"/>
      <c r="AX44" s="260"/>
      <c r="AY44" s="260"/>
      <c r="AZ44" s="260"/>
      <c r="BA44" s="260"/>
      <c r="BB44" s="261"/>
      <c r="BC44" s="52"/>
      <c r="BD44" s="58"/>
      <c r="BE44" s="58"/>
      <c r="BF44" s="192" t="s">
        <v>11</v>
      </c>
      <c r="BG44" s="193"/>
      <c r="BH44" s="193"/>
      <c r="BI44" s="193"/>
      <c r="BJ44" s="192" t="s">
        <v>12</v>
      </c>
      <c r="BK44" s="193"/>
      <c r="BL44" s="193"/>
      <c r="BM44" s="193"/>
      <c r="BN44" s="192" t="s">
        <v>13</v>
      </c>
      <c r="BO44" s="193"/>
      <c r="BP44" s="193"/>
      <c r="BQ44" s="196"/>
      <c r="BR44" s="51"/>
      <c r="BS44" s="41"/>
    </row>
    <row r="45" spans="1:71" ht="15.65" customHeight="1" x14ac:dyDescent="0.2">
      <c r="A45" s="54"/>
      <c r="B45" s="54"/>
      <c r="C45" s="48"/>
      <c r="D45" s="221"/>
      <c r="E45" s="222"/>
      <c r="F45" s="222"/>
      <c r="G45" s="222"/>
      <c r="H45" s="222"/>
      <c r="I45" s="222"/>
      <c r="J45" s="222"/>
      <c r="K45" s="222"/>
      <c r="L45" s="222"/>
      <c r="M45" s="223"/>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55"/>
      <c r="AN45" s="259"/>
      <c r="AO45" s="260"/>
      <c r="AP45" s="260"/>
      <c r="AQ45" s="260"/>
      <c r="AR45" s="260"/>
      <c r="AS45" s="260"/>
      <c r="AT45" s="260"/>
      <c r="AU45" s="260"/>
      <c r="AV45" s="260"/>
      <c r="AW45" s="260"/>
      <c r="AX45" s="260"/>
      <c r="AY45" s="260"/>
      <c r="AZ45" s="260"/>
      <c r="BA45" s="260"/>
      <c r="BB45" s="261"/>
      <c r="BC45" s="52"/>
      <c r="BD45" s="58"/>
      <c r="BE45" s="58"/>
      <c r="BF45" s="192"/>
      <c r="BG45" s="193"/>
      <c r="BH45" s="193"/>
      <c r="BI45" s="193"/>
      <c r="BJ45" s="192"/>
      <c r="BK45" s="193"/>
      <c r="BL45" s="193"/>
      <c r="BM45" s="193"/>
      <c r="BN45" s="192"/>
      <c r="BO45" s="193"/>
      <c r="BP45" s="193"/>
      <c r="BQ45" s="196"/>
      <c r="BR45" s="51"/>
      <c r="BS45" s="41"/>
    </row>
    <row r="46" spans="1:71" ht="15.65" customHeight="1" x14ac:dyDescent="0.2">
      <c r="A46" s="54"/>
      <c r="B46" s="54"/>
      <c r="C46" s="48"/>
      <c r="D46" s="224"/>
      <c r="E46" s="225"/>
      <c r="F46" s="225"/>
      <c r="G46" s="225"/>
      <c r="H46" s="225"/>
      <c r="I46" s="225"/>
      <c r="J46" s="225"/>
      <c r="K46" s="225"/>
      <c r="L46" s="225"/>
      <c r="M46" s="226"/>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55"/>
      <c r="AN46" s="262"/>
      <c r="AO46" s="263"/>
      <c r="AP46" s="263"/>
      <c r="AQ46" s="263"/>
      <c r="AR46" s="263"/>
      <c r="AS46" s="263"/>
      <c r="AT46" s="263"/>
      <c r="AU46" s="263"/>
      <c r="AV46" s="263"/>
      <c r="AW46" s="263"/>
      <c r="AX46" s="263"/>
      <c r="AY46" s="263"/>
      <c r="AZ46" s="263"/>
      <c r="BA46" s="263"/>
      <c r="BB46" s="264"/>
      <c r="BC46" s="52"/>
      <c r="BD46" s="58"/>
      <c r="BE46" s="58"/>
      <c r="BF46" s="194"/>
      <c r="BG46" s="195"/>
      <c r="BH46" s="195"/>
      <c r="BI46" s="195"/>
      <c r="BJ46" s="194"/>
      <c r="BK46" s="195"/>
      <c r="BL46" s="195"/>
      <c r="BM46" s="195"/>
      <c r="BN46" s="194"/>
      <c r="BO46" s="195"/>
      <c r="BP46" s="195"/>
      <c r="BQ46" s="197"/>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165" t="s">
        <v>15</v>
      </c>
      <c r="E49" s="166"/>
      <c r="F49" s="166"/>
      <c r="G49" s="166"/>
      <c r="H49" s="166"/>
      <c r="I49" s="166"/>
      <c r="J49" s="166"/>
      <c r="K49" s="166"/>
      <c r="L49" s="166"/>
      <c r="M49" s="167"/>
      <c r="N49" s="174" t="str">
        <f>IF([2]回答表!AD47="●","●","")</f>
        <v>●</v>
      </c>
      <c r="O49" s="175"/>
      <c r="P49" s="175"/>
      <c r="Q49" s="176"/>
      <c r="R49" s="23"/>
      <c r="S49" s="23"/>
      <c r="T49" s="23"/>
      <c r="U49" s="273" t="str">
        <f>IF([2]回答表!AD47="●",[2]回答表!B392,"")</f>
        <v>既に複数の浄化センター等に関する運転管理及びユーティリティ管理の包括的民間委託を実施しているが、現行委託期間（令和2年度末まで）終了後について、将来の施設の統廃合を見据え、委託範囲（対象施設）の見直しを予定している。</v>
      </c>
      <c r="V49" s="274"/>
      <c r="W49" s="274"/>
      <c r="X49" s="274"/>
      <c r="Y49" s="274"/>
      <c r="Z49" s="274"/>
      <c r="AA49" s="274"/>
      <c r="AB49" s="274"/>
      <c r="AC49" s="274"/>
      <c r="AD49" s="274"/>
      <c r="AE49" s="274"/>
      <c r="AF49" s="274"/>
      <c r="AG49" s="274"/>
      <c r="AH49" s="274"/>
      <c r="AI49" s="274"/>
      <c r="AJ49" s="275"/>
      <c r="AK49" s="64"/>
      <c r="AL49" s="64"/>
      <c r="AM49" s="183" t="str">
        <f>IF([2]回答表!AD47="●",[2]回答表!B398,"")</f>
        <v>処理区の統廃合と関連するため、様々な視点で適切な委託範囲を検討する必要がある。</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71" ht="15.65" customHeight="1" x14ac:dyDescent="0.2">
      <c r="A50" s="2"/>
      <c r="B50" s="2"/>
      <c r="C50" s="48"/>
      <c r="D50" s="168"/>
      <c r="E50" s="169"/>
      <c r="F50" s="169"/>
      <c r="G50" s="169"/>
      <c r="H50" s="169"/>
      <c r="I50" s="169"/>
      <c r="J50" s="169"/>
      <c r="K50" s="169"/>
      <c r="L50" s="169"/>
      <c r="M50" s="170"/>
      <c r="N50" s="177"/>
      <c r="O50" s="178"/>
      <c r="P50" s="178"/>
      <c r="Q50" s="179"/>
      <c r="R50" s="23"/>
      <c r="S50" s="23"/>
      <c r="T50" s="23"/>
      <c r="U50" s="276"/>
      <c r="V50" s="277"/>
      <c r="W50" s="277"/>
      <c r="X50" s="277"/>
      <c r="Y50" s="277"/>
      <c r="Z50" s="277"/>
      <c r="AA50" s="277"/>
      <c r="AB50" s="277"/>
      <c r="AC50" s="277"/>
      <c r="AD50" s="277"/>
      <c r="AE50" s="277"/>
      <c r="AF50" s="277"/>
      <c r="AG50" s="277"/>
      <c r="AH50" s="277"/>
      <c r="AI50" s="277"/>
      <c r="AJ50" s="278"/>
      <c r="AK50" s="64"/>
      <c r="AL50" s="64"/>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65" customHeight="1" x14ac:dyDescent="0.2">
      <c r="A51" s="2"/>
      <c r="B51" s="2"/>
      <c r="C51" s="48"/>
      <c r="D51" s="168"/>
      <c r="E51" s="169"/>
      <c r="F51" s="169"/>
      <c r="G51" s="169"/>
      <c r="H51" s="169"/>
      <c r="I51" s="169"/>
      <c r="J51" s="169"/>
      <c r="K51" s="169"/>
      <c r="L51" s="169"/>
      <c r="M51" s="170"/>
      <c r="N51" s="177"/>
      <c r="O51" s="178"/>
      <c r="P51" s="178"/>
      <c r="Q51" s="179"/>
      <c r="R51" s="23"/>
      <c r="S51" s="23"/>
      <c r="T51" s="23"/>
      <c r="U51" s="276"/>
      <c r="V51" s="277"/>
      <c r="W51" s="277"/>
      <c r="X51" s="277"/>
      <c r="Y51" s="277"/>
      <c r="Z51" s="277"/>
      <c r="AA51" s="277"/>
      <c r="AB51" s="277"/>
      <c r="AC51" s="277"/>
      <c r="AD51" s="277"/>
      <c r="AE51" s="277"/>
      <c r="AF51" s="277"/>
      <c r="AG51" s="277"/>
      <c r="AH51" s="277"/>
      <c r="AI51" s="277"/>
      <c r="AJ51" s="27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27" customHeight="1" x14ac:dyDescent="0.2">
      <c r="A52" s="2"/>
      <c r="B52" s="2"/>
      <c r="C52" s="48"/>
      <c r="D52" s="171"/>
      <c r="E52" s="172"/>
      <c r="F52" s="172"/>
      <c r="G52" s="172"/>
      <c r="H52" s="172"/>
      <c r="I52" s="172"/>
      <c r="J52" s="172"/>
      <c r="K52" s="172"/>
      <c r="L52" s="172"/>
      <c r="M52" s="173"/>
      <c r="N52" s="180"/>
      <c r="O52" s="181"/>
      <c r="P52" s="181"/>
      <c r="Q52" s="182"/>
      <c r="R52" s="23"/>
      <c r="S52" s="23"/>
      <c r="T52" s="23"/>
      <c r="U52" s="279"/>
      <c r="V52" s="280"/>
      <c r="W52" s="280"/>
      <c r="X52" s="280"/>
      <c r="Y52" s="280"/>
      <c r="Z52" s="280"/>
      <c r="AA52" s="280"/>
      <c r="AB52" s="280"/>
      <c r="AC52" s="280"/>
      <c r="AD52" s="280"/>
      <c r="AE52" s="280"/>
      <c r="AF52" s="280"/>
      <c r="AG52" s="280"/>
      <c r="AH52" s="280"/>
      <c r="AI52" s="280"/>
      <c r="AJ52" s="281"/>
      <c r="AK52" s="64"/>
      <c r="AL52" s="6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1"/>
      <c r="AS55" s="231"/>
      <c r="AT55" s="231"/>
      <c r="AU55" s="231"/>
      <c r="AV55" s="231"/>
      <c r="AW55" s="231"/>
      <c r="AX55" s="231"/>
      <c r="AY55" s="231"/>
      <c r="AZ55" s="231"/>
      <c r="BA55" s="231"/>
      <c r="BB55" s="231"/>
      <c r="BC55" s="45"/>
      <c r="BD55" s="46"/>
      <c r="BE55" s="46"/>
      <c r="BF55" s="46"/>
      <c r="BG55" s="46"/>
      <c r="BH55" s="46"/>
      <c r="BI55" s="46"/>
      <c r="BJ55" s="46"/>
      <c r="BK55" s="46"/>
      <c r="BL55" s="46"/>
      <c r="BM55" s="46"/>
      <c r="BN55" s="46"/>
      <c r="BO55" s="46"/>
      <c r="BP55" s="46"/>
      <c r="BQ55" s="46"/>
      <c r="BR55" s="47"/>
      <c r="BS55" s="2"/>
    </row>
    <row r="56" spans="1:71"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2"/>
      <c r="AS56" s="232"/>
      <c r="AT56" s="232"/>
      <c r="AU56" s="232"/>
      <c r="AV56" s="232"/>
      <c r="AW56" s="232"/>
      <c r="AX56" s="232"/>
      <c r="AY56" s="232"/>
      <c r="AZ56" s="232"/>
      <c r="BA56" s="232"/>
      <c r="BB56" s="232"/>
      <c r="BC56" s="49"/>
      <c r="BD56" s="21"/>
      <c r="BE56" s="21"/>
      <c r="BF56" s="21"/>
      <c r="BG56" s="21"/>
      <c r="BH56" s="21"/>
      <c r="BI56" s="21"/>
      <c r="BJ56" s="21"/>
      <c r="BK56" s="21"/>
      <c r="BL56" s="21"/>
      <c r="BM56" s="21"/>
      <c r="BN56" s="25"/>
      <c r="BO56" s="25"/>
      <c r="BP56" s="25"/>
      <c r="BQ56" s="50"/>
      <c r="BR56" s="51"/>
      <c r="BS56" s="2"/>
    </row>
    <row r="57" spans="1:71" ht="15.65" customHeight="1" x14ac:dyDescent="0.3">
      <c r="A57" s="2"/>
      <c r="B57" s="2"/>
      <c r="C57" s="48"/>
      <c r="D57" s="233" t="s">
        <v>6</v>
      </c>
      <c r="E57" s="234"/>
      <c r="F57" s="234"/>
      <c r="G57" s="234"/>
      <c r="H57" s="234"/>
      <c r="I57" s="234"/>
      <c r="J57" s="234"/>
      <c r="K57" s="234"/>
      <c r="L57" s="234"/>
      <c r="M57" s="234"/>
      <c r="N57" s="234"/>
      <c r="O57" s="234"/>
      <c r="P57" s="234"/>
      <c r="Q57" s="235"/>
      <c r="R57" s="165" t="s">
        <v>46</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1"/>
      <c r="BN57" s="25"/>
      <c r="BO57" s="25"/>
      <c r="BP57" s="25"/>
      <c r="BQ57" s="50"/>
      <c r="BR57" s="51"/>
      <c r="BS57" s="2"/>
    </row>
    <row r="58" spans="1:71" ht="15.65" customHeight="1" x14ac:dyDescent="0.3">
      <c r="A58" s="54"/>
      <c r="B58" s="54"/>
      <c r="C58" s="48"/>
      <c r="D58" s="236"/>
      <c r="E58" s="237"/>
      <c r="F58" s="237"/>
      <c r="G58" s="237"/>
      <c r="H58" s="237"/>
      <c r="I58" s="237"/>
      <c r="J58" s="237"/>
      <c r="K58" s="237"/>
      <c r="L58" s="237"/>
      <c r="M58" s="237"/>
      <c r="N58" s="237"/>
      <c r="O58" s="237"/>
      <c r="P58" s="237"/>
      <c r="Q58" s="238"/>
      <c r="R58" s="17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49"/>
      <c r="BD58" s="21"/>
      <c r="BE58" s="21"/>
      <c r="BF58" s="21"/>
      <c r="BG58" s="21"/>
      <c r="BH58" s="21"/>
      <c r="BI58" s="21"/>
      <c r="BJ58" s="21"/>
      <c r="BK58" s="21"/>
      <c r="BL58" s="21"/>
      <c r="BM58" s="21"/>
      <c r="BN58" s="25"/>
      <c r="BO58" s="25"/>
      <c r="BP58" s="25"/>
      <c r="BQ58" s="50"/>
      <c r="BR58" s="51"/>
      <c r="BS58" s="54"/>
    </row>
    <row r="59" spans="1:71"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0"/>
      <c r="AS59" s="80"/>
      <c r="AT59" s="80"/>
      <c r="AU59" s="80"/>
      <c r="AV59" s="80"/>
      <c r="AW59" s="80"/>
      <c r="AX59" s="80"/>
      <c r="AY59" s="80"/>
      <c r="AZ59" s="80"/>
      <c r="BA59" s="80"/>
      <c r="BB59" s="80"/>
      <c r="BC59" s="49"/>
      <c r="BD59" s="21"/>
      <c r="BE59" s="21"/>
      <c r="BF59" s="21"/>
      <c r="BG59" s="21"/>
      <c r="BH59" s="21"/>
      <c r="BI59" s="21"/>
      <c r="BJ59" s="21"/>
      <c r="BK59" s="21"/>
      <c r="BL59" s="21"/>
      <c r="BM59" s="21"/>
      <c r="BN59" s="25"/>
      <c r="BO59" s="25"/>
      <c r="BP59" s="25"/>
      <c r="BQ59" s="50"/>
      <c r="BR59" s="51"/>
      <c r="BS59" s="54"/>
    </row>
    <row r="60" spans="1:71" ht="19" x14ac:dyDescent="0.3">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83" t="s">
        <v>47</v>
      </c>
      <c r="BG60" s="34"/>
      <c r="BH60" s="34"/>
      <c r="BI60" s="34"/>
      <c r="BJ60" s="34"/>
      <c r="BK60" s="34"/>
      <c r="BL60" s="34"/>
      <c r="BM60" s="25"/>
      <c r="BN60" s="25"/>
      <c r="BO60" s="25"/>
      <c r="BP60" s="25"/>
      <c r="BQ60" s="27"/>
      <c r="BR60" s="51"/>
      <c r="BS60" s="54"/>
    </row>
    <row r="61" spans="1:71" ht="15.65" customHeight="1" x14ac:dyDescent="0.2">
      <c r="A61" s="54"/>
      <c r="B61" s="54"/>
      <c r="C61" s="48"/>
      <c r="D61" s="165" t="s">
        <v>9</v>
      </c>
      <c r="E61" s="166"/>
      <c r="F61" s="166"/>
      <c r="G61" s="166"/>
      <c r="H61" s="166"/>
      <c r="I61" s="166"/>
      <c r="J61" s="166"/>
      <c r="K61" s="166"/>
      <c r="L61" s="166"/>
      <c r="M61" s="167"/>
      <c r="N61" s="174" t="str">
        <f>IF([2]回答表!X48="●","●","")</f>
        <v>●</v>
      </c>
      <c r="O61" s="175"/>
      <c r="P61" s="175"/>
      <c r="Q61" s="176"/>
      <c r="R61" s="23"/>
      <c r="S61" s="23"/>
      <c r="T61" s="23"/>
      <c r="U61" s="239" t="str">
        <f>IF([2]回答表!X48="●",[2]回答表!B411,IF([2]回答表!AA48="●",[2]回答表!B425,""))</f>
        <v>平成28年4月に静岡県から移管された西遠流域下水道事業（浄化センター及び中継ポンプ場）にコンセッション方式を導入し、民間事業者が運営（経営、改築及び維持管理）を行っている。平成30年4月から20年間、運営権者が運営を行う。市が業務を行う場合に比べて、約86.6億円（提案額）の経費削減を見込んでいる。</v>
      </c>
      <c r="V61" s="240"/>
      <c r="W61" s="240"/>
      <c r="X61" s="240"/>
      <c r="Y61" s="240"/>
      <c r="Z61" s="240"/>
      <c r="AA61" s="240"/>
      <c r="AB61" s="240"/>
      <c r="AC61" s="240"/>
      <c r="AD61" s="240"/>
      <c r="AE61" s="240"/>
      <c r="AF61" s="240"/>
      <c r="AG61" s="240"/>
      <c r="AH61" s="240"/>
      <c r="AI61" s="240"/>
      <c r="AJ61" s="241"/>
      <c r="AK61" s="55"/>
      <c r="AL61" s="55"/>
      <c r="AM61" s="198" t="s">
        <v>48</v>
      </c>
      <c r="AN61" s="198"/>
      <c r="AO61" s="198"/>
      <c r="AP61" s="198"/>
      <c r="AQ61" s="199" t="str">
        <f>IF([2]回答表!X48="●",[2]回答表!BC418,IF([2]回答表!AA48="●",[2]回答表!BC432,""))</f>
        <v>　</v>
      </c>
      <c r="AR61" s="199"/>
      <c r="AS61" s="199"/>
      <c r="AT61" s="199"/>
      <c r="AU61" s="248" t="s">
        <v>49</v>
      </c>
      <c r="AV61" s="249"/>
      <c r="AW61" s="249"/>
      <c r="AX61" s="250"/>
      <c r="AY61" s="199" t="str">
        <f>IF([2]回答表!X48="●",[2]回答表!BC423,IF([2]回答表!AA48="●",[2]回答表!BC437,""))</f>
        <v>●</v>
      </c>
      <c r="AZ61" s="199"/>
      <c r="BA61" s="199"/>
      <c r="BB61" s="199"/>
      <c r="BC61" s="52"/>
      <c r="BD61" s="21"/>
      <c r="BE61" s="21"/>
      <c r="BF61" s="228" t="str">
        <f>IF([2]回答表!X48="●",[2]回答表!S417,IF([2]回答表!AA48="●",[2]回答表!S431,""))</f>
        <v>平成</v>
      </c>
      <c r="BG61" s="229"/>
      <c r="BH61" s="229"/>
      <c r="BI61" s="229"/>
      <c r="BJ61" s="228"/>
      <c r="BK61" s="229"/>
      <c r="BL61" s="229"/>
      <c r="BM61" s="229"/>
      <c r="BN61" s="228"/>
      <c r="BO61" s="229"/>
      <c r="BP61" s="229"/>
      <c r="BQ61" s="230"/>
      <c r="BR61" s="51"/>
      <c r="BS61" s="54"/>
    </row>
    <row r="62" spans="1:71" ht="15.65" customHeight="1" x14ac:dyDescent="0.2">
      <c r="A62" s="54"/>
      <c r="B62" s="54"/>
      <c r="C62" s="48"/>
      <c r="D62" s="168"/>
      <c r="E62" s="169"/>
      <c r="F62" s="169"/>
      <c r="G62" s="169"/>
      <c r="H62" s="169"/>
      <c r="I62" s="169"/>
      <c r="J62" s="169"/>
      <c r="K62" s="169"/>
      <c r="L62" s="169"/>
      <c r="M62" s="170"/>
      <c r="N62" s="177"/>
      <c r="O62" s="178"/>
      <c r="P62" s="178"/>
      <c r="Q62" s="179"/>
      <c r="R62" s="23"/>
      <c r="S62" s="23"/>
      <c r="T62" s="23"/>
      <c r="U62" s="242"/>
      <c r="V62" s="243"/>
      <c r="W62" s="243"/>
      <c r="X62" s="243"/>
      <c r="Y62" s="243"/>
      <c r="Z62" s="243"/>
      <c r="AA62" s="243"/>
      <c r="AB62" s="243"/>
      <c r="AC62" s="243"/>
      <c r="AD62" s="243"/>
      <c r="AE62" s="243"/>
      <c r="AF62" s="243"/>
      <c r="AG62" s="243"/>
      <c r="AH62" s="243"/>
      <c r="AI62" s="243"/>
      <c r="AJ62" s="244"/>
      <c r="AK62" s="55"/>
      <c r="AL62" s="55"/>
      <c r="AM62" s="198"/>
      <c r="AN62" s="198"/>
      <c r="AO62" s="198"/>
      <c r="AP62" s="198"/>
      <c r="AQ62" s="199"/>
      <c r="AR62" s="199"/>
      <c r="AS62" s="199"/>
      <c r="AT62" s="199"/>
      <c r="AU62" s="251"/>
      <c r="AV62" s="252"/>
      <c r="AW62" s="252"/>
      <c r="AX62" s="253"/>
      <c r="AY62" s="199"/>
      <c r="AZ62" s="199"/>
      <c r="BA62" s="199"/>
      <c r="BB62" s="199"/>
      <c r="BC62" s="52"/>
      <c r="BD62" s="21"/>
      <c r="BE62" s="21"/>
      <c r="BF62" s="192"/>
      <c r="BG62" s="193"/>
      <c r="BH62" s="193"/>
      <c r="BI62" s="193"/>
      <c r="BJ62" s="192"/>
      <c r="BK62" s="193"/>
      <c r="BL62" s="193"/>
      <c r="BM62" s="193"/>
      <c r="BN62" s="192"/>
      <c r="BO62" s="193"/>
      <c r="BP62" s="193"/>
      <c r="BQ62" s="196"/>
      <c r="BR62" s="51"/>
      <c r="BS62" s="54"/>
    </row>
    <row r="63" spans="1:71" ht="15.65" customHeight="1" x14ac:dyDescent="0.2">
      <c r="A63" s="54"/>
      <c r="B63" s="54"/>
      <c r="C63" s="48"/>
      <c r="D63" s="168"/>
      <c r="E63" s="169"/>
      <c r="F63" s="169"/>
      <c r="G63" s="169"/>
      <c r="H63" s="169"/>
      <c r="I63" s="169"/>
      <c r="J63" s="169"/>
      <c r="K63" s="169"/>
      <c r="L63" s="169"/>
      <c r="M63" s="170"/>
      <c r="N63" s="177"/>
      <c r="O63" s="178"/>
      <c r="P63" s="178"/>
      <c r="Q63" s="179"/>
      <c r="R63" s="23"/>
      <c r="S63" s="23"/>
      <c r="T63" s="23"/>
      <c r="U63" s="242"/>
      <c r="V63" s="243"/>
      <c r="W63" s="243"/>
      <c r="X63" s="243"/>
      <c r="Y63" s="243"/>
      <c r="Z63" s="243"/>
      <c r="AA63" s="243"/>
      <c r="AB63" s="243"/>
      <c r="AC63" s="243"/>
      <c r="AD63" s="243"/>
      <c r="AE63" s="243"/>
      <c r="AF63" s="243"/>
      <c r="AG63" s="243"/>
      <c r="AH63" s="243"/>
      <c r="AI63" s="243"/>
      <c r="AJ63" s="244"/>
      <c r="AK63" s="55"/>
      <c r="AL63" s="55"/>
      <c r="AM63" s="198" t="s">
        <v>50</v>
      </c>
      <c r="AN63" s="198"/>
      <c r="AO63" s="198"/>
      <c r="AP63" s="198"/>
      <c r="AQ63" s="199" t="str">
        <f>IF([2]回答表!X48="●",[2]回答表!BC419,IF([2]回答表!AA48="●",[2]回答表!BC433,""))</f>
        <v>　</v>
      </c>
      <c r="AR63" s="199"/>
      <c r="AS63" s="199"/>
      <c r="AT63" s="199"/>
      <c r="AU63" s="251"/>
      <c r="AV63" s="252"/>
      <c r="AW63" s="252"/>
      <c r="AX63" s="253"/>
      <c r="AY63" s="199"/>
      <c r="AZ63" s="199"/>
      <c r="BA63" s="199"/>
      <c r="BB63" s="199"/>
      <c r="BC63" s="52"/>
      <c r="BD63" s="21"/>
      <c r="BE63" s="21"/>
      <c r="BF63" s="192"/>
      <c r="BG63" s="193"/>
      <c r="BH63" s="193"/>
      <c r="BI63" s="193"/>
      <c r="BJ63" s="192"/>
      <c r="BK63" s="193"/>
      <c r="BL63" s="193"/>
      <c r="BM63" s="193"/>
      <c r="BN63" s="192"/>
      <c r="BO63" s="193"/>
      <c r="BP63" s="193"/>
      <c r="BQ63" s="196"/>
      <c r="BR63" s="51"/>
      <c r="BS63" s="54"/>
    </row>
    <row r="64" spans="1:71" ht="15.65" customHeight="1" x14ac:dyDescent="0.2">
      <c r="A64" s="54"/>
      <c r="B64" s="54"/>
      <c r="C64" s="48"/>
      <c r="D64" s="171"/>
      <c r="E64" s="172"/>
      <c r="F64" s="172"/>
      <c r="G64" s="172"/>
      <c r="H64" s="172"/>
      <c r="I64" s="172"/>
      <c r="J64" s="172"/>
      <c r="K64" s="172"/>
      <c r="L64" s="172"/>
      <c r="M64" s="173"/>
      <c r="N64" s="180"/>
      <c r="O64" s="181"/>
      <c r="P64" s="181"/>
      <c r="Q64" s="182"/>
      <c r="R64" s="23"/>
      <c r="S64" s="23"/>
      <c r="T64" s="23"/>
      <c r="U64" s="242"/>
      <c r="V64" s="243"/>
      <c r="W64" s="243"/>
      <c r="X64" s="243"/>
      <c r="Y64" s="243"/>
      <c r="Z64" s="243"/>
      <c r="AA64" s="243"/>
      <c r="AB64" s="243"/>
      <c r="AC64" s="243"/>
      <c r="AD64" s="243"/>
      <c r="AE64" s="243"/>
      <c r="AF64" s="243"/>
      <c r="AG64" s="243"/>
      <c r="AH64" s="243"/>
      <c r="AI64" s="243"/>
      <c r="AJ64" s="244"/>
      <c r="AK64" s="55"/>
      <c r="AL64" s="55"/>
      <c r="AM64" s="198"/>
      <c r="AN64" s="198"/>
      <c r="AO64" s="198"/>
      <c r="AP64" s="198"/>
      <c r="AQ64" s="199"/>
      <c r="AR64" s="199"/>
      <c r="AS64" s="199"/>
      <c r="AT64" s="199"/>
      <c r="AU64" s="251"/>
      <c r="AV64" s="252"/>
      <c r="AW64" s="252"/>
      <c r="AX64" s="253"/>
      <c r="AY64" s="199"/>
      <c r="AZ64" s="199"/>
      <c r="BA64" s="199"/>
      <c r="BB64" s="199"/>
      <c r="BC64" s="52"/>
      <c r="BD64" s="21"/>
      <c r="BE64" s="21"/>
      <c r="BF64" s="192">
        <f>IF([2]回答表!X48="●",[2]回答表!V417,IF([2]回答表!AA48="●",[2]回答表!V431,""))</f>
        <v>30</v>
      </c>
      <c r="BG64" s="193"/>
      <c r="BH64" s="193"/>
      <c r="BI64" s="193"/>
      <c r="BJ64" s="192">
        <f>IF([2]回答表!X48="●",[2]回答表!V418,IF([2]回答表!AA48="●",[2]回答表!V432,""))</f>
        <v>4</v>
      </c>
      <c r="BK64" s="193"/>
      <c r="BL64" s="193"/>
      <c r="BM64" s="196"/>
      <c r="BN64" s="192">
        <f>IF([2]回答表!X48="●",[2]回答表!V419,IF([2]回答表!AA48="●",[2]回答表!V433,""))</f>
        <v>1</v>
      </c>
      <c r="BO64" s="193"/>
      <c r="BP64" s="193"/>
      <c r="BQ64" s="196"/>
      <c r="BR64" s="51"/>
      <c r="BS64" s="54"/>
    </row>
    <row r="65" spans="1:144" ht="15.65" customHeight="1" x14ac:dyDescent="0.2">
      <c r="A65" s="54"/>
      <c r="B65" s="54"/>
      <c r="C65" s="48"/>
      <c r="D65" s="32"/>
      <c r="E65" s="32"/>
      <c r="F65" s="32"/>
      <c r="G65" s="32"/>
      <c r="H65" s="32"/>
      <c r="I65" s="32"/>
      <c r="J65" s="32"/>
      <c r="K65" s="32"/>
      <c r="L65" s="32"/>
      <c r="M65" s="32"/>
      <c r="N65" s="57"/>
      <c r="O65" s="57"/>
      <c r="P65" s="57"/>
      <c r="Q65" s="57"/>
      <c r="R65" s="57"/>
      <c r="S65" s="57"/>
      <c r="T65" s="57"/>
      <c r="U65" s="242"/>
      <c r="V65" s="243"/>
      <c r="W65" s="243"/>
      <c r="X65" s="243"/>
      <c r="Y65" s="243"/>
      <c r="Z65" s="243"/>
      <c r="AA65" s="243"/>
      <c r="AB65" s="243"/>
      <c r="AC65" s="243"/>
      <c r="AD65" s="243"/>
      <c r="AE65" s="243"/>
      <c r="AF65" s="243"/>
      <c r="AG65" s="243"/>
      <c r="AH65" s="243"/>
      <c r="AI65" s="243"/>
      <c r="AJ65" s="244"/>
      <c r="AK65" s="55"/>
      <c r="AL65" s="55"/>
      <c r="AM65" s="198" t="s">
        <v>51</v>
      </c>
      <c r="AN65" s="198"/>
      <c r="AO65" s="198"/>
      <c r="AP65" s="198"/>
      <c r="AQ65" s="199" t="str">
        <f>IF([2]回答表!X48="●",[2]回答表!BC420,IF([2]回答表!AA48="●",[2]回答表!BC434,""))</f>
        <v>　</v>
      </c>
      <c r="AR65" s="199"/>
      <c r="AS65" s="199"/>
      <c r="AT65" s="199"/>
      <c r="AU65" s="254"/>
      <c r="AV65" s="255"/>
      <c r="AW65" s="255"/>
      <c r="AX65" s="256"/>
      <c r="AY65" s="199"/>
      <c r="AZ65" s="199"/>
      <c r="BA65" s="199"/>
      <c r="BB65" s="199"/>
      <c r="BC65" s="52"/>
      <c r="BD65" s="52"/>
      <c r="BE65" s="52"/>
      <c r="BF65" s="192"/>
      <c r="BG65" s="193"/>
      <c r="BH65" s="193"/>
      <c r="BI65" s="193"/>
      <c r="BJ65" s="192"/>
      <c r="BK65" s="193"/>
      <c r="BL65" s="193"/>
      <c r="BM65" s="196"/>
      <c r="BN65" s="192"/>
      <c r="BO65" s="193"/>
      <c r="BP65" s="193"/>
      <c r="BQ65" s="196"/>
      <c r="BR65" s="51"/>
      <c r="BS65" s="54"/>
    </row>
    <row r="66" spans="1:144" ht="15.65" customHeight="1" x14ac:dyDescent="0.2">
      <c r="A66" s="54"/>
      <c r="B66" s="54"/>
      <c r="C66" s="48"/>
      <c r="D66" s="32"/>
      <c r="E66" s="32"/>
      <c r="F66" s="32"/>
      <c r="G66" s="32"/>
      <c r="H66" s="32"/>
      <c r="I66" s="32"/>
      <c r="J66" s="32"/>
      <c r="K66" s="32"/>
      <c r="L66" s="32"/>
      <c r="M66" s="32"/>
      <c r="N66" s="57"/>
      <c r="O66" s="57"/>
      <c r="P66" s="57"/>
      <c r="Q66" s="57"/>
      <c r="R66" s="57"/>
      <c r="S66" s="57"/>
      <c r="T66" s="57"/>
      <c r="U66" s="242"/>
      <c r="V66" s="243"/>
      <c r="W66" s="243"/>
      <c r="X66" s="243"/>
      <c r="Y66" s="243"/>
      <c r="Z66" s="243"/>
      <c r="AA66" s="243"/>
      <c r="AB66" s="243"/>
      <c r="AC66" s="243"/>
      <c r="AD66" s="243"/>
      <c r="AE66" s="243"/>
      <c r="AF66" s="243"/>
      <c r="AG66" s="243"/>
      <c r="AH66" s="243"/>
      <c r="AI66" s="243"/>
      <c r="AJ66" s="244"/>
      <c r="AK66" s="55"/>
      <c r="AL66" s="55"/>
      <c r="AM66" s="198"/>
      <c r="AN66" s="198"/>
      <c r="AO66" s="198"/>
      <c r="AP66" s="198"/>
      <c r="AQ66" s="199"/>
      <c r="AR66" s="199"/>
      <c r="AS66" s="199"/>
      <c r="AT66" s="199"/>
      <c r="AU66" s="200" t="s">
        <v>52</v>
      </c>
      <c r="AV66" s="201"/>
      <c r="AW66" s="201"/>
      <c r="AX66" s="202"/>
      <c r="AY66" s="206" t="str">
        <f>IF([2]回答表!X48="●",[2]回答表!BC424,IF([2]回答表!AA48="●",[2]回答表!BC438,""))</f>
        <v>　</v>
      </c>
      <c r="AZ66" s="207"/>
      <c r="BA66" s="207"/>
      <c r="BB66" s="208"/>
      <c r="BC66" s="52"/>
      <c r="BD66" s="21"/>
      <c r="BE66" s="21"/>
      <c r="BF66" s="192"/>
      <c r="BG66" s="193"/>
      <c r="BH66" s="193"/>
      <c r="BI66" s="193"/>
      <c r="BJ66" s="192"/>
      <c r="BK66" s="193"/>
      <c r="BL66" s="193"/>
      <c r="BM66" s="196"/>
      <c r="BN66" s="192"/>
      <c r="BO66" s="193"/>
      <c r="BP66" s="193"/>
      <c r="BQ66" s="196"/>
      <c r="BR66" s="51"/>
      <c r="BS66" s="54"/>
    </row>
    <row r="67" spans="1:144" ht="15.65" customHeight="1" x14ac:dyDescent="0.2">
      <c r="A67" s="54"/>
      <c r="B67" s="54"/>
      <c r="C67" s="48"/>
      <c r="D67" s="218" t="s">
        <v>10</v>
      </c>
      <c r="E67" s="219"/>
      <c r="F67" s="219"/>
      <c r="G67" s="219"/>
      <c r="H67" s="219"/>
      <c r="I67" s="219"/>
      <c r="J67" s="219"/>
      <c r="K67" s="219"/>
      <c r="L67" s="219"/>
      <c r="M67" s="220"/>
      <c r="N67" s="174" t="str">
        <f>IF([2]回答表!AA48="●","●","")</f>
        <v/>
      </c>
      <c r="O67" s="175"/>
      <c r="P67" s="175"/>
      <c r="Q67" s="176"/>
      <c r="R67" s="23"/>
      <c r="S67" s="23"/>
      <c r="T67" s="23"/>
      <c r="U67" s="242"/>
      <c r="V67" s="243"/>
      <c r="W67" s="243"/>
      <c r="X67" s="243"/>
      <c r="Y67" s="243"/>
      <c r="Z67" s="243"/>
      <c r="AA67" s="243"/>
      <c r="AB67" s="243"/>
      <c r="AC67" s="243"/>
      <c r="AD67" s="243"/>
      <c r="AE67" s="243"/>
      <c r="AF67" s="243"/>
      <c r="AG67" s="243"/>
      <c r="AH67" s="243"/>
      <c r="AI67" s="243"/>
      <c r="AJ67" s="244"/>
      <c r="AK67" s="55"/>
      <c r="AL67" s="55"/>
      <c r="AM67" s="198" t="s">
        <v>53</v>
      </c>
      <c r="AN67" s="198"/>
      <c r="AO67" s="198"/>
      <c r="AP67" s="198"/>
      <c r="AQ67" s="227" t="str">
        <f>IF([2]回答表!X48="●",[2]回答表!BC421,IF([2]回答表!AA48="●",[2]回答表!BC435,""))</f>
        <v>　</v>
      </c>
      <c r="AR67" s="199"/>
      <c r="AS67" s="199"/>
      <c r="AT67" s="199"/>
      <c r="AU67" s="212"/>
      <c r="AV67" s="213"/>
      <c r="AW67" s="213"/>
      <c r="AX67" s="214"/>
      <c r="AY67" s="215"/>
      <c r="AZ67" s="216"/>
      <c r="BA67" s="216"/>
      <c r="BB67" s="217"/>
      <c r="BC67" s="52"/>
      <c r="BD67" s="58"/>
      <c r="BE67" s="58"/>
      <c r="BF67" s="192"/>
      <c r="BG67" s="193"/>
      <c r="BH67" s="193"/>
      <c r="BI67" s="193"/>
      <c r="BJ67" s="192"/>
      <c r="BK67" s="193"/>
      <c r="BL67" s="193"/>
      <c r="BM67" s="196"/>
      <c r="BN67" s="192"/>
      <c r="BO67" s="193"/>
      <c r="BP67" s="193"/>
      <c r="BQ67" s="196"/>
      <c r="BR67" s="51"/>
      <c r="BS67" s="54"/>
    </row>
    <row r="68" spans="1:144" ht="15.65" customHeight="1" x14ac:dyDescent="0.2">
      <c r="A68" s="54"/>
      <c r="B68" s="54"/>
      <c r="C68" s="48"/>
      <c r="D68" s="221"/>
      <c r="E68" s="222"/>
      <c r="F68" s="222"/>
      <c r="G68" s="222"/>
      <c r="H68" s="222"/>
      <c r="I68" s="222"/>
      <c r="J68" s="222"/>
      <c r="K68" s="222"/>
      <c r="L68" s="222"/>
      <c r="M68" s="223"/>
      <c r="N68" s="177"/>
      <c r="O68" s="178"/>
      <c r="P68" s="178"/>
      <c r="Q68" s="179"/>
      <c r="R68" s="23"/>
      <c r="S68" s="23"/>
      <c r="T68" s="23"/>
      <c r="U68" s="242"/>
      <c r="V68" s="243"/>
      <c r="W68" s="243"/>
      <c r="X68" s="243"/>
      <c r="Y68" s="243"/>
      <c r="Z68" s="243"/>
      <c r="AA68" s="243"/>
      <c r="AB68" s="243"/>
      <c r="AC68" s="243"/>
      <c r="AD68" s="243"/>
      <c r="AE68" s="243"/>
      <c r="AF68" s="243"/>
      <c r="AG68" s="243"/>
      <c r="AH68" s="243"/>
      <c r="AI68" s="243"/>
      <c r="AJ68" s="244"/>
      <c r="AK68" s="55"/>
      <c r="AL68" s="55"/>
      <c r="AM68" s="198"/>
      <c r="AN68" s="198"/>
      <c r="AO68" s="198"/>
      <c r="AP68" s="198"/>
      <c r="AQ68" s="199"/>
      <c r="AR68" s="199"/>
      <c r="AS68" s="199"/>
      <c r="AT68" s="199"/>
      <c r="AU68" s="203"/>
      <c r="AV68" s="204"/>
      <c r="AW68" s="204"/>
      <c r="AX68" s="205"/>
      <c r="AY68" s="209"/>
      <c r="AZ68" s="210"/>
      <c r="BA68" s="210"/>
      <c r="BB68" s="211"/>
      <c r="BC68" s="52"/>
      <c r="BD68" s="58"/>
      <c r="BE68" s="58"/>
      <c r="BF68" s="192" t="s">
        <v>11</v>
      </c>
      <c r="BG68" s="193"/>
      <c r="BH68" s="193"/>
      <c r="BI68" s="193"/>
      <c r="BJ68" s="192" t="s">
        <v>12</v>
      </c>
      <c r="BK68" s="193"/>
      <c r="BL68" s="193"/>
      <c r="BM68" s="193"/>
      <c r="BN68" s="192" t="s">
        <v>13</v>
      </c>
      <c r="BO68" s="193"/>
      <c r="BP68" s="193"/>
      <c r="BQ68" s="196"/>
      <c r="BR68" s="51"/>
      <c r="BS68" s="54"/>
    </row>
    <row r="69" spans="1:144" ht="15.65" customHeight="1" x14ac:dyDescent="0.2">
      <c r="A69" s="54"/>
      <c r="B69" s="54"/>
      <c r="C69" s="48"/>
      <c r="D69" s="221"/>
      <c r="E69" s="222"/>
      <c r="F69" s="222"/>
      <c r="G69" s="222"/>
      <c r="H69" s="222"/>
      <c r="I69" s="222"/>
      <c r="J69" s="222"/>
      <c r="K69" s="222"/>
      <c r="L69" s="222"/>
      <c r="M69" s="223"/>
      <c r="N69" s="177"/>
      <c r="O69" s="178"/>
      <c r="P69" s="178"/>
      <c r="Q69" s="179"/>
      <c r="R69" s="23"/>
      <c r="S69" s="23"/>
      <c r="T69" s="23"/>
      <c r="U69" s="242"/>
      <c r="V69" s="243"/>
      <c r="W69" s="243"/>
      <c r="X69" s="243"/>
      <c r="Y69" s="243"/>
      <c r="Z69" s="243"/>
      <c r="AA69" s="243"/>
      <c r="AB69" s="243"/>
      <c r="AC69" s="243"/>
      <c r="AD69" s="243"/>
      <c r="AE69" s="243"/>
      <c r="AF69" s="243"/>
      <c r="AG69" s="243"/>
      <c r="AH69" s="243"/>
      <c r="AI69" s="243"/>
      <c r="AJ69" s="244"/>
      <c r="AK69" s="55"/>
      <c r="AL69" s="55"/>
      <c r="AM69" s="198" t="s">
        <v>54</v>
      </c>
      <c r="AN69" s="198"/>
      <c r="AO69" s="198"/>
      <c r="AP69" s="198"/>
      <c r="AQ69" s="199" t="str">
        <f>IF([2]回答表!X48="●",[2]回答表!BC422,IF([2]回答表!AA48="●",[2]回答表!BC436,""))</f>
        <v>　</v>
      </c>
      <c r="AR69" s="199"/>
      <c r="AS69" s="199"/>
      <c r="AT69" s="199"/>
      <c r="AU69" s="200" t="s">
        <v>55</v>
      </c>
      <c r="AV69" s="201"/>
      <c r="AW69" s="201"/>
      <c r="AX69" s="202"/>
      <c r="AY69" s="206" t="str">
        <f>IF([2]回答表!X48="●",[2]回答表!BC425,IF([2]回答表!AA48="●",[2]回答表!BC439,""))</f>
        <v>　</v>
      </c>
      <c r="AZ69" s="207"/>
      <c r="BA69" s="207"/>
      <c r="BB69" s="208"/>
      <c r="BC69" s="52"/>
      <c r="BD69" s="58"/>
      <c r="BE69" s="58"/>
      <c r="BF69" s="192"/>
      <c r="BG69" s="193"/>
      <c r="BH69" s="193"/>
      <c r="BI69" s="193"/>
      <c r="BJ69" s="192"/>
      <c r="BK69" s="193"/>
      <c r="BL69" s="193"/>
      <c r="BM69" s="193"/>
      <c r="BN69" s="192"/>
      <c r="BO69" s="193"/>
      <c r="BP69" s="193"/>
      <c r="BQ69" s="196"/>
      <c r="BR69" s="51"/>
      <c r="BS69" s="54"/>
    </row>
    <row r="70" spans="1:144" ht="15.65" customHeight="1" x14ac:dyDescent="0.2">
      <c r="A70" s="54"/>
      <c r="B70" s="54"/>
      <c r="C70" s="48"/>
      <c r="D70" s="224"/>
      <c r="E70" s="225"/>
      <c r="F70" s="225"/>
      <c r="G70" s="225"/>
      <c r="H70" s="225"/>
      <c r="I70" s="225"/>
      <c r="J70" s="225"/>
      <c r="K70" s="225"/>
      <c r="L70" s="225"/>
      <c r="M70" s="226"/>
      <c r="N70" s="180"/>
      <c r="O70" s="181"/>
      <c r="P70" s="181"/>
      <c r="Q70" s="182"/>
      <c r="R70" s="23"/>
      <c r="S70" s="23"/>
      <c r="T70" s="23"/>
      <c r="U70" s="245"/>
      <c r="V70" s="246"/>
      <c r="W70" s="246"/>
      <c r="X70" s="246"/>
      <c r="Y70" s="246"/>
      <c r="Z70" s="246"/>
      <c r="AA70" s="246"/>
      <c r="AB70" s="246"/>
      <c r="AC70" s="246"/>
      <c r="AD70" s="246"/>
      <c r="AE70" s="246"/>
      <c r="AF70" s="246"/>
      <c r="AG70" s="246"/>
      <c r="AH70" s="246"/>
      <c r="AI70" s="246"/>
      <c r="AJ70" s="247"/>
      <c r="AK70" s="55"/>
      <c r="AL70" s="55"/>
      <c r="AM70" s="198"/>
      <c r="AN70" s="198"/>
      <c r="AO70" s="198"/>
      <c r="AP70" s="198"/>
      <c r="AQ70" s="199"/>
      <c r="AR70" s="199"/>
      <c r="AS70" s="199"/>
      <c r="AT70" s="199"/>
      <c r="AU70" s="203"/>
      <c r="AV70" s="204"/>
      <c r="AW70" s="204"/>
      <c r="AX70" s="205"/>
      <c r="AY70" s="209"/>
      <c r="AZ70" s="210"/>
      <c r="BA70" s="210"/>
      <c r="BB70" s="211"/>
      <c r="BC70" s="52"/>
      <c r="BD70" s="58"/>
      <c r="BE70" s="58"/>
      <c r="BF70" s="194"/>
      <c r="BG70" s="195"/>
      <c r="BH70" s="195"/>
      <c r="BI70" s="195"/>
      <c r="BJ70" s="194"/>
      <c r="BK70" s="195"/>
      <c r="BL70" s="195"/>
      <c r="BM70" s="195"/>
      <c r="BN70" s="194"/>
      <c r="BO70" s="195"/>
      <c r="BP70" s="195"/>
      <c r="BQ70" s="197"/>
      <c r="BR70" s="51"/>
      <c r="BS70" s="54"/>
    </row>
    <row r="71" spans="1:144"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54"/>
    </row>
    <row r="72" spans="1:144" ht="18.649999999999999" customHeight="1" x14ac:dyDescent="0.3">
      <c r="A72" s="54"/>
      <c r="B72" s="54"/>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21"/>
      <c r="BQ72" s="37"/>
      <c r="BR72" s="51"/>
      <c r="BS72" s="54"/>
    </row>
    <row r="73" spans="1:144" ht="15.65" customHeight="1" x14ac:dyDescent="0.2">
      <c r="A73" s="54"/>
      <c r="B73" s="54"/>
      <c r="C73" s="48"/>
      <c r="D73" s="165" t="s">
        <v>15</v>
      </c>
      <c r="E73" s="166"/>
      <c r="F73" s="166"/>
      <c r="G73" s="166"/>
      <c r="H73" s="166"/>
      <c r="I73" s="166"/>
      <c r="J73" s="166"/>
      <c r="K73" s="166"/>
      <c r="L73" s="166"/>
      <c r="M73" s="167"/>
      <c r="N73" s="174" t="str">
        <f>IF([2]回答表!AD48="●","●","")</f>
        <v/>
      </c>
      <c r="O73" s="175"/>
      <c r="P73" s="175"/>
      <c r="Q73" s="176"/>
      <c r="R73" s="23"/>
      <c r="S73" s="23"/>
      <c r="T73" s="23"/>
      <c r="U73" s="183" t="str">
        <f>IF([2]回答表!AD48="●",[2]回答表!B439,"")</f>
        <v/>
      </c>
      <c r="V73" s="184"/>
      <c r="W73" s="184"/>
      <c r="X73" s="184"/>
      <c r="Y73" s="184"/>
      <c r="Z73" s="184"/>
      <c r="AA73" s="184"/>
      <c r="AB73" s="184"/>
      <c r="AC73" s="184"/>
      <c r="AD73" s="184"/>
      <c r="AE73" s="184"/>
      <c r="AF73" s="184"/>
      <c r="AG73" s="184"/>
      <c r="AH73" s="184"/>
      <c r="AI73" s="184"/>
      <c r="AJ73" s="185"/>
      <c r="AK73" s="60"/>
      <c r="AL73" s="60"/>
      <c r="AM73" s="183" t="str">
        <f>IF([2]回答表!AD48="●",[2]回答表!B445,"")</f>
        <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54"/>
    </row>
    <row r="74" spans="1:144" ht="15.65" customHeight="1" x14ac:dyDescent="0.2">
      <c r="A74" s="2"/>
      <c r="B74" s="2"/>
      <c r="C74" s="48"/>
      <c r="D74" s="168"/>
      <c r="E74" s="169"/>
      <c r="F74" s="169"/>
      <c r="G74" s="169"/>
      <c r="H74" s="169"/>
      <c r="I74" s="169"/>
      <c r="J74" s="169"/>
      <c r="K74" s="169"/>
      <c r="L74" s="169"/>
      <c r="M74" s="170"/>
      <c r="N74" s="177"/>
      <c r="O74" s="178"/>
      <c r="P74" s="178"/>
      <c r="Q74" s="179"/>
      <c r="R74" s="23"/>
      <c r="S74" s="23"/>
      <c r="T74" s="23"/>
      <c r="U74" s="186"/>
      <c r="V74" s="187"/>
      <c r="W74" s="187"/>
      <c r="X74" s="187"/>
      <c r="Y74" s="187"/>
      <c r="Z74" s="187"/>
      <c r="AA74" s="187"/>
      <c r="AB74" s="187"/>
      <c r="AC74" s="187"/>
      <c r="AD74" s="187"/>
      <c r="AE74" s="187"/>
      <c r="AF74" s="187"/>
      <c r="AG74" s="187"/>
      <c r="AH74" s="187"/>
      <c r="AI74" s="187"/>
      <c r="AJ74" s="188"/>
      <c r="AK74" s="60"/>
      <c r="AL74" s="60"/>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8"/>
      <c r="BR74" s="51"/>
      <c r="BS74" s="2"/>
    </row>
    <row r="75" spans="1:144" ht="15.65" customHeight="1" x14ac:dyDescent="0.2">
      <c r="A75" s="2"/>
      <c r="B75" s="2"/>
      <c r="C75" s="48"/>
      <c r="D75" s="168"/>
      <c r="E75" s="169"/>
      <c r="F75" s="169"/>
      <c r="G75" s="169"/>
      <c r="H75" s="169"/>
      <c r="I75" s="169"/>
      <c r="J75" s="169"/>
      <c r="K75" s="169"/>
      <c r="L75" s="169"/>
      <c r="M75" s="170"/>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0"/>
      <c r="AL75" s="60"/>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8"/>
      <c r="BR75" s="51"/>
      <c r="BS75" s="2"/>
    </row>
    <row r="76" spans="1:144" ht="15.65" customHeight="1" x14ac:dyDescent="0.2">
      <c r="A76" s="2"/>
      <c r="B76" s="2"/>
      <c r="C76" s="48"/>
      <c r="D76" s="171"/>
      <c r="E76" s="172"/>
      <c r="F76" s="172"/>
      <c r="G76" s="172"/>
      <c r="H76" s="172"/>
      <c r="I76" s="172"/>
      <c r="J76" s="172"/>
      <c r="K76" s="172"/>
      <c r="L76" s="172"/>
      <c r="M76" s="173"/>
      <c r="N76" s="180"/>
      <c r="O76" s="181"/>
      <c r="P76" s="181"/>
      <c r="Q76" s="182"/>
      <c r="R76" s="23"/>
      <c r="S76" s="23"/>
      <c r="T76" s="23"/>
      <c r="U76" s="189"/>
      <c r="V76" s="190"/>
      <c r="W76" s="190"/>
      <c r="X76" s="190"/>
      <c r="Y76" s="190"/>
      <c r="Z76" s="190"/>
      <c r="AA76" s="190"/>
      <c r="AB76" s="190"/>
      <c r="AC76" s="190"/>
      <c r="AD76" s="190"/>
      <c r="AE76" s="190"/>
      <c r="AF76" s="190"/>
      <c r="AG76" s="190"/>
      <c r="AH76" s="190"/>
      <c r="AI76" s="190"/>
      <c r="AJ76" s="191"/>
      <c r="AK76" s="60"/>
      <c r="AL76" s="60"/>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1"/>
      <c r="BR76" s="51"/>
      <c r="BS76" s="2"/>
    </row>
    <row r="77" spans="1:144"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5.65" customHeight="1" x14ac:dyDescent="0.2">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sheetData>
  <mergeCells count="8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44:BI46"/>
    <mergeCell ref="BJ44:BM46"/>
    <mergeCell ref="BN44:BQ46"/>
    <mergeCell ref="D49:M52"/>
    <mergeCell ref="N49:Q52"/>
    <mergeCell ref="U49:AJ52"/>
    <mergeCell ref="AM49:BQ52"/>
    <mergeCell ref="BF37:BI39"/>
    <mergeCell ref="BJ37:BM39"/>
    <mergeCell ref="BN37:BQ39"/>
    <mergeCell ref="BF40:BI43"/>
    <mergeCell ref="BJ40:BM43"/>
    <mergeCell ref="BN40:BQ43"/>
    <mergeCell ref="AR55:BB56"/>
    <mergeCell ref="D57:Q58"/>
    <mergeCell ref="R57:BB58"/>
    <mergeCell ref="D61:M64"/>
    <mergeCell ref="N61:Q64"/>
    <mergeCell ref="U61:AJ70"/>
    <mergeCell ref="AM61:AP62"/>
    <mergeCell ref="AQ61:AT62"/>
    <mergeCell ref="AU61:AX65"/>
    <mergeCell ref="AY61:BB65"/>
    <mergeCell ref="BF61:BI63"/>
    <mergeCell ref="BJ61:BM63"/>
    <mergeCell ref="BN61:BQ63"/>
    <mergeCell ref="AM63:AP64"/>
    <mergeCell ref="AQ63:AT64"/>
    <mergeCell ref="BF64:BI67"/>
    <mergeCell ref="BJ64:BM67"/>
    <mergeCell ref="BN64:BQ67"/>
    <mergeCell ref="AM65:AP66"/>
    <mergeCell ref="AQ65:AT66"/>
    <mergeCell ref="D73:M76"/>
    <mergeCell ref="N73:Q76"/>
    <mergeCell ref="U73:AJ76"/>
    <mergeCell ref="AM73:BQ76"/>
    <mergeCell ref="BF68:BI70"/>
    <mergeCell ref="BJ68:BM70"/>
    <mergeCell ref="BN68:BQ70"/>
    <mergeCell ref="AM69:AP70"/>
    <mergeCell ref="AQ69:AT70"/>
    <mergeCell ref="AU69:AX70"/>
    <mergeCell ref="AY69:BB70"/>
    <mergeCell ref="AU66:AX68"/>
    <mergeCell ref="AY66:BB68"/>
    <mergeCell ref="D67:M70"/>
    <mergeCell ref="N67:Q70"/>
    <mergeCell ref="AM67:AP68"/>
    <mergeCell ref="AQ67:AT68"/>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54"/>
  <sheetViews>
    <sheetView showGridLines="0" view="pageBreakPreview" zoomScale="55" zoomScaleNormal="70" zoomScaleSheetLayoutView="55" zoomScalePageLayoutView="40" workbookViewId="0">
      <selection activeCell="AM24" sqref="AM24:AS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1:71"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1:71"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row>
    <row r="11" spans="1:71" ht="15.65" customHeight="1" x14ac:dyDescent="0.2">
      <c r="A11" s="2"/>
      <c r="B11" s="2"/>
      <c r="C11" s="150" t="s">
        <v>59</v>
      </c>
      <c r="D11" s="137"/>
      <c r="E11" s="137"/>
      <c r="F11" s="137"/>
      <c r="G11" s="137"/>
      <c r="H11" s="137"/>
      <c r="I11" s="137"/>
      <c r="J11" s="137"/>
      <c r="K11" s="137"/>
      <c r="L11" s="137"/>
      <c r="M11" s="137"/>
      <c r="N11" s="137"/>
      <c r="O11" s="137"/>
      <c r="P11" s="137"/>
      <c r="Q11" s="137"/>
      <c r="R11" s="137"/>
      <c r="S11" s="137"/>
      <c r="T11" s="137"/>
      <c r="U11" s="151" t="s">
        <v>60</v>
      </c>
      <c r="V11" s="152"/>
      <c r="W11" s="152"/>
      <c r="X11" s="152"/>
      <c r="Y11" s="152"/>
      <c r="Z11" s="152"/>
      <c r="AA11" s="152"/>
      <c r="AB11" s="152"/>
      <c r="AC11" s="152"/>
      <c r="AD11" s="152"/>
      <c r="AE11" s="152"/>
      <c r="AF11" s="139"/>
      <c r="AG11" s="139"/>
      <c r="AH11" s="139"/>
      <c r="AI11" s="139"/>
      <c r="AJ11" s="139"/>
      <c r="AK11" s="139"/>
      <c r="AL11" s="139"/>
      <c r="AM11" s="139"/>
      <c r="AN11" s="140"/>
      <c r="AO11" s="157" t="s">
        <v>61</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row>
    <row r="12" spans="1:71"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row>
    <row r="13" spans="1:71"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9" t="s">
        <v>97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71"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71"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71"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71"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71"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71" ht="15.65" customHeight="1" x14ac:dyDescent="0.2">
      <c r="A24" s="2"/>
      <c r="B24" s="2"/>
      <c r="C24" s="19"/>
      <c r="D24" s="95" t="s">
        <v>17</v>
      </c>
      <c r="E24" s="96"/>
      <c r="F24" s="96"/>
      <c r="G24" s="96"/>
      <c r="H24" s="96"/>
      <c r="I24" s="96"/>
      <c r="J24" s="97"/>
      <c r="K24" s="95" t="s">
        <v>17</v>
      </c>
      <c r="L24" s="96"/>
      <c r="M24" s="96"/>
      <c r="N24" s="96"/>
      <c r="O24" s="96"/>
      <c r="P24" s="96"/>
      <c r="Q24" s="97"/>
      <c r="R24" s="95" t="s">
        <v>17</v>
      </c>
      <c r="S24" s="96"/>
      <c r="T24" s="96"/>
      <c r="U24" s="96"/>
      <c r="V24" s="96"/>
      <c r="W24" s="96"/>
      <c r="X24" s="97"/>
      <c r="Y24" s="95" t="s">
        <v>17</v>
      </c>
      <c r="Z24" s="96"/>
      <c r="AA24" s="96"/>
      <c r="AB24" s="96"/>
      <c r="AC24" s="96"/>
      <c r="AD24" s="96"/>
      <c r="AE24" s="97"/>
      <c r="AF24" s="95" t="s">
        <v>63</v>
      </c>
      <c r="AG24" s="96"/>
      <c r="AH24" s="96"/>
      <c r="AI24" s="96"/>
      <c r="AJ24" s="96"/>
      <c r="AK24" s="96"/>
      <c r="AL24" s="97"/>
      <c r="AM24" s="95" t="s">
        <v>17</v>
      </c>
      <c r="AN24" s="96"/>
      <c r="AO24" s="96"/>
      <c r="AP24" s="96"/>
      <c r="AQ24" s="96"/>
      <c r="AR24" s="96"/>
      <c r="AS24" s="97"/>
      <c r="AT24" s="95" t="s">
        <v>17</v>
      </c>
      <c r="AU24" s="96"/>
      <c r="AV24" s="96"/>
      <c r="AW24" s="96"/>
      <c r="AX24" s="96"/>
      <c r="AY24" s="96"/>
      <c r="AZ24" s="97"/>
      <c r="BA24" s="37"/>
      <c r="BB24" s="101" t="s">
        <v>17</v>
      </c>
      <c r="BC24" s="102"/>
      <c r="BD24" s="102"/>
      <c r="BE24" s="102"/>
      <c r="BF24" s="102"/>
      <c r="BG24" s="102"/>
      <c r="BH24" s="102"/>
      <c r="BI24" s="102"/>
      <c r="BJ24" s="103"/>
      <c r="BK24" s="104"/>
      <c r="BL24" s="66"/>
      <c r="BS24" s="36"/>
    </row>
    <row r="25" spans="1:71"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233" t="s">
        <v>6</v>
      </c>
      <c r="E33" s="234"/>
      <c r="F33" s="234"/>
      <c r="G33" s="234"/>
      <c r="H33" s="234"/>
      <c r="I33" s="234"/>
      <c r="J33" s="234"/>
      <c r="K33" s="234"/>
      <c r="L33" s="234"/>
      <c r="M33" s="234"/>
      <c r="N33" s="234"/>
      <c r="O33" s="234"/>
      <c r="P33" s="234"/>
      <c r="Q33" s="235"/>
      <c r="R33" s="165" t="s">
        <v>44</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236"/>
      <c r="E34" s="237"/>
      <c r="F34" s="237"/>
      <c r="G34" s="237"/>
      <c r="H34" s="237"/>
      <c r="I34" s="237"/>
      <c r="J34" s="237"/>
      <c r="K34" s="237"/>
      <c r="L34" s="237"/>
      <c r="M34" s="237"/>
      <c r="N34" s="237"/>
      <c r="O34" s="237"/>
      <c r="P34" s="237"/>
      <c r="Q34" s="238"/>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3" t="s">
        <v>45</v>
      </c>
      <c r="AO36" s="25"/>
      <c r="AP36" s="25"/>
      <c r="AQ36" s="25"/>
      <c r="AR36" s="25"/>
      <c r="AS36" s="25"/>
      <c r="AT36" s="25"/>
      <c r="AU36" s="25"/>
      <c r="AV36" s="25"/>
      <c r="AW36" s="25"/>
      <c r="AX36" s="27"/>
      <c r="AY36" s="22"/>
      <c r="AZ36" s="22"/>
      <c r="BA36" s="84"/>
      <c r="BB36" s="84"/>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65" t="s">
        <v>9</v>
      </c>
      <c r="E37" s="166"/>
      <c r="F37" s="166"/>
      <c r="G37" s="166"/>
      <c r="H37" s="166"/>
      <c r="I37" s="166"/>
      <c r="J37" s="166"/>
      <c r="K37" s="166"/>
      <c r="L37" s="166"/>
      <c r="M37" s="167"/>
      <c r="N37" s="174" t="s">
        <v>63</v>
      </c>
      <c r="O37" s="175"/>
      <c r="P37" s="175"/>
      <c r="Q37" s="176"/>
      <c r="R37" s="23"/>
      <c r="S37" s="23"/>
      <c r="T37" s="23"/>
      <c r="U37" s="183" t="s">
        <v>98</v>
      </c>
      <c r="V37" s="184"/>
      <c r="W37" s="184"/>
      <c r="X37" s="184"/>
      <c r="Y37" s="184"/>
      <c r="Z37" s="184"/>
      <c r="AA37" s="184"/>
      <c r="AB37" s="184"/>
      <c r="AC37" s="184"/>
      <c r="AD37" s="184"/>
      <c r="AE37" s="184"/>
      <c r="AF37" s="184"/>
      <c r="AG37" s="184"/>
      <c r="AH37" s="184"/>
      <c r="AI37" s="184"/>
      <c r="AJ37" s="185"/>
      <c r="AK37" s="55"/>
      <c r="AL37" s="55"/>
      <c r="AM37" s="55"/>
      <c r="AN37" s="183" t="s">
        <v>64</v>
      </c>
      <c r="AO37" s="257"/>
      <c r="AP37" s="257"/>
      <c r="AQ37" s="257"/>
      <c r="AR37" s="257"/>
      <c r="AS37" s="257"/>
      <c r="AT37" s="257"/>
      <c r="AU37" s="257"/>
      <c r="AV37" s="257"/>
      <c r="AW37" s="257"/>
      <c r="AX37" s="257"/>
      <c r="AY37" s="257"/>
      <c r="AZ37" s="257"/>
      <c r="BA37" s="257"/>
      <c r="BB37" s="258"/>
      <c r="BC37" s="52"/>
      <c r="BD37" s="21"/>
      <c r="BE37" s="21"/>
      <c r="BF37" s="228" t="s">
        <v>69</v>
      </c>
      <c r="BG37" s="229"/>
      <c r="BH37" s="229"/>
      <c r="BI37" s="229"/>
      <c r="BJ37" s="228"/>
      <c r="BK37" s="229"/>
      <c r="BL37" s="229"/>
      <c r="BM37" s="229"/>
      <c r="BN37" s="228"/>
      <c r="BO37" s="229"/>
      <c r="BP37" s="229"/>
      <c r="BQ37" s="230"/>
      <c r="BR37" s="51"/>
      <c r="BS37" s="41"/>
    </row>
    <row r="38" spans="1:71" ht="15.65" customHeight="1" x14ac:dyDescent="0.2">
      <c r="A38" s="54"/>
      <c r="B38" s="54"/>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55"/>
      <c r="AN38" s="259"/>
      <c r="AO38" s="260"/>
      <c r="AP38" s="260"/>
      <c r="AQ38" s="260"/>
      <c r="AR38" s="260"/>
      <c r="AS38" s="260"/>
      <c r="AT38" s="260"/>
      <c r="AU38" s="260"/>
      <c r="AV38" s="260"/>
      <c r="AW38" s="260"/>
      <c r="AX38" s="260"/>
      <c r="AY38" s="260"/>
      <c r="AZ38" s="260"/>
      <c r="BA38" s="260"/>
      <c r="BB38" s="261"/>
      <c r="BC38" s="52"/>
      <c r="BD38" s="21"/>
      <c r="BE38" s="21"/>
      <c r="BF38" s="192"/>
      <c r="BG38" s="193"/>
      <c r="BH38" s="193"/>
      <c r="BI38" s="193"/>
      <c r="BJ38" s="192"/>
      <c r="BK38" s="193"/>
      <c r="BL38" s="193"/>
      <c r="BM38" s="193"/>
      <c r="BN38" s="192"/>
      <c r="BO38" s="193"/>
      <c r="BP38" s="193"/>
      <c r="BQ38" s="196"/>
      <c r="BR38" s="51"/>
      <c r="BS38" s="41"/>
    </row>
    <row r="39" spans="1:71" ht="15.65" customHeight="1" x14ac:dyDescent="0.2">
      <c r="A39" s="54"/>
      <c r="B39" s="54"/>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55"/>
      <c r="AN39" s="259"/>
      <c r="AO39" s="260"/>
      <c r="AP39" s="260"/>
      <c r="AQ39" s="260"/>
      <c r="AR39" s="260"/>
      <c r="AS39" s="260"/>
      <c r="AT39" s="260"/>
      <c r="AU39" s="260"/>
      <c r="AV39" s="260"/>
      <c r="AW39" s="260"/>
      <c r="AX39" s="260"/>
      <c r="AY39" s="260"/>
      <c r="AZ39" s="260"/>
      <c r="BA39" s="260"/>
      <c r="BB39" s="261"/>
      <c r="BC39" s="52"/>
      <c r="BD39" s="21"/>
      <c r="BE39" s="21"/>
      <c r="BF39" s="192"/>
      <c r="BG39" s="193"/>
      <c r="BH39" s="193"/>
      <c r="BI39" s="193"/>
      <c r="BJ39" s="192"/>
      <c r="BK39" s="193"/>
      <c r="BL39" s="193"/>
      <c r="BM39" s="193"/>
      <c r="BN39" s="192"/>
      <c r="BO39" s="193"/>
      <c r="BP39" s="193"/>
      <c r="BQ39" s="196"/>
      <c r="BR39" s="51"/>
      <c r="BS39" s="41"/>
    </row>
    <row r="40" spans="1:71" ht="15.65" customHeight="1" x14ac:dyDescent="0.2">
      <c r="A40" s="54"/>
      <c r="B40" s="54"/>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55"/>
      <c r="AN40" s="259"/>
      <c r="AO40" s="260"/>
      <c r="AP40" s="260"/>
      <c r="AQ40" s="260"/>
      <c r="AR40" s="260"/>
      <c r="AS40" s="260"/>
      <c r="AT40" s="260"/>
      <c r="AU40" s="260"/>
      <c r="AV40" s="260"/>
      <c r="AW40" s="260"/>
      <c r="AX40" s="260"/>
      <c r="AY40" s="260"/>
      <c r="AZ40" s="260"/>
      <c r="BA40" s="260"/>
      <c r="BB40" s="261"/>
      <c r="BC40" s="52"/>
      <c r="BD40" s="21"/>
      <c r="BE40" s="21"/>
      <c r="BF40" s="192">
        <v>31</v>
      </c>
      <c r="BG40" s="193"/>
      <c r="BH40" s="193"/>
      <c r="BI40" s="193"/>
      <c r="BJ40" s="192">
        <v>4</v>
      </c>
      <c r="BK40" s="193"/>
      <c r="BL40" s="193"/>
      <c r="BM40" s="196"/>
      <c r="BN40" s="192">
        <v>1</v>
      </c>
      <c r="BO40" s="193"/>
      <c r="BP40" s="193"/>
      <c r="BQ40" s="196"/>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86"/>
      <c r="V41" s="187"/>
      <c r="W41" s="187"/>
      <c r="X41" s="187"/>
      <c r="Y41" s="187"/>
      <c r="Z41" s="187"/>
      <c r="AA41" s="187"/>
      <c r="AB41" s="187"/>
      <c r="AC41" s="187"/>
      <c r="AD41" s="187"/>
      <c r="AE41" s="187"/>
      <c r="AF41" s="187"/>
      <c r="AG41" s="187"/>
      <c r="AH41" s="187"/>
      <c r="AI41" s="187"/>
      <c r="AJ41" s="188"/>
      <c r="AK41" s="55"/>
      <c r="AL41" s="55"/>
      <c r="AM41" s="55"/>
      <c r="AN41" s="259"/>
      <c r="AO41" s="260"/>
      <c r="AP41" s="260"/>
      <c r="AQ41" s="260"/>
      <c r="AR41" s="260"/>
      <c r="AS41" s="260"/>
      <c r="AT41" s="260"/>
      <c r="AU41" s="260"/>
      <c r="AV41" s="260"/>
      <c r="AW41" s="260"/>
      <c r="AX41" s="260"/>
      <c r="AY41" s="260"/>
      <c r="AZ41" s="260"/>
      <c r="BA41" s="260"/>
      <c r="BB41" s="261"/>
      <c r="BC41" s="52"/>
      <c r="BD41" s="52"/>
      <c r="BE41" s="52"/>
      <c r="BF41" s="192"/>
      <c r="BG41" s="193"/>
      <c r="BH41" s="193"/>
      <c r="BI41" s="193"/>
      <c r="BJ41" s="192"/>
      <c r="BK41" s="193"/>
      <c r="BL41" s="193"/>
      <c r="BM41" s="196"/>
      <c r="BN41" s="192"/>
      <c r="BO41" s="193"/>
      <c r="BP41" s="193"/>
      <c r="BQ41" s="196"/>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55"/>
      <c r="AN42" s="259"/>
      <c r="AO42" s="260"/>
      <c r="AP42" s="260"/>
      <c r="AQ42" s="260"/>
      <c r="AR42" s="260"/>
      <c r="AS42" s="260"/>
      <c r="AT42" s="260"/>
      <c r="AU42" s="260"/>
      <c r="AV42" s="260"/>
      <c r="AW42" s="260"/>
      <c r="AX42" s="260"/>
      <c r="AY42" s="260"/>
      <c r="AZ42" s="260"/>
      <c r="BA42" s="260"/>
      <c r="BB42" s="261"/>
      <c r="BC42" s="52"/>
      <c r="BD42" s="21"/>
      <c r="BE42" s="21"/>
      <c r="BF42" s="192"/>
      <c r="BG42" s="193"/>
      <c r="BH42" s="193"/>
      <c r="BI42" s="193"/>
      <c r="BJ42" s="192"/>
      <c r="BK42" s="193"/>
      <c r="BL42" s="193"/>
      <c r="BM42" s="196"/>
      <c r="BN42" s="192"/>
      <c r="BO42" s="193"/>
      <c r="BP42" s="193"/>
      <c r="BQ42" s="196"/>
      <c r="BR42" s="51"/>
      <c r="BS42" s="41"/>
    </row>
    <row r="43" spans="1:71" ht="15.65" customHeight="1" x14ac:dyDescent="0.2">
      <c r="A43" s="54"/>
      <c r="B43" s="54"/>
      <c r="C43" s="48"/>
      <c r="D43" s="218" t="s">
        <v>10</v>
      </c>
      <c r="E43" s="219"/>
      <c r="F43" s="219"/>
      <c r="G43" s="219"/>
      <c r="H43" s="219"/>
      <c r="I43" s="219"/>
      <c r="J43" s="219"/>
      <c r="K43" s="219"/>
      <c r="L43" s="219"/>
      <c r="M43" s="220"/>
      <c r="N43" s="174" t="s">
        <v>17</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55"/>
      <c r="AN43" s="259"/>
      <c r="AO43" s="260"/>
      <c r="AP43" s="260"/>
      <c r="AQ43" s="260"/>
      <c r="AR43" s="260"/>
      <c r="AS43" s="260"/>
      <c r="AT43" s="260"/>
      <c r="AU43" s="260"/>
      <c r="AV43" s="260"/>
      <c r="AW43" s="260"/>
      <c r="AX43" s="260"/>
      <c r="AY43" s="260"/>
      <c r="AZ43" s="260"/>
      <c r="BA43" s="260"/>
      <c r="BB43" s="261"/>
      <c r="BC43" s="52"/>
      <c r="BD43" s="58"/>
      <c r="BE43" s="58"/>
      <c r="BF43" s="192"/>
      <c r="BG43" s="193"/>
      <c r="BH43" s="193"/>
      <c r="BI43" s="193"/>
      <c r="BJ43" s="192"/>
      <c r="BK43" s="193"/>
      <c r="BL43" s="193"/>
      <c r="BM43" s="196"/>
      <c r="BN43" s="192"/>
      <c r="BO43" s="193"/>
      <c r="BP43" s="193"/>
      <c r="BQ43" s="196"/>
      <c r="BR43" s="51"/>
      <c r="BS43" s="41"/>
    </row>
    <row r="44" spans="1:71" ht="15.65" customHeight="1" x14ac:dyDescent="0.2">
      <c r="A44" s="54"/>
      <c r="B44" s="54"/>
      <c r="C44" s="48"/>
      <c r="D44" s="221"/>
      <c r="E44" s="222"/>
      <c r="F44" s="222"/>
      <c r="G44" s="222"/>
      <c r="H44" s="222"/>
      <c r="I44" s="222"/>
      <c r="J44" s="222"/>
      <c r="K44" s="222"/>
      <c r="L44" s="222"/>
      <c r="M44" s="223"/>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55"/>
      <c r="AN44" s="259"/>
      <c r="AO44" s="260"/>
      <c r="AP44" s="260"/>
      <c r="AQ44" s="260"/>
      <c r="AR44" s="260"/>
      <c r="AS44" s="260"/>
      <c r="AT44" s="260"/>
      <c r="AU44" s="260"/>
      <c r="AV44" s="260"/>
      <c r="AW44" s="260"/>
      <c r="AX44" s="260"/>
      <c r="AY44" s="260"/>
      <c r="AZ44" s="260"/>
      <c r="BA44" s="260"/>
      <c r="BB44" s="261"/>
      <c r="BC44" s="52"/>
      <c r="BD44" s="58"/>
      <c r="BE44" s="58"/>
      <c r="BF44" s="192" t="s">
        <v>11</v>
      </c>
      <c r="BG44" s="193"/>
      <c r="BH44" s="193"/>
      <c r="BI44" s="193"/>
      <c r="BJ44" s="192" t="s">
        <v>12</v>
      </c>
      <c r="BK44" s="193"/>
      <c r="BL44" s="193"/>
      <c r="BM44" s="193"/>
      <c r="BN44" s="192" t="s">
        <v>13</v>
      </c>
      <c r="BO44" s="193"/>
      <c r="BP44" s="193"/>
      <c r="BQ44" s="196"/>
      <c r="BR44" s="51"/>
      <c r="BS44" s="41"/>
    </row>
    <row r="45" spans="1:71" ht="15.65" customHeight="1" x14ac:dyDescent="0.2">
      <c r="A45" s="54"/>
      <c r="B45" s="54"/>
      <c r="C45" s="48"/>
      <c r="D45" s="221"/>
      <c r="E45" s="222"/>
      <c r="F45" s="222"/>
      <c r="G45" s="222"/>
      <c r="H45" s="222"/>
      <c r="I45" s="222"/>
      <c r="J45" s="222"/>
      <c r="K45" s="222"/>
      <c r="L45" s="222"/>
      <c r="M45" s="223"/>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55"/>
      <c r="AN45" s="259"/>
      <c r="AO45" s="260"/>
      <c r="AP45" s="260"/>
      <c r="AQ45" s="260"/>
      <c r="AR45" s="260"/>
      <c r="AS45" s="260"/>
      <c r="AT45" s="260"/>
      <c r="AU45" s="260"/>
      <c r="AV45" s="260"/>
      <c r="AW45" s="260"/>
      <c r="AX45" s="260"/>
      <c r="AY45" s="260"/>
      <c r="AZ45" s="260"/>
      <c r="BA45" s="260"/>
      <c r="BB45" s="261"/>
      <c r="BC45" s="52"/>
      <c r="BD45" s="58"/>
      <c r="BE45" s="58"/>
      <c r="BF45" s="192"/>
      <c r="BG45" s="193"/>
      <c r="BH45" s="193"/>
      <c r="BI45" s="193"/>
      <c r="BJ45" s="192"/>
      <c r="BK45" s="193"/>
      <c r="BL45" s="193"/>
      <c r="BM45" s="193"/>
      <c r="BN45" s="192"/>
      <c r="BO45" s="193"/>
      <c r="BP45" s="193"/>
      <c r="BQ45" s="196"/>
      <c r="BR45" s="51"/>
      <c r="BS45" s="41"/>
    </row>
    <row r="46" spans="1:71" ht="15.65" customHeight="1" x14ac:dyDescent="0.2">
      <c r="A46" s="54"/>
      <c r="B46" s="54"/>
      <c r="C46" s="48"/>
      <c r="D46" s="224"/>
      <c r="E46" s="225"/>
      <c r="F46" s="225"/>
      <c r="G46" s="225"/>
      <c r="H46" s="225"/>
      <c r="I46" s="225"/>
      <c r="J46" s="225"/>
      <c r="K46" s="225"/>
      <c r="L46" s="225"/>
      <c r="M46" s="226"/>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55"/>
      <c r="AN46" s="262"/>
      <c r="AO46" s="263"/>
      <c r="AP46" s="263"/>
      <c r="AQ46" s="263"/>
      <c r="AR46" s="263"/>
      <c r="AS46" s="263"/>
      <c r="AT46" s="263"/>
      <c r="AU46" s="263"/>
      <c r="AV46" s="263"/>
      <c r="AW46" s="263"/>
      <c r="AX46" s="263"/>
      <c r="AY46" s="263"/>
      <c r="AZ46" s="263"/>
      <c r="BA46" s="263"/>
      <c r="BB46" s="264"/>
      <c r="BC46" s="52"/>
      <c r="BD46" s="58"/>
      <c r="BE46" s="58"/>
      <c r="BF46" s="194"/>
      <c r="BG46" s="195"/>
      <c r="BH46" s="195"/>
      <c r="BI46" s="195"/>
      <c r="BJ46" s="194"/>
      <c r="BK46" s="195"/>
      <c r="BL46" s="195"/>
      <c r="BM46" s="195"/>
      <c r="BN46" s="194"/>
      <c r="BO46" s="195"/>
      <c r="BP46" s="195"/>
      <c r="BQ46" s="197"/>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2"/>
      <c r="B49" s="2"/>
      <c r="C49" s="48"/>
      <c r="D49" s="165" t="s">
        <v>15</v>
      </c>
      <c r="E49" s="166"/>
      <c r="F49" s="166"/>
      <c r="G49" s="166"/>
      <c r="H49" s="166"/>
      <c r="I49" s="166"/>
      <c r="J49" s="166"/>
      <c r="K49" s="166"/>
      <c r="L49" s="166"/>
      <c r="M49" s="167"/>
      <c r="N49" s="174" t="s">
        <v>17</v>
      </c>
      <c r="O49" s="175"/>
      <c r="P49" s="175"/>
      <c r="Q49" s="176"/>
      <c r="R49" s="23"/>
      <c r="S49" s="23"/>
      <c r="T49" s="23"/>
      <c r="U49" s="183" t="s">
        <v>17</v>
      </c>
      <c r="V49" s="184"/>
      <c r="W49" s="184"/>
      <c r="X49" s="184"/>
      <c r="Y49" s="184"/>
      <c r="Z49" s="184"/>
      <c r="AA49" s="184"/>
      <c r="AB49" s="184"/>
      <c r="AC49" s="184"/>
      <c r="AD49" s="184"/>
      <c r="AE49" s="184"/>
      <c r="AF49" s="184"/>
      <c r="AG49" s="184"/>
      <c r="AH49" s="184"/>
      <c r="AI49" s="184"/>
      <c r="AJ49" s="185"/>
      <c r="AK49" s="64"/>
      <c r="AL49" s="64"/>
      <c r="AM49" s="183" t="s">
        <v>17</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71" ht="15.65" customHeight="1" x14ac:dyDescent="0.2">
      <c r="A50" s="2"/>
      <c r="B50" s="2"/>
      <c r="C50" s="48"/>
      <c r="D50" s="168"/>
      <c r="E50" s="169"/>
      <c r="F50" s="169"/>
      <c r="G50" s="169"/>
      <c r="H50" s="169"/>
      <c r="I50" s="169"/>
      <c r="J50" s="169"/>
      <c r="K50" s="169"/>
      <c r="L50" s="169"/>
      <c r="M50" s="170"/>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4"/>
      <c r="AL50" s="64"/>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65" customHeight="1" x14ac:dyDescent="0.2">
      <c r="A51" s="2"/>
      <c r="B51" s="2"/>
      <c r="C51" s="48"/>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15.65" customHeight="1" x14ac:dyDescent="0.2">
      <c r="A52" s="2"/>
      <c r="B52" s="2"/>
      <c r="C52" s="48"/>
      <c r="D52" s="171"/>
      <c r="E52" s="172"/>
      <c r="F52" s="172"/>
      <c r="G52" s="172"/>
      <c r="H52" s="172"/>
      <c r="I52" s="172"/>
      <c r="J52" s="172"/>
      <c r="K52" s="172"/>
      <c r="L52" s="172"/>
      <c r="M52" s="17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4"/>
      <c r="AL52" s="6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U37" sqref="U37:AJ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59</v>
      </c>
      <c r="D11" s="137"/>
      <c r="E11" s="137"/>
      <c r="F11" s="137"/>
      <c r="G11" s="137"/>
      <c r="H11" s="137"/>
      <c r="I11" s="137"/>
      <c r="J11" s="137"/>
      <c r="K11" s="137"/>
      <c r="L11" s="137"/>
      <c r="M11" s="137"/>
      <c r="N11" s="137"/>
      <c r="O11" s="137"/>
      <c r="P11" s="137"/>
      <c r="Q11" s="137"/>
      <c r="R11" s="137"/>
      <c r="S11" s="137"/>
      <c r="T11" s="137"/>
      <c r="U11" s="151" t="s">
        <v>66</v>
      </c>
      <c r="V11" s="152"/>
      <c r="W11" s="152"/>
      <c r="X11" s="152"/>
      <c r="Y11" s="152"/>
      <c r="Z11" s="152"/>
      <c r="AA11" s="152"/>
      <c r="AB11" s="152"/>
      <c r="AC11" s="152"/>
      <c r="AD11" s="152"/>
      <c r="AE11" s="152"/>
      <c r="AF11" s="139"/>
      <c r="AG11" s="139"/>
      <c r="AH11" s="139"/>
      <c r="AI11" s="139"/>
      <c r="AJ11" s="139"/>
      <c r="AK11" s="139"/>
      <c r="AL11" s="139"/>
      <c r="AM11" s="139"/>
      <c r="AN11" s="140"/>
      <c r="AO11" s="157" t="s">
        <v>31</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59" t="s">
        <v>67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71"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71"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71"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71"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71"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71" ht="15.65" customHeight="1" x14ac:dyDescent="0.2">
      <c r="A24" s="2"/>
      <c r="B24" s="2"/>
      <c r="C24" s="19"/>
      <c r="D24" s="95" t="s">
        <v>17</v>
      </c>
      <c r="E24" s="96"/>
      <c r="F24" s="96"/>
      <c r="G24" s="96"/>
      <c r="H24" s="96"/>
      <c r="I24" s="96"/>
      <c r="J24" s="97"/>
      <c r="K24" s="95" t="s">
        <v>17</v>
      </c>
      <c r="L24" s="96"/>
      <c r="M24" s="96"/>
      <c r="N24" s="96"/>
      <c r="O24" s="96"/>
      <c r="P24" s="96"/>
      <c r="Q24" s="97"/>
      <c r="R24" s="95" t="s">
        <v>17</v>
      </c>
      <c r="S24" s="96"/>
      <c r="T24" s="96"/>
      <c r="U24" s="96"/>
      <c r="V24" s="96"/>
      <c r="W24" s="96"/>
      <c r="X24" s="97"/>
      <c r="Y24" s="95" t="s">
        <v>63</v>
      </c>
      <c r="Z24" s="96"/>
      <c r="AA24" s="96"/>
      <c r="AB24" s="96"/>
      <c r="AC24" s="96"/>
      <c r="AD24" s="96"/>
      <c r="AE24" s="97"/>
      <c r="AF24" s="95" t="s">
        <v>17</v>
      </c>
      <c r="AG24" s="96"/>
      <c r="AH24" s="96"/>
      <c r="AI24" s="96"/>
      <c r="AJ24" s="96"/>
      <c r="AK24" s="96"/>
      <c r="AL24" s="97"/>
      <c r="AM24" s="95" t="s">
        <v>17</v>
      </c>
      <c r="AN24" s="96"/>
      <c r="AO24" s="96"/>
      <c r="AP24" s="96"/>
      <c r="AQ24" s="96"/>
      <c r="AR24" s="96"/>
      <c r="AS24" s="97"/>
      <c r="AT24" s="95" t="s">
        <v>17</v>
      </c>
      <c r="AU24" s="96"/>
      <c r="AV24" s="96"/>
      <c r="AW24" s="96"/>
      <c r="AX24" s="96"/>
      <c r="AY24" s="96"/>
      <c r="AZ24" s="97"/>
      <c r="BA24" s="37"/>
      <c r="BB24" s="101" t="s">
        <v>17</v>
      </c>
      <c r="BC24" s="102"/>
      <c r="BD24" s="102"/>
      <c r="BE24" s="102"/>
      <c r="BF24" s="102"/>
      <c r="BG24" s="102"/>
      <c r="BH24" s="102"/>
      <c r="BI24" s="102"/>
      <c r="BJ24" s="103"/>
      <c r="BK24" s="104"/>
      <c r="BL24" s="66"/>
      <c r="BS24" s="36"/>
    </row>
    <row r="25" spans="1:71"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4"/>
      <c r="AS32" s="284"/>
      <c r="AT32" s="284"/>
      <c r="AU32" s="284"/>
      <c r="AV32" s="284"/>
      <c r="AW32" s="284"/>
      <c r="AX32" s="284"/>
      <c r="AY32" s="284"/>
      <c r="AZ32" s="284"/>
      <c r="BA32" s="284"/>
      <c r="BB32" s="28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3" t="s">
        <v>6</v>
      </c>
      <c r="E33" s="234"/>
      <c r="F33" s="234"/>
      <c r="G33" s="234"/>
      <c r="H33" s="234"/>
      <c r="I33" s="234"/>
      <c r="J33" s="234"/>
      <c r="K33" s="234"/>
      <c r="L33" s="234"/>
      <c r="M33" s="234"/>
      <c r="N33" s="234"/>
      <c r="O33" s="234"/>
      <c r="P33" s="234"/>
      <c r="Q33" s="235"/>
      <c r="R33" s="165" t="s">
        <v>26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6"/>
      <c r="E34" s="237"/>
      <c r="F34" s="237"/>
      <c r="G34" s="237"/>
      <c r="H34" s="237"/>
      <c r="I34" s="237"/>
      <c r="J34" s="237"/>
      <c r="K34" s="237"/>
      <c r="L34" s="237"/>
      <c r="M34" s="237"/>
      <c r="N34" s="237"/>
      <c r="O34" s="237"/>
      <c r="P34" s="237"/>
      <c r="Q34" s="238"/>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8"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8" customHeight="1" x14ac:dyDescent="0.2">
      <c r="A37" s="2"/>
      <c r="B37" s="2"/>
      <c r="C37" s="48"/>
      <c r="D37" s="282" t="s">
        <v>9</v>
      </c>
      <c r="E37" s="282"/>
      <c r="F37" s="282"/>
      <c r="G37" s="282"/>
      <c r="H37" s="282"/>
      <c r="I37" s="282"/>
      <c r="J37" s="282"/>
      <c r="K37" s="282"/>
      <c r="L37" s="282"/>
      <c r="M37" s="282"/>
      <c r="N37" s="174" t="s">
        <v>63</v>
      </c>
      <c r="O37" s="175"/>
      <c r="P37" s="175"/>
      <c r="Q37" s="176"/>
      <c r="R37" s="23"/>
      <c r="S37" s="23"/>
      <c r="T37" s="23"/>
      <c r="U37" s="183" t="s">
        <v>68</v>
      </c>
      <c r="V37" s="184"/>
      <c r="W37" s="184"/>
      <c r="X37" s="184"/>
      <c r="Y37" s="184"/>
      <c r="Z37" s="184"/>
      <c r="AA37" s="184"/>
      <c r="AB37" s="184"/>
      <c r="AC37" s="184"/>
      <c r="AD37" s="184"/>
      <c r="AE37" s="184"/>
      <c r="AF37" s="184"/>
      <c r="AG37" s="184"/>
      <c r="AH37" s="184"/>
      <c r="AI37" s="184"/>
      <c r="AJ37" s="185"/>
      <c r="AK37" s="55"/>
      <c r="AL37" s="55"/>
      <c r="AM37" s="266" t="s">
        <v>27</v>
      </c>
      <c r="AN37" s="267"/>
      <c r="AO37" s="267"/>
      <c r="AP37" s="267"/>
      <c r="AQ37" s="267"/>
      <c r="AR37" s="267"/>
      <c r="AS37" s="267"/>
      <c r="AT37" s="268"/>
      <c r="AU37" s="266" t="s">
        <v>28</v>
      </c>
      <c r="AV37" s="267"/>
      <c r="AW37" s="267"/>
      <c r="AX37" s="267"/>
      <c r="AY37" s="267"/>
      <c r="AZ37" s="267"/>
      <c r="BA37" s="267"/>
      <c r="BB37" s="268"/>
      <c r="BC37" s="52"/>
      <c r="BD37" s="21"/>
      <c r="BE37" s="21"/>
      <c r="BF37" s="228" t="s">
        <v>69</v>
      </c>
      <c r="BG37" s="229"/>
      <c r="BH37" s="229"/>
      <c r="BI37" s="229"/>
      <c r="BJ37" s="228"/>
      <c r="BK37" s="229"/>
      <c r="BL37" s="229"/>
      <c r="BM37" s="229"/>
      <c r="BN37" s="228"/>
      <c r="BO37" s="229"/>
      <c r="BP37" s="229"/>
      <c r="BQ37" s="230"/>
      <c r="BR37" s="51"/>
      <c r="BS37" s="41"/>
    </row>
    <row r="38" spans="1:71" ht="18" customHeight="1" x14ac:dyDescent="0.2">
      <c r="A38" s="2"/>
      <c r="B38" s="2"/>
      <c r="C38" s="48"/>
      <c r="D38" s="282"/>
      <c r="E38" s="282"/>
      <c r="F38" s="282"/>
      <c r="G38" s="282"/>
      <c r="H38" s="282"/>
      <c r="I38" s="282"/>
      <c r="J38" s="282"/>
      <c r="K38" s="282"/>
      <c r="L38" s="282"/>
      <c r="M38" s="282"/>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285"/>
      <c r="AN38" s="286"/>
      <c r="AO38" s="286"/>
      <c r="AP38" s="286"/>
      <c r="AQ38" s="286"/>
      <c r="AR38" s="286"/>
      <c r="AS38" s="286"/>
      <c r="AT38" s="287"/>
      <c r="AU38" s="285"/>
      <c r="AV38" s="286"/>
      <c r="AW38" s="286"/>
      <c r="AX38" s="286"/>
      <c r="AY38" s="286"/>
      <c r="AZ38" s="286"/>
      <c r="BA38" s="286"/>
      <c r="BB38" s="287"/>
      <c r="BC38" s="52"/>
      <c r="BD38" s="21"/>
      <c r="BE38" s="21"/>
      <c r="BF38" s="192"/>
      <c r="BG38" s="193"/>
      <c r="BH38" s="193"/>
      <c r="BI38" s="193"/>
      <c r="BJ38" s="192"/>
      <c r="BK38" s="193"/>
      <c r="BL38" s="193"/>
      <c r="BM38" s="193"/>
      <c r="BN38" s="192"/>
      <c r="BO38" s="193"/>
      <c r="BP38" s="193"/>
      <c r="BQ38" s="196"/>
      <c r="BR38" s="51"/>
      <c r="BS38" s="41"/>
    </row>
    <row r="39" spans="1:71" ht="18" customHeight="1" x14ac:dyDescent="0.2">
      <c r="A39" s="2"/>
      <c r="B39" s="2"/>
      <c r="C39" s="48"/>
      <c r="D39" s="282"/>
      <c r="E39" s="282"/>
      <c r="F39" s="282"/>
      <c r="G39" s="282"/>
      <c r="H39" s="282"/>
      <c r="I39" s="282"/>
      <c r="J39" s="282"/>
      <c r="K39" s="282"/>
      <c r="L39" s="282"/>
      <c r="M39" s="282"/>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69"/>
      <c r="AN39" s="270"/>
      <c r="AO39" s="270"/>
      <c r="AP39" s="270"/>
      <c r="AQ39" s="270"/>
      <c r="AR39" s="270"/>
      <c r="AS39" s="270"/>
      <c r="AT39" s="271"/>
      <c r="AU39" s="269"/>
      <c r="AV39" s="270"/>
      <c r="AW39" s="270"/>
      <c r="AX39" s="270"/>
      <c r="AY39" s="270"/>
      <c r="AZ39" s="270"/>
      <c r="BA39" s="270"/>
      <c r="BB39" s="271"/>
      <c r="BC39" s="52"/>
      <c r="BD39" s="21"/>
      <c r="BE39" s="21"/>
      <c r="BF39" s="192"/>
      <c r="BG39" s="193"/>
      <c r="BH39" s="193"/>
      <c r="BI39" s="193"/>
      <c r="BJ39" s="192"/>
      <c r="BK39" s="193"/>
      <c r="BL39" s="193"/>
      <c r="BM39" s="193"/>
      <c r="BN39" s="192"/>
      <c r="BO39" s="193"/>
      <c r="BP39" s="193"/>
      <c r="BQ39" s="196"/>
      <c r="BR39" s="51"/>
      <c r="BS39" s="41"/>
    </row>
    <row r="40" spans="1:71" ht="18" customHeight="1" x14ac:dyDescent="0.2">
      <c r="A40" s="2"/>
      <c r="B40" s="2"/>
      <c r="C40" s="48"/>
      <c r="D40" s="282"/>
      <c r="E40" s="282"/>
      <c r="F40" s="282"/>
      <c r="G40" s="282"/>
      <c r="H40" s="282"/>
      <c r="I40" s="282"/>
      <c r="J40" s="282"/>
      <c r="K40" s="282"/>
      <c r="L40" s="282"/>
      <c r="M40" s="282"/>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101" t="s">
        <v>70</v>
      </c>
      <c r="AN40" s="102"/>
      <c r="AO40" s="102"/>
      <c r="AP40" s="102"/>
      <c r="AQ40" s="102"/>
      <c r="AR40" s="102"/>
      <c r="AS40" s="102"/>
      <c r="AT40" s="265"/>
      <c r="AU40" s="101" t="s">
        <v>63</v>
      </c>
      <c r="AV40" s="102"/>
      <c r="AW40" s="102"/>
      <c r="AX40" s="102"/>
      <c r="AY40" s="102"/>
      <c r="AZ40" s="102"/>
      <c r="BA40" s="102"/>
      <c r="BB40" s="265"/>
      <c r="BC40" s="52"/>
      <c r="BD40" s="21"/>
      <c r="BE40" s="21"/>
      <c r="BF40" s="192">
        <v>18</v>
      </c>
      <c r="BG40" s="193"/>
      <c r="BH40" s="193"/>
      <c r="BI40" s="193"/>
      <c r="BJ40" s="192">
        <v>4</v>
      </c>
      <c r="BK40" s="193"/>
      <c r="BL40" s="193"/>
      <c r="BM40" s="196"/>
      <c r="BN40" s="192">
        <v>1</v>
      </c>
      <c r="BO40" s="193"/>
      <c r="BP40" s="193"/>
      <c r="BQ40" s="196"/>
      <c r="BR40" s="51"/>
      <c r="BS40" s="41"/>
    </row>
    <row r="41" spans="1:71" ht="18" customHeight="1" x14ac:dyDescent="0.2">
      <c r="A41" s="2"/>
      <c r="B41" s="2"/>
      <c r="C41" s="48"/>
      <c r="D41" s="32"/>
      <c r="E41" s="32"/>
      <c r="F41" s="32"/>
      <c r="G41" s="32"/>
      <c r="H41" s="32"/>
      <c r="I41" s="32"/>
      <c r="J41" s="32"/>
      <c r="K41" s="32"/>
      <c r="L41" s="32"/>
      <c r="M41" s="32"/>
      <c r="N41" s="57"/>
      <c r="O41" s="57"/>
      <c r="P41" s="57"/>
      <c r="Q41" s="57"/>
      <c r="R41" s="57"/>
      <c r="S41" s="57"/>
      <c r="T41" s="57"/>
      <c r="U41" s="186"/>
      <c r="V41" s="187"/>
      <c r="W41" s="187"/>
      <c r="X41" s="187"/>
      <c r="Y41" s="187"/>
      <c r="Z41" s="187"/>
      <c r="AA41" s="187"/>
      <c r="AB41" s="187"/>
      <c r="AC41" s="187"/>
      <c r="AD41" s="187"/>
      <c r="AE41" s="187"/>
      <c r="AF41" s="187"/>
      <c r="AG41" s="187"/>
      <c r="AH41" s="187"/>
      <c r="AI41" s="187"/>
      <c r="AJ41" s="188"/>
      <c r="AK41" s="55"/>
      <c r="AL41" s="55"/>
      <c r="AM41" s="95"/>
      <c r="AN41" s="96"/>
      <c r="AO41" s="96"/>
      <c r="AP41" s="96"/>
      <c r="AQ41" s="96"/>
      <c r="AR41" s="96"/>
      <c r="AS41" s="96"/>
      <c r="AT41" s="97"/>
      <c r="AU41" s="95"/>
      <c r="AV41" s="96"/>
      <c r="AW41" s="96"/>
      <c r="AX41" s="96"/>
      <c r="AY41" s="96"/>
      <c r="AZ41" s="96"/>
      <c r="BA41" s="96"/>
      <c r="BB41" s="97"/>
      <c r="BC41" s="52"/>
      <c r="BD41" s="52"/>
      <c r="BE41" s="52"/>
      <c r="BF41" s="192"/>
      <c r="BG41" s="193"/>
      <c r="BH41" s="193"/>
      <c r="BI41" s="193"/>
      <c r="BJ41" s="192"/>
      <c r="BK41" s="193"/>
      <c r="BL41" s="193"/>
      <c r="BM41" s="196"/>
      <c r="BN41" s="192"/>
      <c r="BO41" s="193"/>
      <c r="BP41" s="193"/>
      <c r="BQ41" s="196"/>
      <c r="BR41" s="51"/>
      <c r="BS41" s="41"/>
    </row>
    <row r="42" spans="1:71" ht="18" customHeight="1" x14ac:dyDescent="0.2">
      <c r="A42" s="2"/>
      <c r="B42" s="2"/>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98"/>
      <c r="AN42" s="99"/>
      <c r="AO42" s="99"/>
      <c r="AP42" s="99"/>
      <c r="AQ42" s="99"/>
      <c r="AR42" s="99"/>
      <c r="AS42" s="99"/>
      <c r="AT42" s="100"/>
      <c r="AU42" s="98"/>
      <c r="AV42" s="99"/>
      <c r="AW42" s="99"/>
      <c r="AX42" s="99"/>
      <c r="AY42" s="99"/>
      <c r="AZ42" s="99"/>
      <c r="BA42" s="99"/>
      <c r="BB42" s="100"/>
      <c r="BC42" s="52"/>
      <c r="BD42" s="21"/>
      <c r="BE42" s="21"/>
      <c r="BF42" s="192"/>
      <c r="BG42" s="193"/>
      <c r="BH42" s="193"/>
      <c r="BI42" s="193"/>
      <c r="BJ42" s="192"/>
      <c r="BK42" s="193"/>
      <c r="BL42" s="193"/>
      <c r="BM42" s="196"/>
      <c r="BN42" s="192"/>
      <c r="BO42" s="193"/>
      <c r="BP42" s="193"/>
      <c r="BQ42" s="196"/>
      <c r="BR42" s="51"/>
      <c r="BS42" s="41"/>
    </row>
    <row r="43" spans="1:71" ht="18" customHeight="1" x14ac:dyDescent="0.2">
      <c r="A43" s="2"/>
      <c r="B43" s="2"/>
      <c r="C43" s="48"/>
      <c r="D43" s="288" t="s">
        <v>10</v>
      </c>
      <c r="E43" s="282"/>
      <c r="F43" s="282"/>
      <c r="G43" s="282"/>
      <c r="H43" s="282"/>
      <c r="I43" s="282"/>
      <c r="J43" s="282"/>
      <c r="K43" s="282"/>
      <c r="L43" s="282"/>
      <c r="M43" s="283"/>
      <c r="N43" s="174" t="s">
        <v>17</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21"/>
      <c r="AN43" s="21"/>
      <c r="AO43" s="21"/>
      <c r="AP43" s="21"/>
      <c r="AQ43" s="21"/>
      <c r="AR43" s="21"/>
      <c r="AS43" s="21"/>
      <c r="AT43" s="21"/>
      <c r="AU43" s="21"/>
      <c r="AV43" s="21"/>
      <c r="AW43" s="21"/>
      <c r="AX43" s="21"/>
      <c r="AY43" s="21"/>
      <c r="AZ43" s="21"/>
      <c r="BA43" s="21"/>
      <c r="BB43" s="21"/>
      <c r="BC43" s="52"/>
      <c r="BD43" s="58"/>
      <c r="BE43" s="58"/>
      <c r="BF43" s="192"/>
      <c r="BG43" s="193"/>
      <c r="BH43" s="193"/>
      <c r="BI43" s="193"/>
      <c r="BJ43" s="192"/>
      <c r="BK43" s="193"/>
      <c r="BL43" s="193"/>
      <c r="BM43" s="196"/>
      <c r="BN43" s="192"/>
      <c r="BO43" s="193"/>
      <c r="BP43" s="193"/>
      <c r="BQ43" s="196"/>
      <c r="BR43" s="51"/>
      <c r="BS43" s="41"/>
    </row>
    <row r="44" spans="1:71" ht="18" customHeight="1" x14ac:dyDescent="0.2">
      <c r="A44" s="2"/>
      <c r="B44" s="2"/>
      <c r="C44" s="48"/>
      <c r="D44" s="282"/>
      <c r="E44" s="282"/>
      <c r="F44" s="282"/>
      <c r="G44" s="282"/>
      <c r="H44" s="282"/>
      <c r="I44" s="282"/>
      <c r="J44" s="282"/>
      <c r="K44" s="282"/>
      <c r="L44" s="282"/>
      <c r="M44" s="283"/>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58"/>
      <c r="BF44" s="192" t="s">
        <v>11</v>
      </c>
      <c r="BG44" s="193"/>
      <c r="BH44" s="193"/>
      <c r="BI44" s="193"/>
      <c r="BJ44" s="192" t="s">
        <v>12</v>
      </c>
      <c r="BK44" s="193"/>
      <c r="BL44" s="193"/>
      <c r="BM44" s="193"/>
      <c r="BN44" s="192" t="s">
        <v>13</v>
      </c>
      <c r="BO44" s="193"/>
      <c r="BP44" s="193"/>
      <c r="BQ44" s="196"/>
      <c r="BR44" s="51"/>
      <c r="BS44" s="41"/>
    </row>
    <row r="45" spans="1:71" ht="18" customHeight="1" x14ac:dyDescent="0.2">
      <c r="A45" s="2"/>
      <c r="B45" s="2"/>
      <c r="C45" s="48"/>
      <c r="D45" s="282"/>
      <c r="E45" s="282"/>
      <c r="F45" s="282"/>
      <c r="G45" s="282"/>
      <c r="H45" s="282"/>
      <c r="I45" s="282"/>
      <c r="J45" s="282"/>
      <c r="K45" s="282"/>
      <c r="L45" s="282"/>
      <c r="M45" s="283"/>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58"/>
      <c r="BF45" s="192"/>
      <c r="BG45" s="193"/>
      <c r="BH45" s="193"/>
      <c r="BI45" s="193"/>
      <c r="BJ45" s="192"/>
      <c r="BK45" s="193"/>
      <c r="BL45" s="193"/>
      <c r="BM45" s="193"/>
      <c r="BN45" s="192"/>
      <c r="BO45" s="193"/>
      <c r="BP45" s="193"/>
      <c r="BQ45" s="196"/>
      <c r="BR45" s="51"/>
      <c r="BS45" s="41"/>
    </row>
    <row r="46" spans="1:71" ht="44.5" customHeight="1" x14ac:dyDescent="0.2">
      <c r="A46" s="2"/>
      <c r="B46" s="2"/>
      <c r="C46" s="48"/>
      <c r="D46" s="282"/>
      <c r="E46" s="282"/>
      <c r="F46" s="282"/>
      <c r="G46" s="282"/>
      <c r="H46" s="282"/>
      <c r="I46" s="282"/>
      <c r="J46" s="282"/>
      <c r="K46" s="282"/>
      <c r="L46" s="282"/>
      <c r="M46" s="283"/>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41"/>
    </row>
    <row r="47" spans="1:71" ht="18"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8" customHeight="1" x14ac:dyDescent="0.2">
      <c r="A49" s="2"/>
      <c r="B49" s="2"/>
      <c r="C49" s="48"/>
      <c r="D49" s="282" t="s">
        <v>15</v>
      </c>
      <c r="E49" s="282"/>
      <c r="F49" s="282"/>
      <c r="G49" s="282"/>
      <c r="H49" s="282"/>
      <c r="I49" s="282"/>
      <c r="J49" s="282"/>
      <c r="K49" s="282"/>
      <c r="L49" s="282"/>
      <c r="M49" s="283"/>
      <c r="N49" s="174" t="s">
        <v>17</v>
      </c>
      <c r="O49" s="175"/>
      <c r="P49" s="175"/>
      <c r="Q49" s="176"/>
      <c r="R49" s="23"/>
      <c r="S49" s="23"/>
      <c r="T49" s="23"/>
      <c r="U49" s="183" t="s">
        <v>17</v>
      </c>
      <c r="V49" s="184"/>
      <c r="W49" s="184"/>
      <c r="X49" s="184"/>
      <c r="Y49" s="184"/>
      <c r="Z49" s="184"/>
      <c r="AA49" s="184"/>
      <c r="AB49" s="184"/>
      <c r="AC49" s="184"/>
      <c r="AD49" s="184"/>
      <c r="AE49" s="184"/>
      <c r="AF49" s="184"/>
      <c r="AG49" s="184"/>
      <c r="AH49" s="184"/>
      <c r="AI49" s="184"/>
      <c r="AJ49" s="185"/>
      <c r="AK49" s="64"/>
      <c r="AL49" s="64"/>
      <c r="AM49" s="183" t="s">
        <v>17</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144" ht="18" customHeight="1" x14ac:dyDescent="0.2">
      <c r="A50" s="2"/>
      <c r="B50" s="2"/>
      <c r="C50" s="48"/>
      <c r="D50" s="282"/>
      <c r="E50" s="282"/>
      <c r="F50" s="282"/>
      <c r="G50" s="282"/>
      <c r="H50" s="282"/>
      <c r="I50" s="282"/>
      <c r="J50" s="282"/>
      <c r="K50" s="282"/>
      <c r="L50" s="282"/>
      <c r="M50" s="283"/>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4"/>
      <c r="AL50" s="64"/>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144" ht="18" customHeight="1" x14ac:dyDescent="0.2">
      <c r="A51" s="2"/>
      <c r="B51" s="2"/>
      <c r="C51" s="48"/>
      <c r="D51" s="282"/>
      <c r="E51" s="282"/>
      <c r="F51" s="282"/>
      <c r="G51" s="282"/>
      <c r="H51" s="282"/>
      <c r="I51" s="282"/>
      <c r="J51" s="282"/>
      <c r="K51" s="282"/>
      <c r="L51" s="282"/>
      <c r="M51" s="283"/>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4"/>
      <c r="AL51" s="6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144" ht="18" customHeight="1" x14ac:dyDescent="0.2">
      <c r="A52" s="2"/>
      <c r="B52" s="2"/>
      <c r="C52" s="48"/>
      <c r="D52" s="282"/>
      <c r="E52" s="282"/>
      <c r="F52" s="282"/>
      <c r="G52" s="282"/>
      <c r="H52" s="282"/>
      <c r="I52" s="282"/>
      <c r="J52" s="282"/>
      <c r="K52" s="282"/>
      <c r="L52" s="282"/>
      <c r="M52" s="28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4"/>
      <c r="AL52" s="6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5" customHeight="1" x14ac:dyDescent="0.2">
      <c r="A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A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A64" s="2"/>
      <c r="B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1:144" ht="12.65" customHeight="1" x14ac:dyDescent="0.2">
      <c r="A65" s="2"/>
      <c r="B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1:144" ht="12.65" customHeight="1" x14ac:dyDescent="0.2">
      <c r="A66" s="2"/>
      <c r="B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1:144" ht="12.65" customHeight="1" x14ac:dyDescent="0.2">
      <c r="A67" s="2"/>
      <c r="B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1:144" ht="12.65" customHeight="1" x14ac:dyDescent="0.2">
      <c r="A68" s="2"/>
      <c r="B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1:144" ht="12.65" customHeight="1" x14ac:dyDescent="0.2">
      <c r="A69" s="2"/>
      <c r="B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1:144" ht="12.65" customHeight="1" x14ac:dyDescent="0.2">
      <c r="A70" s="2"/>
      <c r="B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1:144" ht="12.65" customHeight="1" x14ac:dyDescent="0.2">
      <c r="A71" s="2"/>
      <c r="B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1:144" ht="12.65" customHeight="1" x14ac:dyDescent="0.2">
      <c r="A72" s="2"/>
      <c r="B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1:144" ht="12.65" customHeight="1" x14ac:dyDescent="0.2">
      <c r="A73" s="2"/>
      <c r="B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9"/>
  <sheetViews>
    <sheetView showGridLines="0" view="pageBreakPreview" zoomScale="55" zoomScaleNormal="70" zoomScaleSheetLayoutView="55"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59</v>
      </c>
      <c r="D11" s="137"/>
      <c r="E11" s="137"/>
      <c r="F11" s="137"/>
      <c r="G11" s="137"/>
      <c r="H11" s="137"/>
      <c r="I11" s="137"/>
      <c r="J11" s="137"/>
      <c r="K11" s="137"/>
      <c r="L11" s="137"/>
      <c r="M11" s="137"/>
      <c r="N11" s="137"/>
      <c r="O11" s="137"/>
      <c r="P11" s="137"/>
      <c r="Q11" s="137"/>
      <c r="R11" s="137"/>
      <c r="S11" s="137"/>
      <c r="T11" s="137"/>
      <c r="U11" s="151" t="s">
        <v>71</v>
      </c>
      <c r="V11" s="152"/>
      <c r="W11" s="152"/>
      <c r="X11" s="152"/>
      <c r="Y11" s="152"/>
      <c r="Z11" s="152"/>
      <c r="AA11" s="152"/>
      <c r="AB11" s="152"/>
      <c r="AC11" s="152"/>
      <c r="AD11" s="152"/>
      <c r="AE11" s="152"/>
      <c r="AF11" s="139"/>
      <c r="AG11" s="139"/>
      <c r="AH11" s="139"/>
      <c r="AI11" s="139"/>
      <c r="AJ11" s="139"/>
      <c r="AK11" s="139"/>
      <c r="AL11" s="139"/>
      <c r="AM11" s="139"/>
      <c r="AN11" s="140"/>
      <c r="AO11" s="157" t="s">
        <v>31</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59" t="s">
        <v>72</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8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84"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84"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84"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84"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84" ht="15.65" customHeight="1" x14ac:dyDescent="0.2">
      <c r="A24" s="2"/>
      <c r="B24" s="2"/>
      <c r="C24" s="19"/>
      <c r="D24" s="95" t="s">
        <v>63</v>
      </c>
      <c r="E24" s="96"/>
      <c r="F24" s="96"/>
      <c r="G24" s="96"/>
      <c r="H24" s="96"/>
      <c r="I24" s="96"/>
      <c r="J24" s="97"/>
      <c r="K24" s="95" t="s">
        <v>17</v>
      </c>
      <c r="L24" s="96"/>
      <c r="M24" s="96"/>
      <c r="N24" s="96"/>
      <c r="O24" s="96"/>
      <c r="P24" s="96"/>
      <c r="Q24" s="97"/>
      <c r="R24" s="95" t="s">
        <v>63</v>
      </c>
      <c r="S24" s="96"/>
      <c r="T24" s="96"/>
      <c r="U24" s="96"/>
      <c r="V24" s="96"/>
      <c r="W24" s="96"/>
      <c r="X24" s="97"/>
      <c r="Y24" s="95" t="s">
        <v>17</v>
      </c>
      <c r="Z24" s="96"/>
      <c r="AA24" s="96"/>
      <c r="AB24" s="96"/>
      <c r="AC24" s="96"/>
      <c r="AD24" s="96"/>
      <c r="AE24" s="97"/>
      <c r="AF24" s="95" t="s">
        <v>17</v>
      </c>
      <c r="AG24" s="96"/>
      <c r="AH24" s="96"/>
      <c r="AI24" s="96"/>
      <c r="AJ24" s="96"/>
      <c r="AK24" s="96"/>
      <c r="AL24" s="97"/>
      <c r="AM24" s="95" t="s">
        <v>17</v>
      </c>
      <c r="AN24" s="96"/>
      <c r="AO24" s="96"/>
      <c r="AP24" s="96"/>
      <c r="AQ24" s="96"/>
      <c r="AR24" s="96"/>
      <c r="AS24" s="97"/>
      <c r="AT24" s="95" t="s">
        <v>17</v>
      </c>
      <c r="AU24" s="96"/>
      <c r="AV24" s="96"/>
      <c r="AW24" s="96"/>
      <c r="AX24" s="96"/>
      <c r="AY24" s="96"/>
      <c r="AZ24" s="97"/>
      <c r="BA24" s="37"/>
      <c r="BB24" s="101" t="s">
        <v>17</v>
      </c>
      <c r="BC24" s="102"/>
      <c r="BD24" s="102"/>
      <c r="BE24" s="102"/>
      <c r="BF24" s="102"/>
      <c r="BG24" s="102"/>
      <c r="BH24" s="102"/>
      <c r="BI24" s="102"/>
      <c r="BJ24" s="103"/>
      <c r="BK24" s="104"/>
      <c r="BL24" s="66"/>
      <c r="BS24" s="36"/>
    </row>
    <row r="25" spans="1:84"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84"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33" t="s">
        <v>6</v>
      </c>
      <c r="E32" s="234"/>
      <c r="F32" s="234"/>
      <c r="G32" s="234"/>
      <c r="H32" s="234"/>
      <c r="I32" s="234"/>
      <c r="J32" s="234"/>
      <c r="K32" s="234"/>
      <c r="L32" s="234"/>
      <c r="M32" s="234"/>
      <c r="N32" s="234"/>
      <c r="O32" s="234"/>
      <c r="P32" s="234"/>
      <c r="Q32" s="235"/>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6"/>
      <c r="E33" s="237"/>
      <c r="F33" s="237"/>
      <c r="G33" s="237"/>
      <c r="H33" s="237"/>
      <c r="I33" s="237"/>
      <c r="J33" s="237"/>
      <c r="K33" s="237"/>
      <c r="L33" s="237"/>
      <c r="M33" s="237"/>
      <c r="N33" s="237"/>
      <c r="O33" s="237"/>
      <c r="P33" s="237"/>
      <c r="Q33" s="238"/>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5" t="s">
        <v>9</v>
      </c>
      <c r="E36" s="166"/>
      <c r="F36" s="166"/>
      <c r="G36" s="166"/>
      <c r="H36" s="166"/>
      <c r="I36" s="166"/>
      <c r="J36" s="166"/>
      <c r="K36" s="166"/>
      <c r="L36" s="166"/>
      <c r="M36" s="167"/>
      <c r="N36" s="174" t="s">
        <v>17</v>
      </c>
      <c r="O36" s="175"/>
      <c r="P36" s="175"/>
      <c r="Q36" s="176"/>
      <c r="R36" s="23"/>
      <c r="S36" s="23"/>
      <c r="T36" s="23"/>
      <c r="U36" s="183" t="s">
        <v>73</v>
      </c>
      <c r="V36" s="301"/>
      <c r="W36" s="301"/>
      <c r="X36" s="301"/>
      <c r="Y36" s="301"/>
      <c r="Z36" s="301"/>
      <c r="AA36" s="301"/>
      <c r="AB36" s="301"/>
      <c r="AC36" s="301"/>
      <c r="AD36" s="301"/>
      <c r="AE36" s="301"/>
      <c r="AF36" s="301"/>
      <c r="AG36" s="301"/>
      <c r="AH36" s="301"/>
      <c r="AI36" s="301"/>
      <c r="AJ36" s="302"/>
      <c r="AK36" s="55"/>
      <c r="AL36" s="55"/>
      <c r="AM36" s="309" t="s">
        <v>24</v>
      </c>
      <c r="AN36" s="309"/>
      <c r="AO36" s="309"/>
      <c r="AP36" s="309"/>
      <c r="AQ36" s="309"/>
      <c r="AR36" s="309"/>
      <c r="AS36" s="309"/>
      <c r="AT36" s="309"/>
      <c r="AU36" s="309" t="s">
        <v>25</v>
      </c>
      <c r="AV36" s="309"/>
      <c r="AW36" s="309"/>
      <c r="AX36" s="309"/>
      <c r="AY36" s="309"/>
      <c r="AZ36" s="309"/>
      <c r="BA36" s="309"/>
      <c r="BB36" s="309"/>
      <c r="BC36" s="52"/>
      <c r="BD36" s="21"/>
      <c r="BE36" s="21"/>
      <c r="BF36" s="228" t="s">
        <v>65</v>
      </c>
      <c r="BG36" s="229"/>
      <c r="BH36" s="229"/>
      <c r="BI36" s="229"/>
      <c r="BJ36" s="228"/>
      <c r="BK36" s="229"/>
      <c r="BL36" s="229"/>
      <c r="BM36" s="229"/>
      <c r="BN36" s="228"/>
      <c r="BO36" s="229"/>
      <c r="BP36" s="229"/>
      <c r="BQ36" s="230"/>
      <c r="BR36" s="51"/>
      <c r="BS36" s="41"/>
    </row>
    <row r="37" spans="1:71" ht="15.65" customHeight="1" x14ac:dyDescent="0.2">
      <c r="A37" s="54"/>
      <c r="B37" s="54"/>
      <c r="C37" s="48"/>
      <c r="D37" s="168"/>
      <c r="E37" s="169"/>
      <c r="F37" s="169"/>
      <c r="G37" s="169"/>
      <c r="H37" s="169"/>
      <c r="I37" s="169"/>
      <c r="J37" s="169"/>
      <c r="K37" s="169"/>
      <c r="L37" s="169"/>
      <c r="M37" s="170"/>
      <c r="N37" s="177"/>
      <c r="O37" s="178"/>
      <c r="P37" s="178"/>
      <c r="Q37" s="179"/>
      <c r="R37" s="23"/>
      <c r="S37" s="23"/>
      <c r="T37" s="23"/>
      <c r="U37" s="303"/>
      <c r="V37" s="304"/>
      <c r="W37" s="304"/>
      <c r="X37" s="304"/>
      <c r="Y37" s="304"/>
      <c r="Z37" s="304"/>
      <c r="AA37" s="304"/>
      <c r="AB37" s="304"/>
      <c r="AC37" s="304"/>
      <c r="AD37" s="304"/>
      <c r="AE37" s="304"/>
      <c r="AF37" s="304"/>
      <c r="AG37" s="304"/>
      <c r="AH37" s="304"/>
      <c r="AI37" s="304"/>
      <c r="AJ37" s="305"/>
      <c r="AK37" s="55"/>
      <c r="AL37" s="55"/>
      <c r="AM37" s="309"/>
      <c r="AN37" s="309"/>
      <c r="AO37" s="309"/>
      <c r="AP37" s="309"/>
      <c r="AQ37" s="309"/>
      <c r="AR37" s="309"/>
      <c r="AS37" s="309"/>
      <c r="AT37" s="309"/>
      <c r="AU37" s="309"/>
      <c r="AV37" s="309"/>
      <c r="AW37" s="309"/>
      <c r="AX37" s="309"/>
      <c r="AY37" s="309"/>
      <c r="AZ37" s="309"/>
      <c r="BA37" s="309"/>
      <c r="BB37" s="309"/>
      <c r="BC37" s="52"/>
      <c r="BD37" s="21"/>
      <c r="BE37" s="21"/>
      <c r="BF37" s="192"/>
      <c r="BG37" s="193"/>
      <c r="BH37" s="193"/>
      <c r="BI37" s="193"/>
      <c r="BJ37" s="192"/>
      <c r="BK37" s="193"/>
      <c r="BL37" s="193"/>
      <c r="BM37" s="193"/>
      <c r="BN37" s="192"/>
      <c r="BO37" s="193"/>
      <c r="BP37" s="193"/>
      <c r="BQ37" s="196"/>
      <c r="BR37" s="51"/>
      <c r="BS37" s="41"/>
    </row>
    <row r="38" spans="1:71" ht="15.65" customHeight="1" x14ac:dyDescent="0.2">
      <c r="A38" s="54"/>
      <c r="B38" s="54"/>
      <c r="C38" s="48"/>
      <c r="D38" s="168"/>
      <c r="E38" s="169"/>
      <c r="F38" s="169"/>
      <c r="G38" s="169"/>
      <c r="H38" s="169"/>
      <c r="I38" s="169"/>
      <c r="J38" s="169"/>
      <c r="K38" s="169"/>
      <c r="L38" s="169"/>
      <c r="M38" s="170"/>
      <c r="N38" s="177"/>
      <c r="O38" s="178"/>
      <c r="P38" s="178"/>
      <c r="Q38" s="179"/>
      <c r="R38" s="23"/>
      <c r="S38" s="23"/>
      <c r="T38" s="23"/>
      <c r="U38" s="303"/>
      <c r="V38" s="304"/>
      <c r="W38" s="304"/>
      <c r="X38" s="304"/>
      <c r="Y38" s="304"/>
      <c r="Z38" s="304"/>
      <c r="AA38" s="304"/>
      <c r="AB38" s="304"/>
      <c r="AC38" s="304"/>
      <c r="AD38" s="304"/>
      <c r="AE38" s="304"/>
      <c r="AF38" s="304"/>
      <c r="AG38" s="304"/>
      <c r="AH38" s="304"/>
      <c r="AI38" s="304"/>
      <c r="AJ38" s="305"/>
      <c r="AK38" s="55"/>
      <c r="AL38" s="55"/>
      <c r="AM38" s="101" t="s">
        <v>63</v>
      </c>
      <c r="AN38" s="102"/>
      <c r="AO38" s="102"/>
      <c r="AP38" s="102"/>
      <c r="AQ38" s="102"/>
      <c r="AR38" s="102"/>
      <c r="AS38" s="102"/>
      <c r="AT38" s="265"/>
      <c r="AU38" s="101" t="s">
        <v>70</v>
      </c>
      <c r="AV38" s="102"/>
      <c r="AW38" s="102"/>
      <c r="AX38" s="102"/>
      <c r="AY38" s="102"/>
      <c r="AZ38" s="102"/>
      <c r="BA38" s="102"/>
      <c r="BB38" s="265"/>
      <c r="BC38" s="52"/>
      <c r="BD38" s="21"/>
      <c r="BE38" s="21"/>
      <c r="BF38" s="192"/>
      <c r="BG38" s="193"/>
      <c r="BH38" s="193"/>
      <c r="BI38" s="193"/>
      <c r="BJ38" s="192"/>
      <c r="BK38" s="193"/>
      <c r="BL38" s="193"/>
      <c r="BM38" s="193"/>
      <c r="BN38" s="192"/>
      <c r="BO38" s="193"/>
      <c r="BP38" s="193"/>
      <c r="BQ38" s="196"/>
      <c r="BR38" s="51"/>
      <c r="BS38" s="41"/>
    </row>
    <row r="39" spans="1:71" ht="15.65" customHeight="1" x14ac:dyDescent="0.2">
      <c r="A39" s="54"/>
      <c r="B39" s="54"/>
      <c r="C39" s="48"/>
      <c r="D39" s="171"/>
      <c r="E39" s="172"/>
      <c r="F39" s="172"/>
      <c r="G39" s="172"/>
      <c r="H39" s="172"/>
      <c r="I39" s="172"/>
      <c r="J39" s="172"/>
      <c r="K39" s="172"/>
      <c r="L39" s="172"/>
      <c r="M39" s="173"/>
      <c r="N39" s="180"/>
      <c r="O39" s="181"/>
      <c r="P39" s="181"/>
      <c r="Q39" s="182"/>
      <c r="R39" s="23"/>
      <c r="S39" s="23"/>
      <c r="T39" s="23"/>
      <c r="U39" s="303"/>
      <c r="V39" s="304"/>
      <c r="W39" s="304"/>
      <c r="X39" s="304"/>
      <c r="Y39" s="304"/>
      <c r="Z39" s="304"/>
      <c r="AA39" s="304"/>
      <c r="AB39" s="304"/>
      <c r="AC39" s="304"/>
      <c r="AD39" s="304"/>
      <c r="AE39" s="304"/>
      <c r="AF39" s="304"/>
      <c r="AG39" s="304"/>
      <c r="AH39" s="304"/>
      <c r="AI39" s="304"/>
      <c r="AJ39" s="305"/>
      <c r="AK39" s="55"/>
      <c r="AL39" s="55"/>
      <c r="AM39" s="95"/>
      <c r="AN39" s="96"/>
      <c r="AO39" s="96"/>
      <c r="AP39" s="96"/>
      <c r="AQ39" s="96"/>
      <c r="AR39" s="96"/>
      <c r="AS39" s="96"/>
      <c r="AT39" s="97"/>
      <c r="AU39" s="95"/>
      <c r="AV39" s="96"/>
      <c r="AW39" s="96"/>
      <c r="AX39" s="96"/>
      <c r="AY39" s="96"/>
      <c r="AZ39" s="96"/>
      <c r="BA39" s="96"/>
      <c r="BB39" s="97"/>
      <c r="BC39" s="52"/>
      <c r="BD39" s="21"/>
      <c r="BE39" s="21"/>
      <c r="BF39" s="192">
        <v>7</v>
      </c>
      <c r="BG39" s="143"/>
      <c r="BH39" s="143"/>
      <c r="BI39" s="144"/>
      <c r="BJ39" s="192" t="s">
        <v>70</v>
      </c>
      <c r="BK39" s="143"/>
      <c r="BL39" s="143"/>
      <c r="BM39" s="144"/>
      <c r="BN39" s="192" t="s">
        <v>70</v>
      </c>
      <c r="BO39" s="143"/>
      <c r="BP39" s="143"/>
      <c r="BQ39" s="14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03"/>
      <c r="V40" s="304"/>
      <c r="W40" s="304"/>
      <c r="X40" s="304"/>
      <c r="Y40" s="304"/>
      <c r="Z40" s="304"/>
      <c r="AA40" s="304"/>
      <c r="AB40" s="304"/>
      <c r="AC40" s="304"/>
      <c r="AD40" s="304"/>
      <c r="AE40" s="304"/>
      <c r="AF40" s="304"/>
      <c r="AG40" s="304"/>
      <c r="AH40" s="304"/>
      <c r="AI40" s="304"/>
      <c r="AJ40" s="305"/>
      <c r="AK40" s="55"/>
      <c r="AL40" s="55"/>
      <c r="AM40" s="98"/>
      <c r="AN40" s="99"/>
      <c r="AO40" s="99"/>
      <c r="AP40" s="99"/>
      <c r="AQ40" s="99"/>
      <c r="AR40" s="99"/>
      <c r="AS40" s="99"/>
      <c r="AT40" s="100"/>
      <c r="AU40" s="98"/>
      <c r="AV40" s="99"/>
      <c r="AW40" s="99"/>
      <c r="AX40" s="99"/>
      <c r="AY40" s="99"/>
      <c r="AZ40" s="99"/>
      <c r="BA40" s="99"/>
      <c r="BB40" s="100"/>
      <c r="BC40" s="52"/>
      <c r="BD40" s="52"/>
      <c r="BE40" s="52"/>
      <c r="BF40" s="141"/>
      <c r="BG40" s="143"/>
      <c r="BH40" s="143"/>
      <c r="BI40" s="144"/>
      <c r="BJ40" s="141"/>
      <c r="BK40" s="143"/>
      <c r="BL40" s="143"/>
      <c r="BM40" s="144"/>
      <c r="BN40" s="141"/>
      <c r="BO40" s="143"/>
      <c r="BP40" s="143"/>
      <c r="BQ40" s="14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03"/>
      <c r="V41" s="304"/>
      <c r="W41" s="304"/>
      <c r="X41" s="304"/>
      <c r="Y41" s="304"/>
      <c r="Z41" s="304"/>
      <c r="AA41" s="304"/>
      <c r="AB41" s="304"/>
      <c r="AC41" s="304"/>
      <c r="AD41" s="304"/>
      <c r="AE41" s="304"/>
      <c r="AF41" s="304"/>
      <c r="AG41" s="304"/>
      <c r="AH41" s="304"/>
      <c r="AI41" s="304"/>
      <c r="AJ41" s="305"/>
      <c r="AK41" s="55"/>
      <c r="AL41" s="55"/>
      <c r="AM41" s="55"/>
      <c r="AN41" s="55"/>
      <c r="AO41" s="55"/>
      <c r="AP41" s="55"/>
      <c r="AQ41" s="55"/>
      <c r="AR41" s="55"/>
      <c r="AS41" s="55"/>
      <c r="AT41" s="55"/>
      <c r="AU41" s="55"/>
      <c r="AV41" s="55"/>
      <c r="AW41" s="55"/>
      <c r="AX41" s="55"/>
      <c r="AY41" s="55"/>
      <c r="AZ41" s="55"/>
      <c r="BA41" s="55"/>
      <c r="BB41" s="55"/>
      <c r="BC41" s="52"/>
      <c r="BD41" s="52"/>
      <c r="BE41" s="52"/>
      <c r="BF41" s="141"/>
      <c r="BG41" s="143"/>
      <c r="BH41" s="143"/>
      <c r="BI41" s="144"/>
      <c r="BJ41" s="141"/>
      <c r="BK41" s="143"/>
      <c r="BL41" s="143"/>
      <c r="BM41" s="144"/>
      <c r="BN41" s="141"/>
      <c r="BO41" s="143"/>
      <c r="BP41" s="143"/>
      <c r="BQ41" s="14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03"/>
      <c r="V42" s="304"/>
      <c r="W42" s="304"/>
      <c r="X42" s="304"/>
      <c r="Y42" s="304"/>
      <c r="Z42" s="304"/>
      <c r="AA42" s="304"/>
      <c r="AB42" s="304"/>
      <c r="AC42" s="304"/>
      <c r="AD42" s="304"/>
      <c r="AE42" s="304"/>
      <c r="AF42" s="304"/>
      <c r="AG42" s="304"/>
      <c r="AH42" s="304"/>
      <c r="AI42" s="304"/>
      <c r="AJ42" s="305"/>
      <c r="AK42" s="55"/>
      <c r="AL42" s="55"/>
      <c r="AM42" s="290" t="s">
        <v>70</v>
      </c>
      <c r="AN42" s="291"/>
      <c r="AO42" s="292" t="s">
        <v>34</v>
      </c>
      <c r="AP42" s="292"/>
      <c r="AQ42" s="292"/>
      <c r="AR42" s="292"/>
      <c r="AS42" s="292"/>
      <c r="AT42" s="292"/>
      <c r="AU42" s="292"/>
      <c r="AV42" s="292"/>
      <c r="AW42" s="292"/>
      <c r="AX42" s="292"/>
      <c r="AY42" s="292"/>
      <c r="AZ42" s="292"/>
      <c r="BA42" s="292"/>
      <c r="BB42" s="293"/>
      <c r="BC42" s="52"/>
      <c r="BD42" s="52"/>
      <c r="BE42" s="52"/>
      <c r="BF42" s="141"/>
      <c r="BG42" s="143"/>
      <c r="BH42" s="143"/>
      <c r="BI42" s="144"/>
      <c r="BJ42" s="141"/>
      <c r="BK42" s="143"/>
      <c r="BL42" s="143"/>
      <c r="BM42" s="144"/>
      <c r="BN42" s="141"/>
      <c r="BO42" s="143"/>
      <c r="BP42" s="143"/>
      <c r="BQ42" s="14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03"/>
      <c r="V43" s="304"/>
      <c r="W43" s="304"/>
      <c r="X43" s="304"/>
      <c r="Y43" s="304"/>
      <c r="Z43" s="304"/>
      <c r="AA43" s="304"/>
      <c r="AB43" s="304"/>
      <c r="AC43" s="304"/>
      <c r="AD43" s="304"/>
      <c r="AE43" s="304"/>
      <c r="AF43" s="304"/>
      <c r="AG43" s="304"/>
      <c r="AH43" s="304"/>
      <c r="AI43" s="304"/>
      <c r="AJ43" s="305"/>
      <c r="AK43" s="55"/>
      <c r="AL43" s="55"/>
      <c r="AM43" s="290" t="s">
        <v>70</v>
      </c>
      <c r="AN43" s="291"/>
      <c r="AO43" s="294" t="s">
        <v>35</v>
      </c>
      <c r="AP43" s="294"/>
      <c r="AQ43" s="294"/>
      <c r="AR43" s="294"/>
      <c r="AS43" s="294"/>
      <c r="AT43" s="294"/>
      <c r="AU43" s="294"/>
      <c r="AV43" s="294"/>
      <c r="AW43" s="294"/>
      <c r="AX43" s="294"/>
      <c r="AY43" s="294"/>
      <c r="AZ43" s="294"/>
      <c r="BA43" s="294"/>
      <c r="BB43" s="295"/>
      <c r="BC43" s="52"/>
      <c r="BD43" s="21"/>
      <c r="BE43" s="21"/>
      <c r="BF43" s="192" t="s">
        <v>11</v>
      </c>
      <c r="BG43" s="142"/>
      <c r="BH43" s="142"/>
      <c r="BI43" s="144"/>
      <c r="BJ43" s="192" t="s">
        <v>12</v>
      </c>
      <c r="BK43" s="142"/>
      <c r="BL43" s="142"/>
      <c r="BM43" s="144"/>
      <c r="BN43" s="192" t="s">
        <v>13</v>
      </c>
      <c r="BO43" s="142"/>
      <c r="BP43" s="142"/>
      <c r="BQ43" s="144"/>
      <c r="BR43" s="51"/>
      <c r="BS43" s="41"/>
    </row>
    <row r="44" spans="1:71" ht="29.15" customHeight="1" x14ac:dyDescent="0.2">
      <c r="A44" s="54"/>
      <c r="B44" s="54"/>
      <c r="C44" s="48"/>
      <c r="D44" s="218" t="s">
        <v>10</v>
      </c>
      <c r="E44" s="219"/>
      <c r="F44" s="219"/>
      <c r="G44" s="219"/>
      <c r="H44" s="219"/>
      <c r="I44" s="219"/>
      <c r="J44" s="219"/>
      <c r="K44" s="219"/>
      <c r="L44" s="219"/>
      <c r="M44" s="220"/>
      <c r="N44" s="174" t="s">
        <v>63</v>
      </c>
      <c r="O44" s="175"/>
      <c r="P44" s="175"/>
      <c r="Q44" s="176"/>
      <c r="R44" s="23"/>
      <c r="S44" s="23"/>
      <c r="T44" s="23"/>
      <c r="U44" s="303"/>
      <c r="V44" s="304"/>
      <c r="W44" s="304"/>
      <c r="X44" s="304"/>
      <c r="Y44" s="304"/>
      <c r="Z44" s="304"/>
      <c r="AA44" s="304"/>
      <c r="AB44" s="304"/>
      <c r="AC44" s="304"/>
      <c r="AD44" s="304"/>
      <c r="AE44" s="304"/>
      <c r="AF44" s="304"/>
      <c r="AG44" s="304"/>
      <c r="AH44" s="304"/>
      <c r="AI44" s="304"/>
      <c r="AJ44" s="305"/>
      <c r="AK44" s="55"/>
      <c r="AL44" s="55"/>
      <c r="AM44" s="290" t="s">
        <v>70</v>
      </c>
      <c r="AN44" s="291"/>
      <c r="AO44" s="296" t="s">
        <v>105</v>
      </c>
      <c r="AP44" s="297"/>
      <c r="AQ44" s="297"/>
      <c r="AR44" s="297"/>
      <c r="AS44" s="297"/>
      <c r="AT44" s="297"/>
      <c r="AU44" s="297"/>
      <c r="AV44" s="297"/>
      <c r="AW44" s="297"/>
      <c r="AX44" s="297"/>
      <c r="AY44" s="297"/>
      <c r="AZ44" s="297"/>
      <c r="BA44" s="297"/>
      <c r="BB44" s="298"/>
      <c r="BC44" s="52"/>
      <c r="BD44" s="58"/>
      <c r="BE44" s="58"/>
      <c r="BF44" s="141"/>
      <c r="BG44" s="142"/>
      <c r="BH44" s="142"/>
      <c r="BI44" s="144"/>
      <c r="BJ44" s="141"/>
      <c r="BK44" s="142"/>
      <c r="BL44" s="142"/>
      <c r="BM44" s="144"/>
      <c r="BN44" s="141"/>
      <c r="BO44" s="142"/>
      <c r="BP44" s="142"/>
      <c r="BQ44" s="144"/>
      <c r="BR44" s="51"/>
      <c r="BS44" s="41"/>
    </row>
    <row r="45" spans="1:71" ht="15.65" customHeight="1" x14ac:dyDescent="0.2">
      <c r="A45" s="54"/>
      <c r="B45" s="54"/>
      <c r="C45" s="48"/>
      <c r="D45" s="221"/>
      <c r="E45" s="222"/>
      <c r="F45" s="222"/>
      <c r="G45" s="222"/>
      <c r="H45" s="222"/>
      <c r="I45" s="222"/>
      <c r="J45" s="222"/>
      <c r="K45" s="222"/>
      <c r="L45" s="222"/>
      <c r="M45" s="223"/>
      <c r="N45" s="177"/>
      <c r="O45" s="178"/>
      <c r="P45" s="178"/>
      <c r="Q45" s="179"/>
      <c r="R45" s="23"/>
      <c r="S45" s="23"/>
      <c r="T45" s="23"/>
      <c r="U45" s="303"/>
      <c r="V45" s="304"/>
      <c r="W45" s="304"/>
      <c r="X45" s="304"/>
      <c r="Y45" s="304"/>
      <c r="Z45" s="304"/>
      <c r="AA45" s="304"/>
      <c r="AB45" s="304"/>
      <c r="AC45" s="304"/>
      <c r="AD45" s="304"/>
      <c r="AE45" s="304"/>
      <c r="AF45" s="304"/>
      <c r="AG45" s="304"/>
      <c r="AH45" s="304"/>
      <c r="AI45" s="304"/>
      <c r="AJ45" s="305"/>
      <c r="AK45" s="55"/>
      <c r="AL45" s="55"/>
      <c r="AM45" s="299" t="s">
        <v>70</v>
      </c>
      <c r="AN45" s="300"/>
      <c r="AO45" s="292" t="s">
        <v>36</v>
      </c>
      <c r="AP45" s="292"/>
      <c r="AQ45" s="292"/>
      <c r="AR45" s="292"/>
      <c r="AS45" s="292"/>
      <c r="AT45" s="292"/>
      <c r="AU45" s="292"/>
      <c r="AV45" s="292"/>
      <c r="AW45" s="292"/>
      <c r="AX45" s="292"/>
      <c r="AY45" s="292"/>
      <c r="AZ45" s="292"/>
      <c r="BA45" s="292"/>
      <c r="BB45" s="293"/>
      <c r="BC45" s="52"/>
      <c r="BD45" s="58"/>
      <c r="BE45" s="58"/>
      <c r="BF45" s="145"/>
      <c r="BG45" s="146"/>
      <c r="BH45" s="146"/>
      <c r="BI45" s="147"/>
      <c r="BJ45" s="145"/>
      <c r="BK45" s="146"/>
      <c r="BL45" s="146"/>
      <c r="BM45" s="147"/>
      <c r="BN45" s="145"/>
      <c r="BO45" s="146"/>
      <c r="BP45" s="146"/>
      <c r="BQ45" s="147"/>
      <c r="BR45" s="51"/>
      <c r="BS45" s="41"/>
    </row>
    <row r="46" spans="1:71" ht="15.65" customHeight="1" x14ac:dyDescent="0.2">
      <c r="A46" s="54"/>
      <c r="B46" s="54"/>
      <c r="C46" s="48"/>
      <c r="D46" s="221"/>
      <c r="E46" s="222"/>
      <c r="F46" s="222"/>
      <c r="G46" s="222"/>
      <c r="H46" s="222"/>
      <c r="I46" s="222"/>
      <c r="J46" s="222"/>
      <c r="K46" s="222"/>
      <c r="L46" s="222"/>
      <c r="M46" s="223"/>
      <c r="N46" s="177"/>
      <c r="O46" s="178"/>
      <c r="P46" s="178"/>
      <c r="Q46" s="179"/>
      <c r="R46" s="23"/>
      <c r="S46" s="23"/>
      <c r="T46" s="23"/>
      <c r="U46" s="303"/>
      <c r="V46" s="304"/>
      <c r="W46" s="304"/>
      <c r="X46" s="304"/>
      <c r="Y46" s="304"/>
      <c r="Z46" s="304"/>
      <c r="AA46" s="304"/>
      <c r="AB46" s="304"/>
      <c r="AC46" s="304"/>
      <c r="AD46" s="304"/>
      <c r="AE46" s="304"/>
      <c r="AF46" s="304"/>
      <c r="AG46" s="304"/>
      <c r="AH46" s="304"/>
      <c r="AI46" s="304"/>
      <c r="AJ46" s="305"/>
      <c r="AK46" s="55"/>
      <c r="AL46" s="55"/>
      <c r="AM46" s="299" t="s">
        <v>63</v>
      </c>
      <c r="AN46" s="300"/>
      <c r="AO46" s="292" t="s">
        <v>37</v>
      </c>
      <c r="AP46" s="292"/>
      <c r="AQ46" s="292"/>
      <c r="AR46" s="292"/>
      <c r="AS46" s="292"/>
      <c r="AT46" s="292"/>
      <c r="AU46" s="292"/>
      <c r="AV46" s="292"/>
      <c r="AW46" s="292"/>
      <c r="AX46" s="292"/>
      <c r="AY46" s="292"/>
      <c r="AZ46" s="292"/>
      <c r="BA46" s="292"/>
      <c r="BB46" s="29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4"/>
      <c r="E47" s="225"/>
      <c r="F47" s="225"/>
      <c r="G47" s="225"/>
      <c r="H47" s="225"/>
      <c r="I47" s="225"/>
      <c r="J47" s="225"/>
      <c r="K47" s="225"/>
      <c r="L47" s="225"/>
      <c r="M47" s="226"/>
      <c r="N47" s="180"/>
      <c r="O47" s="181"/>
      <c r="P47" s="181"/>
      <c r="Q47" s="182"/>
      <c r="R47" s="23"/>
      <c r="S47" s="23"/>
      <c r="T47" s="23"/>
      <c r="U47" s="306"/>
      <c r="V47" s="307"/>
      <c r="W47" s="307"/>
      <c r="X47" s="307"/>
      <c r="Y47" s="307"/>
      <c r="Z47" s="307"/>
      <c r="AA47" s="307"/>
      <c r="AB47" s="307"/>
      <c r="AC47" s="307"/>
      <c r="AD47" s="307"/>
      <c r="AE47" s="307"/>
      <c r="AF47" s="307"/>
      <c r="AG47" s="307"/>
      <c r="AH47" s="307"/>
      <c r="AI47" s="307"/>
      <c r="AJ47" s="308"/>
      <c r="AK47" s="55"/>
      <c r="AL47" s="55"/>
      <c r="AM47" s="299" t="s">
        <v>70</v>
      </c>
      <c r="AN47" s="300"/>
      <c r="AO47" s="292" t="s">
        <v>38</v>
      </c>
      <c r="AP47" s="292"/>
      <c r="AQ47" s="292"/>
      <c r="AR47" s="292"/>
      <c r="AS47" s="292"/>
      <c r="AT47" s="292"/>
      <c r="AU47" s="292"/>
      <c r="AV47" s="292"/>
      <c r="AW47" s="292"/>
      <c r="AX47" s="292"/>
      <c r="AY47" s="292"/>
      <c r="AZ47" s="292"/>
      <c r="BA47" s="292"/>
      <c r="BB47" s="29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65" t="s">
        <v>15</v>
      </c>
      <c r="E51" s="166"/>
      <c r="F51" s="166"/>
      <c r="G51" s="166"/>
      <c r="H51" s="166"/>
      <c r="I51" s="166"/>
      <c r="J51" s="166"/>
      <c r="K51" s="166"/>
      <c r="L51" s="166"/>
      <c r="M51" s="167"/>
      <c r="N51" s="174" t="s">
        <v>17</v>
      </c>
      <c r="O51" s="175"/>
      <c r="P51" s="175"/>
      <c r="Q51" s="176"/>
      <c r="R51" s="23"/>
      <c r="S51" s="23"/>
      <c r="T51" s="23"/>
      <c r="U51" s="183" t="s">
        <v>17</v>
      </c>
      <c r="V51" s="184"/>
      <c r="W51" s="184"/>
      <c r="X51" s="184"/>
      <c r="Y51" s="184"/>
      <c r="Z51" s="184"/>
      <c r="AA51" s="184"/>
      <c r="AB51" s="184"/>
      <c r="AC51" s="184"/>
      <c r="AD51" s="184"/>
      <c r="AE51" s="184"/>
      <c r="AF51" s="184"/>
      <c r="AG51" s="184"/>
      <c r="AH51" s="184"/>
      <c r="AI51" s="184"/>
      <c r="AJ51" s="185"/>
      <c r="AK51" s="60"/>
      <c r="AL51" s="60"/>
      <c r="AM51" s="183" t="s">
        <v>17</v>
      </c>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71" ht="15.65" customHeight="1" x14ac:dyDescent="0.2">
      <c r="A52" s="54"/>
      <c r="B52" s="54"/>
      <c r="C52" s="48"/>
      <c r="D52" s="168"/>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71" ht="15.65" customHeight="1" x14ac:dyDescent="0.2">
      <c r="A53" s="54"/>
      <c r="B53" s="54"/>
      <c r="C53" s="48"/>
      <c r="D53" s="168"/>
      <c r="E53" s="169"/>
      <c r="F53" s="169"/>
      <c r="G53" s="169"/>
      <c r="H53" s="169"/>
      <c r="I53" s="169"/>
      <c r="J53" s="169"/>
      <c r="K53" s="169"/>
      <c r="L53" s="169"/>
      <c r="M53" s="170"/>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0"/>
      <c r="AL53" s="60"/>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71" ht="15.65" customHeight="1" x14ac:dyDescent="0.2">
      <c r="A54" s="2"/>
      <c r="B54" s="2"/>
      <c r="C54" s="48"/>
      <c r="D54" s="171"/>
      <c r="E54" s="172"/>
      <c r="F54" s="172"/>
      <c r="G54" s="172"/>
      <c r="H54" s="172"/>
      <c r="I54" s="172"/>
      <c r="J54" s="172"/>
      <c r="K54" s="172"/>
      <c r="L54" s="172"/>
      <c r="M54" s="173"/>
      <c r="N54" s="180"/>
      <c r="O54" s="181"/>
      <c r="P54" s="181"/>
      <c r="Q54" s="18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1"/>
      <c r="AS57" s="231"/>
      <c r="AT57" s="231"/>
      <c r="AU57" s="231"/>
      <c r="AV57" s="231"/>
      <c r="AW57" s="231"/>
      <c r="AX57" s="231"/>
      <c r="AY57" s="231"/>
      <c r="AZ57" s="231"/>
      <c r="BA57" s="231"/>
      <c r="BB57" s="231"/>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84"/>
      <c r="AS58" s="284"/>
      <c r="AT58" s="284"/>
      <c r="AU58" s="284"/>
      <c r="AV58" s="284"/>
      <c r="AW58" s="284"/>
      <c r="AX58" s="284"/>
      <c r="AY58" s="284"/>
      <c r="AZ58" s="284"/>
      <c r="BA58" s="284"/>
      <c r="BB58" s="284"/>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233" t="s">
        <v>6</v>
      </c>
      <c r="E59" s="234"/>
      <c r="F59" s="234"/>
      <c r="G59" s="234"/>
      <c r="H59" s="234"/>
      <c r="I59" s="234"/>
      <c r="J59" s="234"/>
      <c r="K59" s="234"/>
      <c r="L59" s="234"/>
      <c r="M59" s="234"/>
      <c r="N59" s="234"/>
      <c r="O59" s="234"/>
      <c r="P59" s="234"/>
      <c r="Q59" s="235"/>
      <c r="R59" s="165" t="s">
        <v>43</v>
      </c>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6"/>
      <c r="E60" s="237"/>
      <c r="F60" s="237"/>
      <c r="G60" s="237"/>
      <c r="H60" s="237"/>
      <c r="I60" s="237"/>
      <c r="J60" s="237"/>
      <c r="K60" s="237"/>
      <c r="L60" s="237"/>
      <c r="M60" s="237"/>
      <c r="N60" s="237"/>
      <c r="O60" s="237"/>
      <c r="P60" s="237"/>
      <c r="Q60" s="238"/>
      <c r="R60" s="171"/>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3"/>
      <c r="BC60" s="49"/>
      <c r="BD60" s="21"/>
      <c r="BE60" s="21"/>
      <c r="BF60" s="21"/>
      <c r="BG60" s="21"/>
      <c r="BH60" s="21"/>
      <c r="BI60" s="21"/>
      <c r="BJ60" s="21"/>
      <c r="BK60" s="21"/>
      <c r="BL60" s="21"/>
      <c r="BM60" s="21"/>
      <c r="BN60" s="25"/>
      <c r="BO60" s="25"/>
      <c r="BP60" s="25"/>
      <c r="BQ60" s="50"/>
      <c r="BR60" s="51"/>
      <c r="BS60" s="2"/>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2"/>
    </row>
    <row r="62" spans="1:71" ht="19" x14ac:dyDescent="0.3">
      <c r="A62" s="2"/>
      <c r="B62" s="2"/>
      <c r="C62" s="48"/>
      <c r="D62" s="23"/>
      <c r="E62" s="23"/>
      <c r="F62" s="23"/>
      <c r="G62" s="23"/>
      <c r="H62" s="23"/>
      <c r="I62" s="23"/>
      <c r="J62" s="23"/>
      <c r="K62" s="23"/>
      <c r="L62" s="23"/>
      <c r="M62" s="23"/>
      <c r="N62" s="23"/>
      <c r="O62" s="23"/>
      <c r="P62" s="23"/>
      <c r="Q62" s="23"/>
      <c r="R62" s="23"/>
      <c r="S62" s="23"/>
      <c r="T62" s="23"/>
      <c r="U62" s="22" t="s">
        <v>32</v>
      </c>
      <c r="V62" s="23"/>
      <c r="W62" s="23"/>
      <c r="X62" s="24"/>
      <c r="Y62" s="24"/>
      <c r="Z62" s="24"/>
      <c r="AA62" s="25"/>
      <c r="AB62" s="26"/>
      <c r="AC62" s="26"/>
      <c r="AD62" s="26"/>
      <c r="AE62" s="26"/>
      <c r="AF62" s="26"/>
      <c r="AG62" s="26"/>
      <c r="AH62" s="26"/>
      <c r="AI62" s="26"/>
      <c r="AJ62" s="26"/>
      <c r="AK62" s="26"/>
      <c r="AL62" s="26"/>
      <c r="AM62" s="31" t="s">
        <v>8</v>
      </c>
      <c r="AN62" s="34"/>
      <c r="AO62" s="34"/>
      <c r="AP62" s="34"/>
      <c r="AQ62" s="34"/>
      <c r="AR62" s="34"/>
      <c r="AS62" s="34"/>
      <c r="AT62" s="25"/>
      <c r="AU62" s="25"/>
      <c r="AV62" s="25"/>
      <c r="AW62" s="25"/>
      <c r="AX62" s="50"/>
      <c r="AY62" s="30"/>
      <c r="AZ62" s="30"/>
      <c r="BA62" s="30"/>
      <c r="BB62" s="30"/>
      <c r="BC62" s="30"/>
      <c r="BD62" s="25"/>
      <c r="BE62" s="25"/>
      <c r="BF62" s="31"/>
      <c r="BG62" s="25"/>
      <c r="BH62" s="25"/>
      <c r="BI62" s="25"/>
      <c r="BJ62" s="25"/>
      <c r="BK62" s="25"/>
      <c r="BL62" s="25"/>
      <c r="BM62" s="25"/>
      <c r="BN62" s="25"/>
      <c r="BO62" s="25"/>
      <c r="BP62" s="25"/>
      <c r="BQ62" s="50"/>
      <c r="BR62" s="51"/>
      <c r="BS62" s="2"/>
    </row>
    <row r="63" spans="1:71" ht="19.399999999999999" customHeight="1" x14ac:dyDescent="0.3">
      <c r="A63" s="2"/>
      <c r="B63" s="2"/>
      <c r="C63" s="48"/>
      <c r="D63" s="282" t="s">
        <v>9</v>
      </c>
      <c r="E63" s="282"/>
      <c r="F63" s="282"/>
      <c r="G63" s="282"/>
      <c r="H63" s="282"/>
      <c r="I63" s="282"/>
      <c r="J63" s="282"/>
      <c r="K63" s="282"/>
      <c r="L63" s="282"/>
      <c r="M63" s="282"/>
      <c r="N63" s="174" t="s">
        <v>17</v>
      </c>
      <c r="O63" s="175"/>
      <c r="P63" s="175"/>
      <c r="Q63" s="176"/>
      <c r="R63" s="23"/>
      <c r="S63" s="23"/>
      <c r="T63" s="23"/>
      <c r="U63" s="183" t="s">
        <v>74</v>
      </c>
      <c r="V63" s="184"/>
      <c r="W63" s="184"/>
      <c r="X63" s="184"/>
      <c r="Y63" s="184"/>
      <c r="Z63" s="184"/>
      <c r="AA63" s="184"/>
      <c r="AB63" s="184"/>
      <c r="AC63" s="184"/>
      <c r="AD63" s="184"/>
      <c r="AE63" s="184"/>
      <c r="AF63" s="184"/>
      <c r="AG63" s="184"/>
      <c r="AH63" s="184"/>
      <c r="AI63" s="184"/>
      <c r="AJ63" s="185"/>
      <c r="AK63" s="55"/>
      <c r="AL63" s="55"/>
      <c r="AM63" s="228" t="s">
        <v>65</v>
      </c>
      <c r="AN63" s="229"/>
      <c r="AO63" s="229"/>
      <c r="AP63" s="229"/>
      <c r="AQ63" s="228"/>
      <c r="AR63" s="229"/>
      <c r="AS63" s="229"/>
      <c r="AT63" s="229"/>
      <c r="AU63" s="228"/>
      <c r="AV63" s="229"/>
      <c r="AW63" s="229"/>
      <c r="AX63" s="230"/>
      <c r="AY63" s="30"/>
      <c r="AZ63" s="30"/>
      <c r="BA63" s="30"/>
      <c r="BB63" s="30"/>
      <c r="BC63" s="30"/>
      <c r="BD63" s="21"/>
      <c r="BE63" s="21"/>
      <c r="BF63" s="21"/>
      <c r="BG63" s="21"/>
      <c r="BH63" s="21"/>
      <c r="BI63" s="21"/>
      <c r="BJ63" s="21"/>
      <c r="BK63" s="21"/>
      <c r="BL63" s="21"/>
      <c r="BM63" s="21"/>
      <c r="BN63" s="21"/>
      <c r="BO63" s="21"/>
      <c r="BP63" s="21"/>
      <c r="BQ63" s="21"/>
      <c r="BR63" s="51"/>
      <c r="BS63" s="2"/>
    </row>
    <row r="64" spans="1:71" ht="19.399999999999999" customHeight="1" x14ac:dyDescent="0.3">
      <c r="A64" s="2"/>
      <c r="B64" s="2"/>
      <c r="C64" s="48"/>
      <c r="D64" s="282"/>
      <c r="E64" s="282"/>
      <c r="F64" s="282"/>
      <c r="G64" s="282"/>
      <c r="H64" s="282"/>
      <c r="I64" s="282"/>
      <c r="J64" s="282"/>
      <c r="K64" s="282"/>
      <c r="L64" s="282"/>
      <c r="M64" s="282"/>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5"/>
      <c r="AL64" s="55"/>
      <c r="AM64" s="192"/>
      <c r="AN64" s="193"/>
      <c r="AO64" s="193"/>
      <c r="AP64" s="193"/>
      <c r="AQ64" s="192"/>
      <c r="AR64" s="193"/>
      <c r="AS64" s="193"/>
      <c r="AT64" s="193"/>
      <c r="AU64" s="192"/>
      <c r="AV64" s="193"/>
      <c r="AW64" s="193"/>
      <c r="AX64" s="196"/>
      <c r="AY64" s="30"/>
      <c r="AZ64" s="30"/>
      <c r="BA64" s="30"/>
      <c r="BB64" s="30"/>
      <c r="BC64" s="30"/>
      <c r="BD64" s="21"/>
      <c r="BE64" s="21"/>
      <c r="BF64" s="21"/>
      <c r="BG64" s="21"/>
      <c r="BH64" s="21"/>
      <c r="BI64" s="21"/>
      <c r="BJ64" s="21"/>
      <c r="BK64" s="21"/>
      <c r="BL64" s="21"/>
      <c r="BM64" s="21"/>
      <c r="BN64" s="21"/>
      <c r="BO64" s="21"/>
      <c r="BP64" s="21"/>
      <c r="BQ64" s="21"/>
      <c r="BR64" s="51"/>
      <c r="BS64" s="2"/>
    </row>
    <row r="65" spans="1:71" ht="15.65" customHeight="1" x14ac:dyDescent="0.3">
      <c r="A65" s="2"/>
      <c r="B65" s="2"/>
      <c r="C65" s="48"/>
      <c r="D65" s="282"/>
      <c r="E65" s="282"/>
      <c r="F65" s="282"/>
      <c r="G65" s="282"/>
      <c r="H65" s="282"/>
      <c r="I65" s="282"/>
      <c r="J65" s="282"/>
      <c r="K65" s="282"/>
      <c r="L65" s="282"/>
      <c r="M65" s="282"/>
      <c r="N65" s="177"/>
      <c r="O65" s="178"/>
      <c r="P65" s="178"/>
      <c r="Q65" s="179"/>
      <c r="R65" s="23"/>
      <c r="S65" s="23"/>
      <c r="T65" s="23"/>
      <c r="U65" s="186"/>
      <c r="V65" s="187"/>
      <c r="W65" s="187"/>
      <c r="X65" s="187"/>
      <c r="Y65" s="187"/>
      <c r="Z65" s="187"/>
      <c r="AA65" s="187"/>
      <c r="AB65" s="187"/>
      <c r="AC65" s="187"/>
      <c r="AD65" s="187"/>
      <c r="AE65" s="187"/>
      <c r="AF65" s="187"/>
      <c r="AG65" s="187"/>
      <c r="AH65" s="187"/>
      <c r="AI65" s="187"/>
      <c r="AJ65" s="188"/>
      <c r="AK65" s="55"/>
      <c r="AL65" s="55"/>
      <c r="AM65" s="192"/>
      <c r="AN65" s="193"/>
      <c r="AO65" s="193"/>
      <c r="AP65" s="193"/>
      <c r="AQ65" s="192"/>
      <c r="AR65" s="193"/>
      <c r="AS65" s="193"/>
      <c r="AT65" s="193"/>
      <c r="AU65" s="192"/>
      <c r="AV65" s="193"/>
      <c r="AW65" s="193"/>
      <c r="AX65" s="196"/>
      <c r="AY65" s="30"/>
      <c r="AZ65" s="30"/>
      <c r="BA65" s="30"/>
      <c r="BB65" s="30"/>
      <c r="BC65" s="30"/>
      <c r="BD65" s="21"/>
      <c r="BE65" s="21"/>
      <c r="BF65" s="21"/>
      <c r="BG65" s="21"/>
      <c r="BH65" s="21"/>
      <c r="BI65" s="21"/>
      <c r="BJ65" s="21"/>
      <c r="BK65" s="21"/>
      <c r="BL65" s="21"/>
      <c r="BM65" s="21"/>
      <c r="BN65" s="21"/>
      <c r="BO65" s="21"/>
      <c r="BP65" s="21"/>
      <c r="BQ65" s="21"/>
      <c r="BR65" s="51"/>
      <c r="BS65" s="2"/>
    </row>
    <row r="66" spans="1:71" ht="15.65" customHeight="1" x14ac:dyDescent="0.3">
      <c r="A66" s="2"/>
      <c r="B66" s="2"/>
      <c r="C66" s="48"/>
      <c r="D66" s="282"/>
      <c r="E66" s="282"/>
      <c r="F66" s="282"/>
      <c r="G66" s="282"/>
      <c r="H66" s="282"/>
      <c r="I66" s="282"/>
      <c r="J66" s="282"/>
      <c r="K66" s="282"/>
      <c r="L66" s="282"/>
      <c r="M66" s="282"/>
      <c r="N66" s="180"/>
      <c r="O66" s="181"/>
      <c r="P66" s="181"/>
      <c r="Q66" s="182"/>
      <c r="R66" s="23"/>
      <c r="S66" s="23"/>
      <c r="T66" s="23"/>
      <c r="U66" s="186"/>
      <c r="V66" s="187"/>
      <c r="W66" s="187"/>
      <c r="X66" s="187"/>
      <c r="Y66" s="187"/>
      <c r="Z66" s="187"/>
      <c r="AA66" s="187"/>
      <c r="AB66" s="187"/>
      <c r="AC66" s="187"/>
      <c r="AD66" s="187"/>
      <c r="AE66" s="187"/>
      <c r="AF66" s="187"/>
      <c r="AG66" s="187"/>
      <c r="AH66" s="187"/>
      <c r="AI66" s="187"/>
      <c r="AJ66" s="188"/>
      <c r="AK66" s="55"/>
      <c r="AL66" s="55"/>
      <c r="AM66" s="192">
        <v>7</v>
      </c>
      <c r="AN66" s="193"/>
      <c r="AO66" s="193"/>
      <c r="AP66" s="193"/>
      <c r="AQ66" s="192" t="s">
        <v>70</v>
      </c>
      <c r="AR66" s="193"/>
      <c r="AS66" s="193"/>
      <c r="AT66" s="193"/>
      <c r="AU66" s="192" t="s">
        <v>70</v>
      </c>
      <c r="AV66" s="193"/>
      <c r="AW66" s="193"/>
      <c r="AX66" s="196"/>
      <c r="AY66" s="30"/>
      <c r="AZ66" s="30"/>
      <c r="BA66" s="30"/>
      <c r="BB66" s="30"/>
      <c r="BC66" s="30"/>
      <c r="BD66" s="21"/>
      <c r="BE66" s="21"/>
      <c r="BF66" s="21"/>
      <c r="BG66" s="21"/>
      <c r="BH66" s="21"/>
      <c r="BI66" s="21"/>
      <c r="BJ66" s="21"/>
      <c r="BK66" s="21"/>
      <c r="BL66" s="21"/>
      <c r="BM66" s="21"/>
      <c r="BN66" s="21"/>
      <c r="BO66" s="21"/>
      <c r="BP66" s="21"/>
      <c r="BQ66" s="21"/>
      <c r="BR66" s="51"/>
      <c r="BS66" s="2"/>
    </row>
    <row r="67" spans="1:71" ht="15.65" customHeight="1" x14ac:dyDescent="0.3">
      <c r="A67" s="2"/>
      <c r="B67" s="2"/>
      <c r="C67" s="48"/>
      <c r="D67" s="32"/>
      <c r="E67" s="32"/>
      <c r="F67" s="32"/>
      <c r="G67" s="32"/>
      <c r="H67" s="32"/>
      <c r="I67" s="32"/>
      <c r="J67" s="32"/>
      <c r="K67" s="32"/>
      <c r="L67" s="32"/>
      <c r="M67" s="32"/>
      <c r="N67" s="56"/>
      <c r="O67" s="56"/>
      <c r="P67" s="56"/>
      <c r="Q67" s="56"/>
      <c r="R67" s="57"/>
      <c r="S67" s="57"/>
      <c r="T67" s="57"/>
      <c r="U67" s="186"/>
      <c r="V67" s="187"/>
      <c r="W67" s="187"/>
      <c r="X67" s="187"/>
      <c r="Y67" s="187"/>
      <c r="Z67" s="187"/>
      <c r="AA67" s="187"/>
      <c r="AB67" s="187"/>
      <c r="AC67" s="187"/>
      <c r="AD67" s="187"/>
      <c r="AE67" s="187"/>
      <c r="AF67" s="187"/>
      <c r="AG67" s="187"/>
      <c r="AH67" s="187"/>
      <c r="AI67" s="187"/>
      <c r="AJ67" s="188"/>
      <c r="AK67" s="55"/>
      <c r="AL67" s="55"/>
      <c r="AM67" s="192"/>
      <c r="AN67" s="193"/>
      <c r="AO67" s="193"/>
      <c r="AP67" s="193"/>
      <c r="AQ67" s="192"/>
      <c r="AR67" s="193"/>
      <c r="AS67" s="193"/>
      <c r="AT67" s="193"/>
      <c r="AU67" s="192"/>
      <c r="AV67" s="193"/>
      <c r="AW67" s="193"/>
      <c r="AX67" s="196"/>
      <c r="AY67" s="30"/>
      <c r="AZ67" s="30"/>
      <c r="BA67" s="30"/>
      <c r="BB67" s="30"/>
      <c r="BC67" s="30"/>
      <c r="BD67" s="52"/>
      <c r="BE67" s="52"/>
      <c r="BF67" s="21"/>
      <c r="BG67" s="21"/>
      <c r="BH67" s="21"/>
      <c r="BI67" s="21"/>
      <c r="BJ67" s="21"/>
      <c r="BK67" s="21"/>
      <c r="BL67" s="21"/>
      <c r="BM67" s="21"/>
      <c r="BN67" s="21"/>
      <c r="BO67" s="21"/>
      <c r="BP67" s="21"/>
      <c r="BQ67" s="21"/>
      <c r="BR67" s="51"/>
      <c r="BS67" s="2"/>
    </row>
    <row r="68" spans="1:71" ht="19.399999999999999" customHeight="1" x14ac:dyDescent="0.3">
      <c r="A68" s="2"/>
      <c r="B68" s="2"/>
      <c r="C68" s="48"/>
      <c r="D68" s="32"/>
      <c r="E68" s="32"/>
      <c r="F68" s="32"/>
      <c r="G68" s="32"/>
      <c r="H68" s="32"/>
      <c r="I68" s="32"/>
      <c r="J68" s="32"/>
      <c r="K68" s="32"/>
      <c r="L68" s="32"/>
      <c r="M68" s="32"/>
      <c r="N68" s="56"/>
      <c r="O68" s="56"/>
      <c r="P68" s="56"/>
      <c r="Q68" s="56"/>
      <c r="R68" s="57"/>
      <c r="S68" s="57"/>
      <c r="T68" s="57"/>
      <c r="U68" s="186"/>
      <c r="V68" s="187"/>
      <c r="W68" s="187"/>
      <c r="X68" s="187"/>
      <c r="Y68" s="187"/>
      <c r="Z68" s="187"/>
      <c r="AA68" s="187"/>
      <c r="AB68" s="187"/>
      <c r="AC68" s="187"/>
      <c r="AD68" s="187"/>
      <c r="AE68" s="187"/>
      <c r="AF68" s="187"/>
      <c r="AG68" s="187"/>
      <c r="AH68" s="187"/>
      <c r="AI68" s="187"/>
      <c r="AJ68" s="188"/>
      <c r="AK68" s="55"/>
      <c r="AL68" s="55"/>
      <c r="AM68" s="192"/>
      <c r="AN68" s="193"/>
      <c r="AO68" s="193"/>
      <c r="AP68" s="193"/>
      <c r="AQ68" s="192"/>
      <c r="AR68" s="193"/>
      <c r="AS68" s="193"/>
      <c r="AT68" s="193"/>
      <c r="AU68" s="192"/>
      <c r="AV68" s="193"/>
      <c r="AW68" s="193"/>
      <c r="AX68" s="196"/>
      <c r="AY68" s="30"/>
      <c r="AZ68" s="30"/>
      <c r="BA68" s="30"/>
      <c r="BB68" s="30"/>
      <c r="BC68" s="30"/>
      <c r="BD68" s="21"/>
      <c r="BE68" s="21"/>
      <c r="BF68" s="21"/>
      <c r="BG68" s="21"/>
      <c r="BH68" s="21"/>
      <c r="BI68" s="21"/>
      <c r="BJ68" s="21"/>
      <c r="BK68" s="21"/>
      <c r="BL68" s="21"/>
      <c r="BM68" s="21"/>
      <c r="BN68" s="21"/>
      <c r="BO68" s="21"/>
      <c r="BP68" s="21"/>
      <c r="BQ68" s="21"/>
      <c r="BR68" s="51"/>
      <c r="BS68" s="2"/>
    </row>
    <row r="69" spans="1:71" ht="19.399999999999999" customHeight="1" x14ac:dyDescent="0.3">
      <c r="A69" s="2"/>
      <c r="B69" s="2"/>
      <c r="C69" s="48"/>
      <c r="D69" s="288" t="s">
        <v>10</v>
      </c>
      <c r="E69" s="282"/>
      <c r="F69" s="282"/>
      <c r="G69" s="282"/>
      <c r="H69" s="282"/>
      <c r="I69" s="282"/>
      <c r="J69" s="282"/>
      <c r="K69" s="282"/>
      <c r="L69" s="282"/>
      <c r="M69" s="283"/>
      <c r="N69" s="174" t="s">
        <v>63</v>
      </c>
      <c r="O69" s="175"/>
      <c r="P69" s="175"/>
      <c r="Q69" s="176"/>
      <c r="R69" s="23"/>
      <c r="S69" s="23"/>
      <c r="T69" s="23"/>
      <c r="U69" s="186"/>
      <c r="V69" s="187"/>
      <c r="W69" s="187"/>
      <c r="X69" s="187"/>
      <c r="Y69" s="187"/>
      <c r="Z69" s="187"/>
      <c r="AA69" s="187"/>
      <c r="AB69" s="187"/>
      <c r="AC69" s="187"/>
      <c r="AD69" s="187"/>
      <c r="AE69" s="187"/>
      <c r="AF69" s="187"/>
      <c r="AG69" s="187"/>
      <c r="AH69" s="187"/>
      <c r="AI69" s="187"/>
      <c r="AJ69" s="188"/>
      <c r="AK69" s="55"/>
      <c r="AL69" s="55"/>
      <c r="AM69" s="192"/>
      <c r="AN69" s="193"/>
      <c r="AO69" s="193"/>
      <c r="AP69" s="193"/>
      <c r="AQ69" s="192"/>
      <c r="AR69" s="193"/>
      <c r="AS69" s="193"/>
      <c r="AT69" s="193"/>
      <c r="AU69" s="192"/>
      <c r="AV69" s="193"/>
      <c r="AW69" s="193"/>
      <c r="AX69" s="196"/>
      <c r="AY69" s="30"/>
      <c r="AZ69" s="30"/>
      <c r="BA69" s="30"/>
      <c r="BB69" s="30"/>
      <c r="BC69" s="30"/>
      <c r="BD69" s="58"/>
      <c r="BE69" s="58"/>
      <c r="BF69" s="21"/>
      <c r="BG69" s="21"/>
      <c r="BH69" s="21"/>
      <c r="BI69" s="21"/>
      <c r="BJ69" s="21"/>
      <c r="BK69" s="21"/>
      <c r="BL69" s="21"/>
      <c r="BM69" s="21"/>
      <c r="BN69" s="21"/>
      <c r="BO69" s="21"/>
      <c r="BP69" s="21"/>
      <c r="BQ69" s="21"/>
      <c r="BR69" s="51"/>
      <c r="BS69" s="2"/>
    </row>
    <row r="70" spans="1:71" ht="15.65" customHeight="1" x14ac:dyDescent="0.3">
      <c r="A70" s="2"/>
      <c r="B70" s="2"/>
      <c r="C70" s="48"/>
      <c r="D70" s="282"/>
      <c r="E70" s="282"/>
      <c r="F70" s="282"/>
      <c r="G70" s="282"/>
      <c r="H70" s="282"/>
      <c r="I70" s="282"/>
      <c r="J70" s="282"/>
      <c r="K70" s="282"/>
      <c r="L70" s="282"/>
      <c r="M70" s="283"/>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5"/>
      <c r="AL70" s="55"/>
      <c r="AM70" s="192" t="s">
        <v>11</v>
      </c>
      <c r="AN70" s="193"/>
      <c r="AO70" s="193"/>
      <c r="AP70" s="193"/>
      <c r="AQ70" s="192" t="s">
        <v>12</v>
      </c>
      <c r="AR70" s="193"/>
      <c r="AS70" s="193"/>
      <c r="AT70" s="193"/>
      <c r="AU70" s="192" t="s">
        <v>13</v>
      </c>
      <c r="AV70" s="193"/>
      <c r="AW70" s="193"/>
      <c r="AX70" s="196"/>
      <c r="AY70" s="30"/>
      <c r="AZ70" s="30"/>
      <c r="BA70" s="30"/>
      <c r="BB70" s="30"/>
      <c r="BC70" s="30"/>
      <c r="BD70" s="58"/>
      <c r="BE70" s="58"/>
      <c r="BF70" s="21"/>
      <c r="BG70" s="21"/>
      <c r="BH70" s="21"/>
      <c r="BI70" s="21"/>
      <c r="BJ70" s="21"/>
      <c r="BK70" s="21"/>
      <c r="BL70" s="21"/>
      <c r="BM70" s="21"/>
      <c r="BN70" s="21"/>
      <c r="BO70" s="21"/>
      <c r="BP70" s="21"/>
      <c r="BQ70" s="21"/>
      <c r="BR70" s="51"/>
      <c r="BS70" s="2"/>
    </row>
    <row r="71" spans="1:71" ht="15.65" customHeight="1" x14ac:dyDescent="0.3">
      <c r="A71" s="2"/>
      <c r="B71" s="2"/>
      <c r="C71" s="48"/>
      <c r="D71" s="282"/>
      <c r="E71" s="282"/>
      <c r="F71" s="282"/>
      <c r="G71" s="282"/>
      <c r="H71" s="282"/>
      <c r="I71" s="282"/>
      <c r="J71" s="282"/>
      <c r="K71" s="282"/>
      <c r="L71" s="282"/>
      <c r="M71" s="283"/>
      <c r="N71" s="177"/>
      <c r="O71" s="178"/>
      <c r="P71" s="178"/>
      <c r="Q71" s="179"/>
      <c r="R71" s="23"/>
      <c r="S71" s="23"/>
      <c r="T71" s="23"/>
      <c r="U71" s="186"/>
      <c r="V71" s="187"/>
      <c r="W71" s="187"/>
      <c r="X71" s="187"/>
      <c r="Y71" s="187"/>
      <c r="Z71" s="187"/>
      <c r="AA71" s="187"/>
      <c r="AB71" s="187"/>
      <c r="AC71" s="187"/>
      <c r="AD71" s="187"/>
      <c r="AE71" s="187"/>
      <c r="AF71" s="187"/>
      <c r="AG71" s="187"/>
      <c r="AH71" s="187"/>
      <c r="AI71" s="187"/>
      <c r="AJ71" s="188"/>
      <c r="AK71" s="55"/>
      <c r="AL71" s="55"/>
      <c r="AM71" s="192"/>
      <c r="AN71" s="193"/>
      <c r="AO71" s="193"/>
      <c r="AP71" s="193"/>
      <c r="AQ71" s="192"/>
      <c r="AR71" s="193"/>
      <c r="AS71" s="193"/>
      <c r="AT71" s="193"/>
      <c r="AU71" s="192"/>
      <c r="AV71" s="193"/>
      <c r="AW71" s="193"/>
      <c r="AX71" s="196"/>
      <c r="AY71" s="30"/>
      <c r="AZ71" s="30"/>
      <c r="BA71" s="30"/>
      <c r="BB71" s="30"/>
      <c r="BC71" s="30"/>
      <c r="BD71" s="58"/>
      <c r="BE71" s="58"/>
      <c r="BF71" s="21"/>
      <c r="BG71" s="21"/>
      <c r="BH71" s="21"/>
      <c r="BI71" s="21"/>
      <c r="BJ71" s="21"/>
      <c r="BK71" s="21"/>
      <c r="BL71" s="21"/>
      <c r="BM71" s="21"/>
      <c r="BN71" s="21"/>
      <c r="BO71" s="21"/>
      <c r="BP71" s="21"/>
      <c r="BQ71" s="21"/>
      <c r="BR71" s="51"/>
      <c r="BS71" s="2"/>
    </row>
    <row r="72" spans="1:71" ht="15.65" customHeight="1" x14ac:dyDescent="0.3">
      <c r="A72" s="2"/>
      <c r="B72" s="2"/>
      <c r="C72" s="48"/>
      <c r="D72" s="282"/>
      <c r="E72" s="282"/>
      <c r="F72" s="282"/>
      <c r="G72" s="282"/>
      <c r="H72" s="282"/>
      <c r="I72" s="282"/>
      <c r="J72" s="282"/>
      <c r="K72" s="282"/>
      <c r="L72" s="282"/>
      <c r="M72" s="283"/>
      <c r="N72" s="180"/>
      <c r="O72" s="181"/>
      <c r="P72" s="181"/>
      <c r="Q72" s="182"/>
      <c r="R72" s="23"/>
      <c r="S72" s="23"/>
      <c r="T72" s="23"/>
      <c r="U72" s="189"/>
      <c r="V72" s="190"/>
      <c r="W72" s="190"/>
      <c r="X72" s="190"/>
      <c r="Y72" s="190"/>
      <c r="Z72" s="190"/>
      <c r="AA72" s="190"/>
      <c r="AB72" s="190"/>
      <c r="AC72" s="190"/>
      <c r="AD72" s="190"/>
      <c r="AE72" s="190"/>
      <c r="AF72" s="190"/>
      <c r="AG72" s="190"/>
      <c r="AH72" s="190"/>
      <c r="AI72" s="190"/>
      <c r="AJ72" s="191"/>
      <c r="AK72" s="55"/>
      <c r="AL72" s="55"/>
      <c r="AM72" s="194"/>
      <c r="AN72" s="195"/>
      <c r="AO72" s="195"/>
      <c r="AP72" s="195"/>
      <c r="AQ72" s="194"/>
      <c r="AR72" s="195"/>
      <c r="AS72" s="195"/>
      <c r="AT72" s="195"/>
      <c r="AU72" s="194"/>
      <c r="AV72" s="195"/>
      <c r="AW72" s="195"/>
      <c r="AX72" s="197"/>
      <c r="AY72" s="30"/>
      <c r="AZ72" s="30"/>
      <c r="BA72" s="30"/>
      <c r="BB72" s="30"/>
      <c r="BC72" s="30"/>
      <c r="BD72" s="58"/>
      <c r="BE72" s="58"/>
      <c r="BF72" s="21"/>
      <c r="BG72" s="21"/>
      <c r="BH72" s="21"/>
      <c r="BI72" s="21"/>
      <c r="BJ72" s="21"/>
      <c r="BK72" s="21"/>
      <c r="BL72" s="21"/>
      <c r="BM72" s="21"/>
      <c r="BN72" s="21"/>
      <c r="BO72" s="21"/>
      <c r="BP72" s="21"/>
      <c r="BQ72" s="21"/>
      <c r="BR72" s="51"/>
      <c r="BS72" s="2"/>
    </row>
    <row r="73" spans="1:71"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2"/>
    </row>
    <row r="74" spans="1:71"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c r="BS74" s="2"/>
    </row>
    <row r="75" spans="1:71" ht="15.65" customHeight="1" x14ac:dyDescent="0.2">
      <c r="A75" s="2"/>
      <c r="B75" s="2"/>
      <c r="C75" s="48"/>
      <c r="D75" s="282" t="s">
        <v>15</v>
      </c>
      <c r="E75" s="282"/>
      <c r="F75" s="282"/>
      <c r="G75" s="282"/>
      <c r="H75" s="282"/>
      <c r="I75" s="282"/>
      <c r="J75" s="282"/>
      <c r="K75" s="282"/>
      <c r="L75" s="282"/>
      <c r="M75" s="283"/>
      <c r="N75" s="174" t="s">
        <v>17</v>
      </c>
      <c r="O75" s="175"/>
      <c r="P75" s="175"/>
      <c r="Q75" s="176"/>
      <c r="R75" s="23"/>
      <c r="S75" s="23"/>
      <c r="T75" s="23"/>
      <c r="U75" s="183" t="s">
        <v>17</v>
      </c>
      <c r="V75" s="184"/>
      <c r="W75" s="184"/>
      <c r="X75" s="184"/>
      <c r="Y75" s="184"/>
      <c r="Z75" s="184"/>
      <c r="AA75" s="184"/>
      <c r="AB75" s="184"/>
      <c r="AC75" s="184"/>
      <c r="AD75" s="184"/>
      <c r="AE75" s="184"/>
      <c r="AF75" s="184"/>
      <c r="AG75" s="184"/>
      <c r="AH75" s="184"/>
      <c r="AI75" s="184"/>
      <c r="AJ75" s="185"/>
      <c r="AK75" s="60"/>
      <c r="AL75" s="60"/>
      <c r="AM75" s="183" t="s">
        <v>17</v>
      </c>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5"/>
      <c r="BR75" s="51"/>
      <c r="BS75" s="2"/>
    </row>
    <row r="76" spans="1:71" ht="15.65" customHeight="1" x14ac:dyDescent="0.2">
      <c r="A76" s="2"/>
      <c r="B76" s="2"/>
      <c r="C76" s="48"/>
      <c r="D76" s="282"/>
      <c r="E76" s="282"/>
      <c r="F76" s="282"/>
      <c r="G76" s="282"/>
      <c r="H76" s="282"/>
      <c r="I76" s="282"/>
      <c r="J76" s="282"/>
      <c r="K76" s="282"/>
      <c r="L76" s="282"/>
      <c r="M76" s="283"/>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0"/>
      <c r="AL76" s="60"/>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8"/>
      <c r="BR76" s="51"/>
      <c r="BS76" s="2"/>
    </row>
    <row r="77" spans="1:71" ht="15.65" customHeight="1" x14ac:dyDescent="0.2">
      <c r="A77" s="2"/>
      <c r="B77" s="2"/>
      <c r="C77" s="48"/>
      <c r="D77" s="282"/>
      <c r="E77" s="282"/>
      <c r="F77" s="282"/>
      <c r="G77" s="282"/>
      <c r="H77" s="282"/>
      <c r="I77" s="282"/>
      <c r="J77" s="282"/>
      <c r="K77" s="282"/>
      <c r="L77" s="282"/>
      <c r="M77" s="283"/>
      <c r="N77" s="177"/>
      <c r="O77" s="178"/>
      <c r="P77" s="178"/>
      <c r="Q77" s="179"/>
      <c r="R77" s="23"/>
      <c r="S77" s="23"/>
      <c r="T77" s="23"/>
      <c r="U77" s="186"/>
      <c r="V77" s="187"/>
      <c r="W77" s="187"/>
      <c r="X77" s="187"/>
      <c r="Y77" s="187"/>
      <c r="Z77" s="187"/>
      <c r="AA77" s="187"/>
      <c r="AB77" s="187"/>
      <c r="AC77" s="187"/>
      <c r="AD77" s="187"/>
      <c r="AE77" s="187"/>
      <c r="AF77" s="187"/>
      <c r="AG77" s="187"/>
      <c r="AH77" s="187"/>
      <c r="AI77" s="187"/>
      <c r="AJ77" s="188"/>
      <c r="AK77" s="60"/>
      <c r="AL77" s="60"/>
      <c r="AM77" s="186"/>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8"/>
      <c r="BR77" s="51"/>
      <c r="BS77" s="2"/>
    </row>
    <row r="78" spans="1:71" ht="15.65" customHeight="1" x14ac:dyDescent="0.2">
      <c r="A78" s="2"/>
      <c r="B78" s="2"/>
      <c r="C78" s="48"/>
      <c r="D78" s="282"/>
      <c r="E78" s="282"/>
      <c r="F78" s="282"/>
      <c r="G78" s="282"/>
      <c r="H78" s="282"/>
      <c r="I78" s="282"/>
      <c r="J78" s="282"/>
      <c r="K78" s="282"/>
      <c r="L78" s="282"/>
      <c r="M78" s="283"/>
      <c r="N78" s="180"/>
      <c r="O78" s="181"/>
      <c r="P78" s="181"/>
      <c r="Q78" s="182"/>
      <c r="R78" s="23"/>
      <c r="S78" s="23"/>
      <c r="T78" s="23"/>
      <c r="U78" s="189"/>
      <c r="V78" s="190"/>
      <c r="W78" s="190"/>
      <c r="X78" s="190"/>
      <c r="Y78" s="190"/>
      <c r="Z78" s="190"/>
      <c r="AA78" s="190"/>
      <c r="AB78" s="190"/>
      <c r="AC78" s="190"/>
      <c r="AD78" s="190"/>
      <c r="AE78" s="190"/>
      <c r="AF78" s="190"/>
      <c r="AG78" s="190"/>
      <c r="AH78" s="190"/>
      <c r="AI78" s="190"/>
      <c r="AJ78" s="191"/>
      <c r="AK78" s="60"/>
      <c r="AL78" s="60"/>
      <c r="AM78" s="189"/>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1"/>
      <c r="BR78" s="51"/>
      <c r="BS78" s="2"/>
    </row>
    <row r="79" spans="1:71"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71" s="4" customFormat="1" ht="15.65" customHeight="1" x14ac:dyDescent="0.2">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41"/>
    </row>
    <row r="81" spans="1:144" ht="12.65" customHeight="1" x14ac:dyDescent="0.2">
      <c r="A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1:144" ht="12.65" customHeight="1" x14ac:dyDescent="0.2">
      <c r="A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A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A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A90" s="2"/>
      <c r="B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A91" s="2"/>
      <c r="B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A92" s="2"/>
      <c r="B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A93" s="2"/>
      <c r="B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A94" s="2"/>
      <c r="B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A95" s="2"/>
      <c r="B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A96" s="2"/>
      <c r="B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1:144" ht="12.65" customHeight="1" x14ac:dyDescent="0.2">
      <c r="A97" s="2"/>
      <c r="B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1:144" ht="12.65" customHeight="1" x14ac:dyDescent="0.2">
      <c r="A98" s="2"/>
      <c r="B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1:144" ht="12.65" customHeight="1" x14ac:dyDescent="0.2">
      <c r="A99" s="2"/>
      <c r="B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sheetData>
  <sheetProtection selectLockedCells="1"/>
  <mergeCells count="8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8"/>
    <mergeCell ref="D59:Q60"/>
    <mergeCell ref="R59:BB60"/>
    <mergeCell ref="D63:M66"/>
    <mergeCell ref="N63:Q66"/>
    <mergeCell ref="U63:AJ72"/>
    <mergeCell ref="AM63:AP65"/>
    <mergeCell ref="AQ63:AT65"/>
    <mergeCell ref="AU63:AX65"/>
    <mergeCell ref="AM66:AP69"/>
    <mergeCell ref="D75:M78"/>
    <mergeCell ref="N75:Q78"/>
    <mergeCell ref="U75:AJ78"/>
    <mergeCell ref="AM75:BQ78"/>
    <mergeCell ref="AQ66:AT69"/>
    <mergeCell ref="AU66:AX69"/>
    <mergeCell ref="D69:M72"/>
    <mergeCell ref="N69:Q72"/>
    <mergeCell ref="AM70:AP72"/>
    <mergeCell ref="AQ70:AT72"/>
    <mergeCell ref="AU70:AX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98"/>
  <sheetViews>
    <sheetView showGridLines="0" view="pageBreakPreview" topLeftCell="A34" zoomScale="55" zoomScaleNormal="70" zoomScaleSheetLayoutView="55" zoomScalePageLayoutView="40" workbookViewId="0">
      <selection activeCell="AO44" sqref="AO44:BB4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3:71" s="2" customFormat="1" ht="15.65" customHeight="1" x14ac:dyDescent="0.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5" customHeight="1" x14ac:dyDescent="0.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5" customHeight="1" x14ac:dyDescent="0.2">
      <c r="C11" s="150" t="s">
        <v>59</v>
      </c>
      <c r="D11" s="137"/>
      <c r="E11" s="137"/>
      <c r="F11" s="137"/>
      <c r="G11" s="137"/>
      <c r="H11" s="137"/>
      <c r="I11" s="137"/>
      <c r="J11" s="137"/>
      <c r="K11" s="137"/>
      <c r="L11" s="137"/>
      <c r="M11" s="137"/>
      <c r="N11" s="137"/>
      <c r="O11" s="137"/>
      <c r="P11" s="137"/>
      <c r="Q11" s="137"/>
      <c r="R11" s="137"/>
      <c r="S11" s="137"/>
      <c r="T11" s="137"/>
      <c r="U11" s="151" t="s">
        <v>75</v>
      </c>
      <c r="V11" s="152"/>
      <c r="W11" s="152"/>
      <c r="X11" s="152"/>
      <c r="Y11" s="152"/>
      <c r="Z11" s="152"/>
      <c r="AA11" s="152"/>
      <c r="AB11" s="152"/>
      <c r="AC11" s="152"/>
      <c r="AD11" s="152"/>
      <c r="AE11" s="152"/>
      <c r="AF11" s="139"/>
      <c r="AG11" s="139"/>
      <c r="AH11" s="139"/>
      <c r="AI11" s="139"/>
      <c r="AJ11" s="139"/>
      <c r="AK11" s="139"/>
      <c r="AL11" s="139"/>
      <c r="AM11" s="139"/>
      <c r="AN11" s="140"/>
      <c r="AO11" s="157" t="s">
        <v>31</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c r="BS11"/>
    </row>
    <row r="12" spans="3:71" s="2" customFormat="1" ht="15.65" customHeight="1" x14ac:dyDescent="0.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5" customHeight="1" x14ac:dyDescent="0.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59" t="s">
        <v>76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84"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84"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84"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84"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84"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84" ht="15.65" customHeight="1" x14ac:dyDescent="0.2">
      <c r="A24" s="2"/>
      <c r="B24" s="2"/>
      <c r="C24" s="19"/>
      <c r="D24" s="95" t="s">
        <v>63</v>
      </c>
      <c r="E24" s="96"/>
      <c r="F24" s="96"/>
      <c r="G24" s="96"/>
      <c r="H24" s="96"/>
      <c r="I24" s="96"/>
      <c r="J24" s="97"/>
      <c r="K24" s="95" t="s">
        <v>17</v>
      </c>
      <c r="L24" s="96"/>
      <c r="M24" s="96"/>
      <c r="N24" s="96"/>
      <c r="O24" s="96"/>
      <c r="P24" s="96"/>
      <c r="Q24" s="97"/>
      <c r="R24" s="95" t="s">
        <v>63</v>
      </c>
      <c r="S24" s="96"/>
      <c r="T24" s="96"/>
      <c r="U24" s="96"/>
      <c r="V24" s="96"/>
      <c r="W24" s="96"/>
      <c r="X24" s="97"/>
      <c r="Y24" s="95" t="s">
        <v>17</v>
      </c>
      <c r="Z24" s="96"/>
      <c r="AA24" s="96"/>
      <c r="AB24" s="96"/>
      <c r="AC24" s="96"/>
      <c r="AD24" s="96"/>
      <c r="AE24" s="97"/>
      <c r="AF24" s="95" t="s">
        <v>17</v>
      </c>
      <c r="AG24" s="96"/>
      <c r="AH24" s="96"/>
      <c r="AI24" s="96"/>
      <c r="AJ24" s="96"/>
      <c r="AK24" s="96"/>
      <c r="AL24" s="97"/>
      <c r="AM24" s="95" t="s">
        <v>17</v>
      </c>
      <c r="AN24" s="96"/>
      <c r="AO24" s="96"/>
      <c r="AP24" s="96"/>
      <c r="AQ24" s="96"/>
      <c r="AR24" s="96"/>
      <c r="AS24" s="97"/>
      <c r="AT24" s="95" t="s">
        <v>17</v>
      </c>
      <c r="AU24" s="96"/>
      <c r="AV24" s="96"/>
      <c r="AW24" s="96"/>
      <c r="AX24" s="96"/>
      <c r="AY24" s="96"/>
      <c r="AZ24" s="97"/>
      <c r="BA24" s="37"/>
      <c r="BB24" s="101" t="s">
        <v>17</v>
      </c>
      <c r="BC24" s="102"/>
      <c r="BD24" s="102"/>
      <c r="BE24" s="102"/>
      <c r="BF24" s="102"/>
      <c r="BG24" s="102"/>
      <c r="BH24" s="102"/>
      <c r="BI24" s="102"/>
      <c r="BJ24" s="103"/>
      <c r="BK24" s="104"/>
      <c r="BL24" s="66"/>
      <c r="BS24" s="36"/>
    </row>
    <row r="25" spans="1:84"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84"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233" t="s">
        <v>6</v>
      </c>
      <c r="E32" s="234"/>
      <c r="F32" s="234"/>
      <c r="G32" s="234"/>
      <c r="H32" s="234"/>
      <c r="I32" s="234"/>
      <c r="J32" s="234"/>
      <c r="K32" s="234"/>
      <c r="L32" s="234"/>
      <c r="M32" s="234"/>
      <c r="N32" s="234"/>
      <c r="O32" s="234"/>
      <c r="P32" s="234"/>
      <c r="Q32" s="235"/>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6"/>
      <c r="E33" s="237"/>
      <c r="F33" s="237"/>
      <c r="G33" s="237"/>
      <c r="H33" s="237"/>
      <c r="I33" s="237"/>
      <c r="J33" s="237"/>
      <c r="K33" s="237"/>
      <c r="L33" s="237"/>
      <c r="M33" s="237"/>
      <c r="N33" s="237"/>
      <c r="O33" s="237"/>
      <c r="P33" s="237"/>
      <c r="Q33" s="238"/>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5" t="s">
        <v>9</v>
      </c>
      <c r="E36" s="166"/>
      <c r="F36" s="166"/>
      <c r="G36" s="166"/>
      <c r="H36" s="166"/>
      <c r="I36" s="166"/>
      <c r="J36" s="166"/>
      <c r="K36" s="166"/>
      <c r="L36" s="166"/>
      <c r="M36" s="167"/>
      <c r="N36" s="174" t="s">
        <v>17</v>
      </c>
      <c r="O36" s="175"/>
      <c r="P36" s="175"/>
      <c r="Q36" s="176"/>
      <c r="R36" s="23"/>
      <c r="S36" s="23"/>
      <c r="T36" s="23"/>
      <c r="U36" s="183" t="s">
        <v>73</v>
      </c>
      <c r="V36" s="301"/>
      <c r="W36" s="301"/>
      <c r="X36" s="301"/>
      <c r="Y36" s="301"/>
      <c r="Z36" s="301"/>
      <c r="AA36" s="301"/>
      <c r="AB36" s="301"/>
      <c r="AC36" s="301"/>
      <c r="AD36" s="301"/>
      <c r="AE36" s="301"/>
      <c r="AF36" s="301"/>
      <c r="AG36" s="301"/>
      <c r="AH36" s="301"/>
      <c r="AI36" s="301"/>
      <c r="AJ36" s="302"/>
      <c r="AK36" s="55"/>
      <c r="AL36" s="55"/>
      <c r="AM36" s="309" t="s">
        <v>24</v>
      </c>
      <c r="AN36" s="309"/>
      <c r="AO36" s="309"/>
      <c r="AP36" s="309"/>
      <c r="AQ36" s="309"/>
      <c r="AR36" s="309"/>
      <c r="AS36" s="309"/>
      <c r="AT36" s="309"/>
      <c r="AU36" s="309" t="s">
        <v>25</v>
      </c>
      <c r="AV36" s="309"/>
      <c r="AW36" s="309"/>
      <c r="AX36" s="309"/>
      <c r="AY36" s="309"/>
      <c r="AZ36" s="309"/>
      <c r="BA36" s="309"/>
      <c r="BB36" s="309"/>
      <c r="BC36" s="52"/>
      <c r="BD36" s="21"/>
      <c r="BE36" s="21"/>
      <c r="BF36" s="228" t="s">
        <v>65</v>
      </c>
      <c r="BG36" s="229"/>
      <c r="BH36" s="229"/>
      <c r="BI36" s="229"/>
      <c r="BJ36" s="228"/>
      <c r="BK36" s="229"/>
      <c r="BL36" s="229"/>
      <c r="BM36" s="229"/>
      <c r="BN36" s="228"/>
      <c r="BO36" s="229"/>
      <c r="BP36" s="229"/>
      <c r="BQ36" s="230"/>
      <c r="BR36" s="51"/>
      <c r="BS36" s="41"/>
    </row>
    <row r="37" spans="1:71" ht="15.65" customHeight="1" x14ac:dyDescent="0.2">
      <c r="A37" s="54"/>
      <c r="B37" s="54"/>
      <c r="C37" s="48"/>
      <c r="D37" s="168"/>
      <c r="E37" s="169"/>
      <c r="F37" s="169"/>
      <c r="G37" s="169"/>
      <c r="H37" s="169"/>
      <c r="I37" s="169"/>
      <c r="J37" s="169"/>
      <c r="K37" s="169"/>
      <c r="L37" s="169"/>
      <c r="M37" s="170"/>
      <c r="N37" s="177"/>
      <c r="O37" s="178"/>
      <c r="P37" s="178"/>
      <c r="Q37" s="179"/>
      <c r="R37" s="23"/>
      <c r="S37" s="23"/>
      <c r="T37" s="23"/>
      <c r="U37" s="303"/>
      <c r="V37" s="304"/>
      <c r="W37" s="304"/>
      <c r="X37" s="304"/>
      <c r="Y37" s="304"/>
      <c r="Z37" s="304"/>
      <c r="AA37" s="304"/>
      <c r="AB37" s="304"/>
      <c r="AC37" s="304"/>
      <c r="AD37" s="304"/>
      <c r="AE37" s="304"/>
      <c r="AF37" s="304"/>
      <c r="AG37" s="304"/>
      <c r="AH37" s="304"/>
      <c r="AI37" s="304"/>
      <c r="AJ37" s="305"/>
      <c r="AK37" s="55"/>
      <c r="AL37" s="55"/>
      <c r="AM37" s="309"/>
      <c r="AN37" s="309"/>
      <c r="AO37" s="309"/>
      <c r="AP37" s="309"/>
      <c r="AQ37" s="309"/>
      <c r="AR37" s="309"/>
      <c r="AS37" s="309"/>
      <c r="AT37" s="309"/>
      <c r="AU37" s="309"/>
      <c r="AV37" s="309"/>
      <c r="AW37" s="309"/>
      <c r="AX37" s="309"/>
      <c r="AY37" s="309"/>
      <c r="AZ37" s="309"/>
      <c r="BA37" s="309"/>
      <c r="BB37" s="309"/>
      <c r="BC37" s="52"/>
      <c r="BD37" s="21"/>
      <c r="BE37" s="21"/>
      <c r="BF37" s="192"/>
      <c r="BG37" s="193"/>
      <c r="BH37" s="193"/>
      <c r="BI37" s="193"/>
      <c r="BJ37" s="192"/>
      <c r="BK37" s="193"/>
      <c r="BL37" s="193"/>
      <c r="BM37" s="193"/>
      <c r="BN37" s="192"/>
      <c r="BO37" s="193"/>
      <c r="BP37" s="193"/>
      <c r="BQ37" s="196"/>
      <c r="BR37" s="51"/>
      <c r="BS37" s="41"/>
    </row>
    <row r="38" spans="1:71" ht="15.65" customHeight="1" x14ac:dyDescent="0.2">
      <c r="A38" s="54"/>
      <c r="B38" s="54"/>
      <c r="C38" s="48"/>
      <c r="D38" s="168"/>
      <c r="E38" s="169"/>
      <c r="F38" s="169"/>
      <c r="G38" s="169"/>
      <c r="H38" s="169"/>
      <c r="I38" s="169"/>
      <c r="J38" s="169"/>
      <c r="K38" s="169"/>
      <c r="L38" s="169"/>
      <c r="M38" s="170"/>
      <c r="N38" s="177"/>
      <c r="O38" s="178"/>
      <c r="P38" s="178"/>
      <c r="Q38" s="179"/>
      <c r="R38" s="23"/>
      <c r="S38" s="23"/>
      <c r="T38" s="23"/>
      <c r="U38" s="303"/>
      <c r="V38" s="304"/>
      <c r="W38" s="304"/>
      <c r="X38" s="304"/>
      <c r="Y38" s="304"/>
      <c r="Z38" s="304"/>
      <c r="AA38" s="304"/>
      <c r="AB38" s="304"/>
      <c r="AC38" s="304"/>
      <c r="AD38" s="304"/>
      <c r="AE38" s="304"/>
      <c r="AF38" s="304"/>
      <c r="AG38" s="304"/>
      <c r="AH38" s="304"/>
      <c r="AI38" s="304"/>
      <c r="AJ38" s="305"/>
      <c r="AK38" s="55"/>
      <c r="AL38" s="55"/>
      <c r="AM38" s="101" t="s">
        <v>63</v>
      </c>
      <c r="AN38" s="102"/>
      <c r="AO38" s="102"/>
      <c r="AP38" s="102"/>
      <c r="AQ38" s="102"/>
      <c r="AR38" s="102"/>
      <c r="AS38" s="102"/>
      <c r="AT38" s="265"/>
      <c r="AU38" s="101" t="s">
        <v>70</v>
      </c>
      <c r="AV38" s="102"/>
      <c r="AW38" s="102"/>
      <c r="AX38" s="102"/>
      <c r="AY38" s="102"/>
      <c r="AZ38" s="102"/>
      <c r="BA38" s="102"/>
      <c r="BB38" s="265"/>
      <c r="BC38" s="52"/>
      <c r="BD38" s="21"/>
      <c r="BE38" s="21"/>
      <c r="BF38" s="192"/>
      <c r="BG38" s="193"/>
      <c r="BH38" s="193"/>
      <c r="BI38" s="193"/>
      <c r="BJ38" s="192"/>
      <c r="BK38" s="193"/>
      <c r="BL38" s="193"/>
      <c r="BM38" s="193"/>
      <c r="BN38" s="192"/>
      <c r="BO38" s="193"/>
      <c r="BP38" s="193"/>
      <c r="BQ38" s="196"/>
      <c r="BR38" s="51"/>
      <c r="BS38" s="41"/>
    </row>
    <row r="39" spans="1:71" ht="15.65" customHeight="1" x14ac:dyDescent="0.2">
      <c r="A39" s="54"/>
      <c r="B39" s="54"/>
      <c r="C39" s="48"/>
      <c r="D39" s="171"/>
      <c r="E39" s="172"/>
      <c r="F39" s="172"/>
      <c r="G39" s="172"/>
      <c r="H39" s="172"/>
      <c r="I39" s="172"/>
      <c r="J39" s="172"/>
      <c r="K39" s="172"/>
      <c r="L39" s="172"/>
      <c r="M39" s="173"/>
      <c r="N39" s="180"/>
      <c r="O39" s="181"/>
      <c r="P39" s="181"/>
      <c r="Q39" s="182"/>
      <c r="R39" s="23"/>
      <c r="S39" s="23"/>
      <c r="T39" s="23"/>
      <c r="U39" s="303"/>
      <c r="V39" s="304"/>
      <c r="W39" s="304"/>
      <c r="X39" s="304"/>
      <c r="Y39" s="304"/>
      <c r="Z39" s="304"/>
      <c r="AA39" s="304"/>
      <c r="AB39" s="304"/>
      <c r="AC39" s="304"/>
      <c r="AD39" s="304"/>
      <c r="AE39" s="304"/>
      <c r="AF39" s="304"/>
      <c r="AG39" s="304"/>
      <c r="AH39" s="304"/>
      <c r="AI39" s="304"/>
      <c r="AJ39" s="305"/>
      <c r="AK39" s="55"/>
      <c r="AL39" s="55"/>
      <c r="AM39" s="95"/>
      <c r="AN39" s="96"/>
      <c r="AO39" s="96"/>
      <c r="AP39" s="96"/>
      <c r="AQ39" s="96"/>
      <c r="AR39" s="96"/>
      <c r="AS39" s="96"/>
      <c r="AT39" s="97"/>
      <c r="AU39" s="95"/>
      <c r="AV39" s="96"/>
      <c r="AW39" s="96"/>
      <c r="AX39" s="96"/>
      <c r="AY39" s="96"/>
      <c r="AZ39" s="96"/>
      <c r="BA39" s="96"/>
      <c r="BB39" s="97"/>
      <c r="BC39" s="52"/>
      <c r="BD39" s="21"/>
      <c r="BE39" s="21"/>
      <c r="BF39" s="192">
        <v>7</v>
      </c>
      <c r="BG39" s="143"/>
      <c r="BH39" s="143"/>
      <c r="BI39" s="144"/>
      <c r="BJ39" s="192" t="s">
        <v>70</v>
      </c>
      <c r="BK39" s="143"/>
      <c r="BL39" s="143"/>
      <c r="BM39" s="144"/>
      <c r="BN39" s="192" t="s">
        <v>70</v>
      </c>
      <c r="BO39" s="143"/>
      <c r="BP39" s="143"/>
      <c r="BQ39" s="14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03"/>
      <c r="V40" s="304"/>
      <c r="W40" s="304"/>
      <c r="X40" s="304"/>
      <c r="Y40" s="304"/>
      <c r="Z40" s="304"/>
      <c r="AA40" s="304"/>
      <c r="AB40" s="304"/>
      <c r="AC40" s="304"/>
      <c r="AD40" s="304"/>
      <c r="AE40" s="304"/>
      <c r="AF40" s="304"/>
      <c r="AG40" s="304"/>
      <c r="AH40" s="304"/>
      <c r="AI40" s="304"/>
      <c r="AJ40" s="305"/>
      <c r="AK40" s="55"/>
      <c r="AL40" s="55"/>
      <c r="AM40" s="98"/>
      <c r="AN40" s="99"/>
      <c r="AO40" s="99"/>
      <c r="AP40" s="99"/>
      <c r="AQ40" s="99"/>
      <c r="AR40" s="99"/>
      <c r="AS40" s="99"/>
      <c r="AT40" s="100"/>
      <c r="AU40" s="98"/>
      <c r="AV40" s="99"/>
      <c r="AW40" s="99"/>
      <c r="AX40" s="99"/>
      <c r="AY40" s="99"/>
      <c r="AZ40" s="99"/>
      <c r="BA40" s="99"/>
      <c r="BB40" s="100"/>
      <c r="BC40" s="52"/>
      <c r="BD40" s="52"/>
      <c r="BE40" s="52"/>
      <c r="BF40" s="141"/>
      <c r="BG40" s="143"/>
      <c r="BH40" s="143"/>
      <c r="BI40" s="144"/>
      <c r="BJ40" s="141"/>
      <c r="BK40" s="143"/>
      <c r="BL40" s="143"/>
      <c r="BM40" s="144"/>
      <c r="BN40" s="141"/>
      <c r="BO40" s="143"/>
      <c r="BP40" s="143"/>
      <c r="BQ40" s="14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03"/>
      <c r="V41" s="304"/>
      <c r="W41" s="304"/>
      <c r="X41" s="304"/>
      <c r="Y41" s="304"/>
      <c r="Z41" s="304"/>
      <c r="AA41" s="304"/>
      <c r="AB41" s="304"/>
      <c r="AC41" s="304"/>
      <c r="AD41" s="304"/>
      <c r="AE41" s="304"/>
      <c r="AF41" s="304"/>
      <c r="AG41" s="304"/>
      <c r="AH41" s="304"/>
      <c r="AI41" s="304"/>
      <c r="AJ41" s="305"/>
      <c r="AK41" s="55"/>
      <c r="AL41" s="55"/>
      <c r="AM41" s="55"/>
      <c r="AN41" s="55"/>
      <c r="AO41" s="55"/>
      <c r="AP41" s="55"/>
      <c r="AQ41" s="55"/>
      <c r="AR41" s="55"/>
      <c r="AS41" s="55"/>
      <c r="AT41" s="55"/>
      <c r="AU41" s="55"/>
      <c r="AV41" s="55"/>
      <c r="AW41" s="55"/>
      <c r="AX41" s="55"/>
      <c r="AY41" s="55"/>
      <c r="AZ41" s="55"/>
      <c r="BA41" s="55"/>
      <c r="BB41" s="55"/>
      <c r="BC41" s="52"/>
      <c r="BD41" s="52"/>
      <c r="BE41" s="52"/>
      <c r="BF41" s="141"/>
      <c r="BG41" s="143"/>
      <c r="BH41" s="143"/>
      <c r="BI41" s="144"/>
      <c r="BJ41" s="141"/>
      <c r="BK41" s="143"/>
      <c r="BL41" s="143"/>
      <c r="BM41" s="144"/>
      <c r="BN41" s="141"/>
      <c r="BO41" s="143"/>
      <c r="BP41" s="143"/>
      <c r="BQ41" s="14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03"/>
      <c r="V42" s="304"/>
      <c r="W42" s="304"/>
      <c r="X42" s="304"/>
      <c r="Y42" s="304"/>
      <c r="Z42" s="304"/>
      <c r="AA42" s="304"/>
      <c r="AB42" s="304"/>
      <c r="AC42" s="304"/>
      <c r="AD42" s="304"/>
      <c r="AE42" s="304"/>
      <c r="AF42" s="304"/>
      <c r="AG42" s="304"/>
      <c r="AH42" s="304"/>
      <c r="AI42" s="304"/>
      <c r="AJ42" s="305"/>
      <c r="AK42" s="55"/>
      <c r="AL42" s="55"/>
      <c r="AM42" s="290" t="s">
        <v>70</v>
      </c>
      <c r="AN42" s="291"/>
      <c r="AO42" s="292" t="s">
        <v>34</v>
      </c>
      <c r="AP42" s="292"/>
      <c r="AQ42" s="292"/>
      <c r="AR42" s="292"/>
      <c r="AS42" s="292"/>
      <c r="AT42" s="292"/>
      <c r="AU42" s="292"/>
      <c r="AV42" s="292"/>
      <c r="AW42" s="292"/>
      <c r="AX42" s="292"/>
      <c r="AY42" s="292"/>
      <c r="AZ42" s="292"/>
      <c r="BA42" s="292"/>
      <c r="BB42" s="293"/>
      <c r="BC42" s="52"/>
      <c r="BD42" s="52"/>
      <c r="BE42" s="52"/>
      <c r="BF42" s="141"/>
      <c r="BG42" s="143"/>
      <c r="BH42" s="143"/>
      <c r="BI42" s="144"/>
      <c r="BJ42" s="141"/>
      <c r="BK42" s="143"/>
      <c r="BL42" s="143"/>
      <c r="BM42" s="144"/>
      <c r="BN42" s="141"/>
      <c r="BO42" s="143"/>
      <c r="BP42" s="143"/>
      <c r="BQ42" s="14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03"/>
      <c r="V43" s="304"/>
      <c r="W43" s="304"/>
      <c r="X43" s="304"/>
      <c r="Y43" s="304"/>
      <c r="Z43" s="304"/>
      <c r="AA43" s="304"/>
      <c r="AB43" s="304"/>
      <c r="AC43" s="304"/>
      <c r="AD43" s="304"/>
      <c r="AE43" s="304"/>
      <c r="AF43" s="304"/>
      <c r="AG43" s="304"/>
      <c r="AH43" s="304"/>
      <c r="AI43" s="304"/>
      <c r="AJ43" s="305"/>
      <c r="AK43" s="55"/>
      <c r="AL43" s="55"/>
      <c r="AM43" s="290" t="s">
        <v>70</v>
      </c>
      <c r="AN43" s="291"/>
      <c r="AO43" s="294" t="s">
        <v>35</v>
      </c>
      <c r="AP43" s="294"/>
      <c r="AQ43" s="294"/>
      <c r="AR43" s="294"/>
      <c r="AS43" s="294"/>
      <c r="AT43" s="294"/>
      <c r="AU43" s="294"/>
      <c r="AV43" s="294"/>
      <c r="AW43" s="294"/>
      <c r="AX43" s="294"/>
      <c r="AY43" s="294"/>
      <c r="AZ43" s="294"/>
      <c r="BA43" s="294"/>
      <c r="BB43" s="295"/>
      <c r="BC43" s="52"/>
      <c r="BD43" s="21"/>
      <c r="BE43" s="21"/>
      <c r="BF43" s="192" t="s">
        <v>11</v>
      </c>
      <c r="BG43" s="142"/>
      <c r="BH43" s="142"/>
      <c r="BI43" s="144"/>
      <c r="BJ43" s="192" t="s">
        <v>12</v>
      </c>
      <c r="BK43" s="142"/>
      <c r="BL43" s="142"/>
      <c r="BM43" s="144"/>
      <c r="BN43" s="192" t="s">
        <v>13</v>
      </c>
      <c r="BO43" s="142"/>
      <c r="BP43" s="142"/>
      <c r="BQ43" s="144"/>
      <c r="BR43" s="51"/>
      <c r="BS43" s="41"/>
    </row>
    <row r="44" spans="1:71" ht="29.15" customHeight="1" x14ac:dyDescent="0.2">
      <c r="A44" s="54"/>
      <c r="B44" s="54"/>
      <c r="C44" s="48"/>
      <c r="D44" s="218" t="s">
        <v>10</v>
      </c>
      <c r="E44" s="219"/>
      <c r="F44" s="219"/>
      <c r="G44" s="219"/>
      <c r="H44" s="219"/>
      <c r="I44" s="219"/>
      <c r="J44" s="219"/>
      <c r="K44" s="219"/>
      <c r="L44" s="219"/>
      <c r="M44" s="220"/>
      <c r="N44" s="174" t="s">
        <v>63</v>
      </c>
      <c r="O44" s="175"/>
      <c r="P44" s="175"/>
      <c r="Q44" s="176"/>
      <c r="R44" s="23"/>
      <c r="S44" s="23"/>
      <c r="T44" s="23"/>
      <c r="U44" s="303"/>
      <c r="V44" s="304"/>
      <c r="W44" s="304"/>
      <c r="X44" s="304"/>
      <c r="Y44" s="304"/>
      <c r="Z44" s="304"/>
      <c r="AA44" s="304"/>
      <c r="AB44" s="304"/>
      <c r="AC44" s="304"/>
      <c r="AD44" s="304"/>
      <c r="AE44" s="304"/>
      <c r="AF44" s="304"/>
      <c r="AG44" s="304"/>
      <c r="AH44" s="304"/>
      <c r="AI44" s="304"/>
      <c r="AJ44" s="305"/>
      <c r="AK44" s="55"/>
      <c r="AL44" s="55"/>
      <c r="AM44" s="290" t="s">
        <v>70</v>
      </c>
      <c r="AN44" s="291"/>
      <c r="AO44" s="310" t="s">
        <v>105</v>
      </c>
      <c r="AP44" s="294"/>
      <c r="AQ44" s="294"/>
      <c r="AR44" s="294"/>
      <c r="AS44" s="294"/>
      <c r="AT44" s="294"/>
      <c r="AU44" s="294"/>
      <c r="AV44" s="294"/>
      <c r="AW44" s="294"/>
      <c r="AX44" s="294"/>
      <c r="AY44" s="294"/>
      <c r="AZ44" s="294"/>
      <c r="BA44" s="294"/>
      <c r="BB44" s="295"/>
      <c r="BC44" s="52"/>
      <c r="BD44" s="58"/>
      <c r="BE44" s="58"/>
      <c r="BF44" s="141"/>
      <c r="BG44" s="142"/>
      <c r="BH44" s="142"/>
      <c r="BI44" s="144"/>
      <c r="BJ44" s="141"/>
      <c r="BK44" s="142"/>
      <c r="BL44" s="142"/>
      <c r="BM44" s="144"/>
      <c r="BN44" s="141"/>
      <c r="BO44" s="142"/>
      <c r="BP44" s="142"/>
      <c r="BQ44" s="144"/>
      <c r="BR44" s="51"/>
      <c r="BS44" s="41"/>
    </row>
    <row r="45" spans="1:71" ht="15.65" customHeight="1" x14ac:dyDescent="0.2">
      <c r="A45" s="54"/>
      <c r="B45" s="54"/>
      <c r="C45" s="48"/>
      <c r="D45" s="221"/>
      <c r="E45" s="222"/>
      <c r="F45" s="222"/>
      <c r="G45" s="222"/>
      <c r="H45" s="222"/>
      <c r="I45" s="222"/>
      <c r="J45" s="222"/>
      <c r="K45" s="222"/>
      <c r="L45" s="222"/>
      <c r="M45" s="223"/>
      <c r="N45" s="177"/>
      <c r="O45" s="178"/>
      <c r="P45" s="178"/>
      <c r="Q45" s="179"/>
      <c r="R45" s="23"/>
      <c r="S45" s="23"/>
      <c r="T45" s="23"/>
      <c r="U45" s="303"/>
      <c r="V45" s="304"/>
      <c r="W45" s="304"/>
      <c r="X45" s="304"/>
      <c r="Y45" s="304"/>
      <c r="Z45" s="304"/>
      <c r="AA45" s="304"/>
      <c r="AB45" s="304"/>
      <c r="AC45" s="304"/>
      <c r="AD45" s="304"/>
      <c r="AE45" s="304"/>
      <c r="AF45" s="304"/>
      <c r="AG45" s="304"/>
      <c r="AH45" s="304"/>
      <c r="AI45" s="304"/>
      <c r="AJ45" s="305"/>
      <c r="AK45" s="55"/>
      <c r="AL45" s="55"/>
      <c r="AM45" s="299" t="s">
        <v>70</v>
      </c>
      <c r="AN45" s="300"/>
      <c r="AO45" s="292" t="s">
        <v>36</v>
      </c>
      <c r="AP45" s="292"/>
      <c r="AQ45" s="292"/>
      <c r="AR45" s="292"/>
      <c r="AS45" s="292"/>
      <c r="AT45" s="292"/>
      <c r="AU45" s="292"/>
      <c r="AV45" s="292"/>
      <c r="AW45" s="292"/>
      <c r="AX45" s="292"/>
      <c r="AY45" s="292"/>
      <c r="AZ45" s="292"/>
      <c r="BA45" s="292"/>
      <c r="BB45" s="293"/>
      <c r="BC45" s="52"/>
      <c r="BD45" s="58"/>
      <c r="BE45" s="58"/>
      <c r="BF45" s="145"/>
      <c r="BG45" s="146"/>
      <c r="BH45" s="146"/>
      <c r="BI45" s="147"/>
      <c r="BJ45" s="145"/>
      <c r="BK45" s="146"/>
      <c r="BL45" s="146"/>
      <c r="BM45" s="147"/>
      <c r="BN45" s="145"/>
      <c r="BO45" s="146"/>
      <c r="BP45" s="146"/>
      <c r="BQ45" s="147"/>
      <c r="BR45" s="51"/>
      <c r="BS45" s="41"/>
    </row>
    <row r="46" spans="1:71" ht="15.65" customHeight="1" x14ac:dyDescent="0.2">
      <c r="A46" s="54"/>
      <c r="B46" s="54"/>
      <c r="C46" s="48"/>
      <c r="D46" s="221"/>
      <c r="E46" s="222"/>
      <c r="F46" s="222"/>
      <c r="G46" s="222"/>
      <c r="H46" s="222"/>
      <c r="I46" s="222"/>
      <c r="J46" s="222"/>
      <c r="K46" s="222"/>
      <c r="L46" s="222"/>
      <c r="M46" s="223"/>
      <c r="N46" s="177"/>
      <c r="O46" s="178"/>
      <c r="P46" s="178"/>
      <c r="Q46" s="179"/>
      <c r="R46" s="23"/>
      <c r="S46" s="23"/>
      <c r="T46" s="23"/>
      <c r="U46" s="303"/>
      <c r="V46" s="304"/>
      <c r="W46" s="304"/>
      <c r="X46" s="304"/>
      <c r="Y46" s="304"/>
      <c r="Z46" s="304"/>
      <c r="AA46" s="304"/>
      <c r="AB46" s="304"/>
      <c r="AC46" s="304"/>
      <c r="AD46" s="304"/>
      <c r="AE46" s="304"/>
      <c r="AF46" s="304"/>
      <c r="AG46" s="304"/>
      <c r="AH46" s="304"/>
      <c r="AI46" s="304"/>
      <c r="AJ46" s="305"/>
      <c r="AK46" s="55"/>
      <c r="AL46" s="55"/>
      <c r="AM46" s="299" t="s">
        <v>63</v>
      </c>
      <c r="AN46" s="300"/>
      <c r="AO46" s="292" t="s">
        <v>37</v>
      </c>
      <c r="AP46" s="292"/>
      <c r="AQ46" s="292"/>
      <c r="AR46" s="292"/>
      <c r="AS46" s="292"/>
      <c r="AT46" s="292"/>
      <c r="AU46" s="292"/>
      <c r="AV46" s="292"/>
      <c r="AW46" s="292"/>
      <c r="AX46" s="292"/>
      <c r="AY46" s="292"/>
      <c r="AZ46" s="292"/>
      <c r="BA46" s="292"/>
      <c r="BB46" s="293"/>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4"/>
      <c r="E47" s="225"/>
      <c r="F47" s="225"/>
      <c r="G47" s="225"/>
      <c r="H47" s="225"/>
      <c r="I47" s="225"/>
      <c r="J47" s="225"/>
      <c r="K47" s="225"/>
      <c r="L47" s="225"/>
      <c r="M47" s="226"/>
      <c r="N47" s="180"/>
      <c r="O47" s="181"/>
      <c r="P47" s="181"/>
      <c r="Q47" s="182"/>
      <c r="R47" s="23"/>
      <c r="S47" s="23"/>
      <c r="T47" s="23"/>
      <c r="U47" s="306"/>
      <c r="V47" s="307"/>
      <c r="W47" s="307"/>
      <c r="X47" s="307"/>
      <c r="Y47" s="307"/>
      <c r="Z47" s="307"/>
      <c r="AA47" s="307"/>
      <c r="AB47" s="307"/>
      <c r="AC47" s="307"/>
      <c r="AD47" s="307"/>
      <c r="AE47" s="307"/>
      <c r="AF47" s="307"/>
      <c r="AG47" s="307"/>
      <c r="AH47" s="307"/>
      <c r="AI47" s="307"/>
      <c r="AJ47" s="308"/>
      <c r="AK47" s="55"/>
      <c r="AL47" s="55"/>
      <c r="AM47" s="299" t="s">
        <v>70</v>
      </c>
      <c r="AN47" s="300"/>
      <c r="AO47" s="292" t="s">
        <v>38</v>
      </c>
      <c r="AP47" s="292"/>
      <c r="AQ47" s="292"/>
      <c r="AR47" s="292"/>
      <c r="AS47" s="292"/>
      <c r="AT47" s="292"/>
      <c r="AU47" s="292"/>
      <c r="AV47" s="292"/>
      <c r="AW47" s="292"/>
      <c r="AX47" s="292"/>
      <c r="AY47" s="292"/>
      <c r="AZ47" s="292"/>
      <c r="BA47" s="292"/>
      <c r="BB47" s="293"/>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5" customHeight="1" x14ac:dyDescent="0.2">
      <c r="A51" s="54"/>
      <c r="B51" s="54"/>
      <c r="C51" s="48"/>
      <c r="D51" s="165" t="s">
        <v>15</v>
      </c>
      <c r="E51" s="166"/>
      <c r="F51" s="166"/>
      <c r="G51" s="166"/>
      <c r="H51" s="166"/>
      <c r="I51" s="166"/>
      <c r="J51" s="166"/>
      <c r="K51" s="166"/>
      <c r="L51" s="166"/>
      <c r="M51" s="167"/>
      <c r="N51" s="174" t="s">
        <v>17</v>
      </c>
      <c r="O51" s="175"/>
      <c r="P51" s="175"/>
      <c r="Q51" s="176"/>
      <c r="R51" s="23"/>
      <c r="S51" s="23"/>
      <c r="T51" s="23"/>
      <c r="U51" s="183" t="s">
        <v>17</v>
      </c>
      <c r="V51" s="184"/>
      <c r="W51" s="184"/>
      <c r="X51" s="184"/>
      <c r="Y51" s="184"/>
      <c r="Z51" s="184"/>
      <c r="AA51" s="184"/>
      <c r="AB51" s="184"/>
      <c r="AC51" s="184"/>
      <c r="AD51" s="184"/>
      <c r="AE51" s="184"/>
      <c r="AF51" s="184"/>
      <c r="AG51" s="184"/>
      <c r="AH51" s="184"/>
      <c r="AI51" s="184"/>
      <c r="AJ51" s="185"/>
      <c r="AK51" s="60"/>
      <c r="AL51" s="60"/>
      <c r="AM51" s="183" t="s">
        <v>17</v>
      </c>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71" ht="15.65" customHeight="1" x14ac:dyDescent="0.2">
      <c r="A52" s="54"/>
      <c r="B52" s="54"/>
      <c r="C52" s="48"/>
      <c r="D52" s="168"/>
      <c r="E52" s="169"/>
      <c r="F52" s="169"/>
      <c r="G52" s="169"/>
      <c r="H52" s="169"/>
      <c r="I52" s="169"/>
      <c r="J52" s="169"/>
      <c r="K52" s="169"/>
      <c r="L52" s="169"/>
      <c r="M52" s="170"/>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71" ht="15.65" customHeight="1" x14ac:dyDescent="0.2">
      <c r="A53" s="54"/>
      <c r="B53" s="54"/>
      <c r="C53" s="48"/>
      <c r="D53" s="168"/>
      <c r="E53" s="169"/>
      <c r="F53" s="169"/>
      <c r="G53" s="169"/>
      <c r="H53" s="169"/>
      <c r="I53" s="169"/>
      <c r="J53" s="169"/>
      <c r="K53" s="169"/>
      <c r="L53" s="169"/>
      <c r="M53" s="170"/>
      <c r="N53" s="177"/>
      <c r="O53" s="178"/>
      <c r="P53" s="178"/>
      <c r="Q53" s="179"/>
      <c r="R53" s="23"/>
      <c r="S53" s="23"/>
      <c r="T53" s="23"/>
      <c r="U53" s="186"/>
      <c r="V53" s="187"/>
      <c r="W53" s="187"/>
      <c r="X53" s="187"/>
      <c r="Y53" s="187"/>
      <c r="Z53" s="187"/>
      <c r="AA53" s="187"/>
      <c r="AB53" s="187"/>
      <c r="AC53" s="187"/>
      <c r="AD53" s="187"/>
      <c r="AE53" s="187"/>
      <c r="AF53" s="187"/>
      <c r="AG53" s="187"/>
      <c r="AH53" s="187"/>
      <c r="AI53" s="187"/>
      <c r="AJ53" s="188"/>
      <c r="AK53" s="60"/>
      <c r="AL53" s="60"/>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71" ht="15.65" customHeight="1" x14ac:dyDescent="0.2">
      <c r="A54" s="2"/>
      <c r="B54" s="2"/>
      <c r="C54" s="48"/>
      <c r="D54" s="171"/>
      <c r="E54" s="172"/>
      <c r="F54" s="172"/>
      <c r="G54" s="172"/>
      <c r="H54" s="172"/>
      <c r="I54" s="172"/>
      <c r="J54" s="172"/>
      <c r="K54" s="172"/>
      <c r="L54" s="172"/>
      <c r="M54" s="173"/>
      <c r="N54" s="180"/>
      <c r="O54" s="181"/>
      <c r="P54" s="181"/>
      <c r="Q54" s="182"/>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71"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31"/>
      <c r="AS57" s="231"/>
      <c r="AT57" s="231"/>
      <c r="AU57" s="231"/>
      <c r="AV57" s="231"/>
      <c r="AW57" s="231"/>
      <c r="AX57" s="231"/>
      <c r="AY57" s="231"/>
      <c r="AZ57" s="231"/>
      <c r="BA57" s="231"/>
      <c r="BB57" s="231"/>
      <c r="BC57" s="45"/>
      <c r="BD57" s="46"/>
      <c r="BE57" s="46"/>
      <c r="BF57" s="46"/>
      <c r="BG57" s="46"/>
      <c r="BH57" s="46"/>
      <c r="BI57" s="46"/>
      <c r="BJ57" s="46"/>
      <c r="BK57" s="46"/>
      <c r="BL57" s="46"/>
      <c r="BM57" s="46"/>
      <c r="BN57" s="46"/>
      <c r="BO57" s="46"/>
      <c r="BP57" s="46"/>
      <c r="BQ57" s="46"/>
      <c r="BR57" s="47"/>
      <c r="BS57" s="2"/>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284"/>
      <c r="AS58" s="284"/>
      <c r="AT58" s="284"/>
      <c r="AU58" s="284"/>
      <c r="AV58" s="284"/>
      <c r="AW58" s="284"/>
      <c r="AX58" s="284"/>
      <c r="AY58" s="284"/>
      <c r="AZ58" s="284"/>
      <c r="BA58" s="284"/>
      <c r="BB58" s="284"/>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233" t="s">
        <v>6</v>
      </c>
      <c r="E59" s="234"/>
      <c r="F59" s="234"/>
      <c r="G59" s="234"/>
      <c r="H59" s="234"/>
      <c r="I59" s="234"/>
      <c r="J59" s="234"/>
      <c r="K59" s="234"/>
      <c r="L59" s="234"/>
      <c r="M59" s="234"/>
      <c r="N59" s="234"/>
      <c r="O59" s="234"/>
      <c r="P59" s="234"/>
      <c r="Q59" s="235"/>
      <c r="R59" s="165" t="s">
        <v>43</v>
      </c>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7"/>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6"/>
      <c r="E60" s="237"/>
      <c r="F60" s="237"/>
      <c r="G60" s="237"/>
      <c r="H60" s="237"/>
      <c r="I60" s="237"/>
      <c r="J60" s="237"/>
      <c r="K60" s="237"/>
      <c r="L60" s="237"/>
      <c r="M60" s="237"/>
      <c r="N60" s="237"/>
      <c r="O60" s="237"/>
      <c r="P60" s="237"/>
      <c r="Q60" s="238"/>
      <c r="R60" s="171"/>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3"/>
      <c r="BC60" s="49"/>
      <c r="BD60" s="21"/>
      <c r="BE60" s="21"/>
      <c r="BF60" s="21"/>
      <c r="BG60" s="21"/>
      <c r="BH60" s="21"/>
      <c r="BI60" s="21"/>
      <c r="BJ60" s="21"/>
      <c r="BK60" s="21"/>
      <c r="BL60" s="21"/>
      <c r="BM60" s="21"/>
      <c r="BN60" s="25"/>
      <c r="BO60" s="25"/>
      <c r="BP60" s="25"/>
      <c r="BQ60" s="50"/>
      <c r="BR60" s="51"/>
      <c r="BS60" s="2"/>
    </row>
    <row r="61" spans="1:71" ht="15.65" customHeight="1" x14ac:dyDescent="0.3">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1"/>
      <c r="BN61" s="25"/>
      <c r="BO61" s="25"/>
      <c r="BP61" s="25"/>
      <c r="BQ61" s="50"/>
      <c r="BR61" s="51"/>
      <c r="BS61" s="2"/>
    </row>
    <row r="62" spans="1:71" ht="19" x14ac:dyDescent="0.3">
      <c r="A62" s="2"/>
      <c r="B62" s="2"/>
      <c r="C62" s="48"/>
      <c r="D62" s="23"/>
      <c r="E62" s="23"/>
      <c r="F62" s="23"/>
      <c r="G62" s="23"/>
      <c r="H62" s="23"/>
      <c r="I62" s="23"/>
      <c r="J62" s="23"/>
      <c r="K62" s="23"/>
      <c r="L62" s="23"/>
      <c r="M62" s="23"/>
      <c r="N62" s="23"/>
      <c r="O62" s="23"/>
      <c r="P62" s="23"/>
      <c r="Q62" s="23"/>
      <c r="R62" s="23"/>
      <c r="S62" s="23"/>
      <c r="T62" s="23"/>
      <c r="U62" s="22" t="s">
        <v>32</v>
      </c>
      <c r="V62" s="23"/>
      <c r="W62" s="23"/>
      <c r="X62" s="24"/>
      <c r="Y62" s="24"/>
      <c r="Z62" s="24"/>
      <c r="AA62" s="25"/>
      <c r="AB62" s="26"/>
      <c r="AC62" s="26"/>
      <c r="AD62" s="26"/>
      <c r="AE62" s="26"/>
      <c r="AF62" s="26"/>
      <c r="AG62" s="26"/>
      <c r="AH62" s="26"/>
      <c r="AI62" s="26"/>
      <c r="AJ62" s="26"/>
      <c r="AK62" s="26"/>
      <c r="AL62" s="26"/>
      <c r="AM62" s="31" t="s">
        <v>8</v>
      </c>
      <c r="AN62" s="34"/>
      <c r="AO62" s="34"/>
      <c r="AP62" s="34"/>
      <c r="AQ62" s="34"/>
      <c r="AR62" s="34"/>
      <c r="AS62" s="34"/>
      <c r="AT62" s="25"/>
      <c r="AU62" s="25"/>
      <c r="AV62" s="25"/>
      <c r="AW62" s="25"/>
      <c r="AX62" s="50"/>
      <c r="AY62" s="30"/>
      <c r="AZ62" s="30"/>
      <c r="BA62" s="30"/>
      <c r="BB62" s="30"/>
      <c r="BC62" s="30"/>
      <c r="BD62" s="25"/>
      <c r="BE62" s="25"/>
      <c r="BF62" s="31"/>
      <c r="BG62" s="25"/>
      <c r="BH62" s="25"/>
      <c r="BI62" s="25"/>
      <c r="BJ62" s="25"/>
      <c r="BK62" s="25"/>
      <c r="BL62" s="25"/>
      <c r="BM62" s="25"/>
      <c r="BN62" s="25"/>
      <c r="BO62" s="25"/>
      <c r="BP62" s="25"/>
      <c r="BQ62" s="50"/>
      <c r="BR62" s="51"/>
      <c r="BS62" s="2"/>
    </row>
    <row r="63" spans="1:71" ht="19.399999999999999" customHeight="1" x14ac:dyDescent="0.3">
      <c r="A63" s="2"/>
      <c r="B63" s="2"/>
      <c r="C63" s="48"/>
      <c r="D63" s="282" t="s">
        <v>9</v>
      </c>
      <c r="E63" s="282"/>
      <c r="F63" s="282"/>
      <c r="G63" s="282"/>
      <c r="H63" s="282"/>
      <c r="I63" s="282"/>
      <c r="J63" s="282"/>
      <c r="K63" s="282"/>
      <c r="L63" s="282"/>
      <c r="M63" s="282"/>
      <c r="N63" s="174" t="s">
        <v>17</v>
      </c>
      <c r="O63" s="175"/>
      <c r="P63" s="175"/>
      <c r="Q63" s="176"/>
      <c r="R63" s="23"/>
      <c r="S63" s="23"/>
      <c r="T63" s="23"/>
      <c r="U63" s="183" t="s">
        <v>74</v>
      </c>
      <c r="V63" s="184"/>
      <c r="W63" s="184"/>
      <c r="X63" s="184"/>
      <c r="Y63" s="184"/>
      <c r="Z63" s="184"/>
      <c r="AA63" s="184"/>
      <c r="AB63" s="184"/>
      <c r="AC63" s="184"/>
      <c r="AD63" s="184"/>
      <c r="AE63" s="184"/>
      <c r="AF63" s="184"/>
      <c r="AG63" s="184"/>
      <c r="AH63" s="184"/>
      <c r="AI63" s="184"/>
      <c r="AJ63" s="185"/>
      <c r="AK63" s="55"/>
      <c r="AL63" s="55"/>
      <c r="AM63" s="228" t="s">
        <v>65</v>
      </c>
      <c r="AN63" s="229"/>
      <c r="AO63" s="229"/>
      <c r="AP63" s="229"/>
      <c r="AQ63" s="228"/>
      <c r="AR63" s="229"/>
      <c r="AS63" s="229"/>
      <c r="AT63" s="229"/>
      <c r="AU63" s="228"/>
      <c r="AV63" s="229"/>
      <c r="AW63" s="229"/>
      <c r="AX63" s="230"/>
      <c r="AY63" s="30"/>
      <c r="AZ63" s="30"/>
      <c r="BA63" s="30"/>
      <c r="BB63" s="30"/>
      <c r="BC63" s="30"/>
      <c r="BD63" s="21"/>
      <c r="BE63" s="21"/>
      <c r="BF63" s="21"/>
      <c r="BG63" s="21"/>
      <c r="BH63" s="21"/>
      <c r="BI63" s="21"/>
      <c r="BJ63" s="21"/>
      <c r="BK63" s="21"/>
      <c r="BL63" s="21"/>
      <c r="BM63" s="21"/>
      <c r="BN63" s="21"/>
      <c r="BO63" s="21"/>
      <c r="BP63" s="21"/>
      <c r="BQ63" s="21"/>
      <c r="BR63" s="51"/>
      <c r="BS63" s="2"/>
    </row>
    <row r="64" spans="1:71" ht="19.399999999999999" customHeight="1" x14ac:dyDescent="0.3">
      <c r="A64" s="2"/>
      <c r="B64" s="2"/>
      <c r="C64" s="48"/>
      <c r="D64" s="282"/>
      <c r="E64" s="282"/>
      <c r="F64" s="282"/>
      <c r="G64" s="282"/>
      <c r="H64" s="282"/>
      <c r="I64" s="282"/>
      <c r="J64" s="282"/>
      <c r="K64" s="282"/>
      <c r="L64" s="282"/>
      <c r="M64" s="282"/>
      <c r="N64" s="177"/>
      <c r="O64" s="178"/>
      <c r="P64" s="178"/>
      <c r="Q64" s="179"/>
      <c r="R64" s="23"/>
      <c r="S64" s="23"/>
      <c r="T64" s="23"/>
      <c r="U64" s="186"/>
      <c r="V64" s="187"/>
      <c r="W64" s="187"/>
      <c r="X64" s="187"/>
      <c r="Y64" s="187"/>
      <c r="Z64" s="187"/>
      <c r="AA64" s="187"/>
      <c r="AB64" s="187"/>
      <c r="AC64" s="187"/>
      <c r="AD64" s="187"/>
      <c r="AE64" s="187"/>
      <c r="AF64" s="187"/>
      <c r="AG64" s="187"/>
      <c r="AH64" s="187"/>
      <c r="AI64" s="187"/>
      <c r="AJ64" s="188"/>
      <c r="AK64" s="55"/>
      <c r="AL64" s="55"/>
      <c r="AM64" s="192"/>
      <c r="AN64" s="193"/>
      <c r="AO64" s="193"/>
      <c r="AP64" s="193"/>
      <c r="AQ64" s="192"/>
      <c r="AR64" s="193"/>
      <c r="AS64" s="193"/>
      <c r="AT64" s="193"/>
      <c r="AU64" s="192"/>
      <c r="AV64" s="193"/>
      <c r="AW64" s="193"/>
      <c r="AX64" s="196"/>
      <c r="AY64" s="30"/>
      <c r="AZ64" s="30"/>
      <c r="BA64" s="30"/>
      <c r="BB64" s="30"/>
      <c r="BC64" s="30"/>
      <c r="BD64" s="21"/>
      <c r="BE64" s="21"/>
      <c r="BF64" s="21"/>
      <c r="BG64" s="21"/>
      <c r="BH64" s="21"/>
      <c r="BI64" s="21"/>
      <c r="BJ64" s="21"/>
      <c r="BK64" s="21"/>
      <c r="BL64" s="21"/>
      <c r="BM64" s="21"/>
      <c r="BN64" s="21"/>
      <c r="BO64" s="21"/>
      <c r="BP64" s="21"/>
      <c r="BQ64" s="21"/>
      <c r="BR64" s="51"/>
      <c r="BS64" s="2"/>
    </row>
    <row r="65" spans="1:144" ht="15.65" customHeight="1" x14ac:dyDescent="0.3">
      <c r="A65" s="2"/>
      <c r="B65" s="2"/>
      <c r="C65" s="48"/>
      <c r="D65" s="282"/>
      <c r="E65" s="282"/>
      <c r="F65" s="282"/>
      <c r="G65" s="282"/>
      <c r="H65" s="282"/>
      <c r="I65" s="282"/>
      <c r="J65" s="282"/>
      <c r="K65" s="282"/>
      <c r="L65" s="282"/>
      <c r="M65" s="282"/>
      <c r="N65" s="177"/>
      <c r="O65" s="178"/>
      <c r="P65" s="178"/>
      <c r="Q65" s="179"/>
      <c r="R65" s="23"/>
      <c r="S65" s="23"/>
      <c r="T65" s="23"/>
      <c r="U65" s="186"/>
      <c r="V65" s="187"/>
      <c r="W65" s="187"/>
      <c r="X65" s="187"/>
      <c r="Y65" s="187"/>
      <c r="Z65" s="187"/>
      <c r="AA65" s="187"/>
      <c r="AB65" s="187"/>
      <c r="AC65" s="187"/>
      <c r="AD65" s="187"/>
      <c r="AE65" s="187"/>
      <c r="AF65" s="187"/>
      <c r="AG65" s="187"/>
      <c r="AH65" s="187"/>
      <c r="AI65" s="187"/>
      <c r="AJ65" s="188"/>
      <c r="AK65" s="55"/>
      <c r="AL65" s="55"/>
      <c r="AM65" s="192"/>
      <c r="AN65" s="193"/>
      <c r="AO65" s="193"/>
      <c r="AP65" s="193"/>
      <c r="AQ65" s="192"/>
      <c r="AR65" s="193"/>
      <c r="AS65" s="193"/>
      <c r="AT65" s="193"/>
      <c r="AU65" s="192"/>
      <c r="AV65" s="193"/>
      <c r="AW65" s="193"/>
      <c r="AX65" s="196"/>
      <c r="AY65" s="30"/>
      <c r="AZ65" s="30"/>
      <c r="BA65" s="30"/>
      <c r="BB65" s="30"/>
      <c r="BC65" s="30"/>
      <c r="BD65" s="21"/>
      <c r="BE65" s="21"/>
      <c r="BF65" s="21"/>
      <c r="BG65" s="21"/>
      <c r="BH65" s="21"/>
      <c r="BI65" s="21"/>
      <c r="BJ65" s="21"/>
      <c r="BK65" s="21"/>
      <c r="BL65" s="21"/>
      <c r="BM65" s="21"/>
      <c r="BN65" s="21"/>
      <c r="BO65" s="21"/>
      <c r="BP65" s="21"/>
      <c r="BQ65" s="21"/>
      <c r="BR65" s="51"/>
      <c r="BS65" s="2"/>
    </row>
    <row r="66" spans="1:144" ht="15.65" customHeight="1" x14ac:dyDescent="0.3">
      <c r="A66" s="2"/>
      <c r="B66" s="2"/>
      <c r="C66" s="48"/>
      <c r="D66" s="282"/>
      <c r="E66" s="282"/>
      <c r="F66" s="282"/>
      <c r="G66" s="282"/>
      <c r="H66" s="282"/>
      <c r="I66" s="282"/>
      <c r="J66" s="282"/>
      <c r="K66" s="282"/>
      <c r="L66" s="282"/>
      <c r="M66" s="282"/>
      <c r="N66" s="180"/>
      <c r="O66" s="181"/>
      <c r="P66" s="181"/>
      <c r="Q66" s="182"/>
      <c r="R66" s="23"/>
      <c r="S66" s="23"/>
      <c r="T66" s="23"/>
      <c r="U66" s="186"/>
      <c r="V66" s="187"/>
      <c r="W66" s="187"/>
      <c r="X66" s="187"/>
      <c r="Y66" s="187"/>
      <c r="Z66" s="187"/>
      <c r="AA66" s="187"/>
      <c r="AB66" s="187"/>
      <c r="AC66" s="187"/>
      <c r="AD66" s="187"/>
      <c r="AE66" s="187"/>
      <c r="AF66" s="187"/>
      <c r="AG66" s="187"/>
      <c r="AH66" s="187"/>
      <c r="AI66" s="187"/>
      <c r="AJ66" s="188"/>
      <c r="AK66" s="55"/>
      <c r="AL66" s="55"/>
      <c r="AM66" s="192">
        <v>7</v>
      </c>
      <c r="AN66" s="193"/>
      <c r="AO66" s="193"/>
      <c r="AP66" s="193"/>
      <c r="AQ66" s="192" t="s">
        <v>70</v>
      </c>
      <c r="AR66" s="193"/>
      <c r="AS66" s="193"/>
      <c r="AT66" s="193"/>
      <c r="AU66" s="192" t="s">
        <v>70</v>
      </c>
      <c r="AV66" s="193"/>
      <c r="AW66" s="193"/>
      <c r="AX66" s="196"/>
      <c r="AY66" s="30"/>
      <c r="AZ66" s="30"/>
      <c r="BA66" s="30"/>
      <c r="BB66" s="30"/>
      <c r="BC66" s="30"/>
      <c r="BD66" s="21"/>
      <c r="BE66" s="21"/>
      <c r="BF66" s="21"/>
      <c r="BG66" s="21"/>
      <c r="BH66" s="21"/>
      <c r="BI66" s="21"/>
      <c r="BJ66" s="21"/>
      <c r="BK66" s="21"/>
      <c r="BL66" s="21"/>
      <c r="BM66" s="21"/>
      <c r="BN66" s="21"/>
      <c r="BO66" s="21"/>
      <c r="BP66" s="21"/>
      <c r="BQ66" s="21"/>
      <c r="BR66" s="51"/>
      <c r="BS66" s="2"/>
    </row>
    <row r="67" spans="1:144" ht="15.65" customHeight="1" x14ac:dyDescent="0.3">
      <c r="A67" s="2"/>
      <c r="B67" s="2"/>
      <c r="C67" s="48"/>
      <c r="D67" s="32"/>
      <c r="E67" s="32"/>
      <c r="F67" s="32"/>
      <c r="G67" s="32"/>
      <c r="H67" s="32"/>
      <c r="I67" s="32"/>
      <c r="J67" s="32"/>
      <c r="K67" s="32"/>
      <c r="L67" s="32"/>
      <c r="M67" s="32"/>
      <c r="N67" s="56"/>
      <c r="O67" s="56"/>
      <c r="P67" s="56"/>
      <c r="Q67" s="56"/>
      <c r="R67" s="57"/>
      <c r="S67" s="57"/>
      <c r="T67" s="57"/>
      <c r="U67" s="186"/>
      <c r="V67" s="187"/>
      <c r="W67" s="187"/>
      <c r="X67" s="187"/>
      <c r="Y67" s="187"/>
      <c r="Z67" s="187"/>
      <c r="AA67" s="187"/>
      <c r="AB67" s="187"/>
      <c r="AC67" s="187"/>
      <c r="AD67" s="187"/>
      <c r="AE67" s="187"/>
      <c r="AF67" s="187"/>
      <c r="AG67" s="187"/>
      <c r="AH67" s="187"/>
      <c r="AI67" s="187"/>
      <c r="AJ67" s="188"/>
      <c r="AK67" s="55"/>
      <c r="AL67" s="55"/>
      <c r="AM67" s="192"/>
      <c r="AN67" s="193"/>
      <c r="AO67" s="193"/>
      <c r="AP67" s="193"/>
      <c r="AQ67" s="192"/>
      <c r="AR67" s="193"/>
      <c r="AS67" s="193"/>
      <c r="AT67" s="193"/>
      <c r="AU67" s="192"/>
      <c r="AV67" s="193"/>
      <c r="AW67" s="193"/>
      <c r="AX67" s="196"/>
      <c r="AY67" s="30"/>
      <c r="AZ67" s="30"/>
      <c r="BA67" s="30"/>
      <c r="BB67" s="30"/>
      <c r="BC67" s="30"/>
      <c r="BD67" s="52"/>
      <c r="BE67" s="52"/>
      <c r="BF67" s="21"/>
      <c r="BG67" s="21"/>
      <c r="BH67" s="21"/>
      <c r="BI67" s="21"/>
      <c r="BJ67" s="21"/>
      <c r="BK67" s="21"/>
      <c r="BL67" s="21"/>
      <c r="BM67" s="21"/>
      <c r="BN67" s="21"/>
      <c r="BO67" s="21"/>
      <c r="BP67" s="21"/>
      <c r="BQ67" s="21"/>
      <c r="BR67" s="51"/>
      <c r="BS67" s="2"/>
    </row>
    <row r="68" spans="1:144" ht="19.399999999999999" customHeight="1" x14ac:dyDescent="0.3">
      <c r="A68" s="2"/>
      <c r="B68" s="2"/>
      <c r="C68" s="48"/>
      <c r="D68" s="32"/>
      <c r="E68" s="32"/>
      <c r="F68" s="32"/>
      <c r="G68" s="32"/>
      <c r="H68" s="32"/>
      <c r="I68" s="32"/>
      <c r="J68" s="32"/>
      <c r="K68" s="32"/>
      <c r="L68" s="32"/>
      <c r="M68" s="32"/>
      <c r="N68" s="56"/>
      <c r="O68" s="56"/>
      <c r="P68" s="56"/>
      <c r="Q68" s="56"/>
      <c r="R68" s="57"/>
      <c r="S68" s="57"/>
      <c r="T68" s="57"/>
      <c r="U68" s="186"/>
      <c r="V68" s="187"/>
      <c r="W68" s="187"/>
      <c r="X68" s="187"/>
      <c r="Y68" s="187"/>
      <c r="Z68" s="187"/>
      <c r="AA68" s="187"/>
      <c r="AB68" s="187"/>
      <c r="AC68" s="187"/>
      <c r="AD68" s="187"/>
      <c r="AE68" s="187"/>
      <c r="AF68" s="187"/>
      <c r="AG68" s="187"/>
      <c r="AH68" s="187"/>
      <c r="AI68" s="187"/>
      <c r="AJ68" s="188"/>
      <c r="AK68" s="55"/>
      <c r="AL68" s="55"/>
      <c r="AM68" s="192"/>
      <c r="AN68" s="193"/>
      <c r="AO68" s="193"/>
      <c r="AP68" s="193"/>
      <c r="AQ68" s="192"/>
      <c r="AR68" s="193"/>
      <c r="AS68" s="193"/>
      <c r="AT68" s="193"/>
      <c r="AU68" s="192"/>
      <c r="AV68" s="193"/>
      <c r="AW68" s="193"/>
      <c r="AX68" s="196"/>
      <c r="AY68" s="30"/>
      <c r="AZ68" s="30"/>
      <c r="BA68" s="30"/>
      <c r="BB68" s="30"/>
      <c r="BC68" s="30"/>
      <c r="BD68" s="21"/>
      <c r="BE68" s="21"/>
      <c r="BF68" s="21"/>
      <c r="BG68" s="21"/>
      <c r="BH68" s="21"/>
      <c r="BI68" s="21"/>
      <c r="BJ68" s="21"/>
      <c r="BK68" s="21"/>
      <c r="BL68" s="21"/>
      <c r="BM68" s="21"/>
      <c r="BN68" s="21"/>
      <c r="BO68" s="21"/>
      <c r="BP68" s="21"/>
      <c r="BQ68" s="21"/>
      <c r="BR68" s="51"/>
      <c r="BS68" s="2"/>
    </row>
    <row r="69" spans="1:144" ht="19.399999999999999" customHeight="1" x14ac:dyDescent="0.3">
      <c r="A69" s="2"/>
      <c r="B69" s="2"/>
      <c r="C69" s="48"/>
      <c r="D69" s="288" t="s">
        <v>10</v>
      </c>
      <c r="E69" s="282"/>
      <c r="F69" s="282"/>
      <c r="G69" s="282"/>
      <c r="H69" s="282"/>
      <c r="I69" s="282"/>
      <c r="J69" s="282"/>
      <c r="K69" s="282"/>
      <c r="L69" s="282"/>
      <c r="M69" s="283"/>
      <c r="N69" s="174" t="s">
        <v>63</v>
      </c>
      <c r="O69" s="175"/>
      <c r="P69" s="175"/>
      <c r="Q69" s="176"/>
      <c r="R69" s="23"/>
      <c r="S69" s="23"/>
      <c r="T69" s="23"/>
      <c r="U69" s="186"/>
      <c r="V69" s="187"/>
      <c r="W69" s="187"/>
      <c r="X69" s="187"/>
      <c r="Y69" s="187"/>
      <c r="Z69" s="187"/>
      <c r="AA69" s="187"/>
      <c r="AB69" s="187"/>
      <c r="AC69" s="187"/>
      <c r="AD69" s="187"/>
      <c r="AE69" s="187"/>
      <c r="AF69" s="187"/>
      <c r="AG69" s="187"/>
      <c r="AH69" s="187"/>
      <c r="AI69" s="187"/>
      <c r="AJ69" s="188"/>
      <c r="AK69" s="55"/>
      <c r="AL69" s="55"/>
      <c r="AM69" s="192"/>
      <c r="AN69" s="193"/>
      <c r="AO69" s="193"/>
      <c r="AP69" s="193"/>
      <c r="AQ69" s="192"/>
      <c r="AR69" s="193"/>
      <c r="AS69" s="193"/>
      <c r="AT69" s="193"/>
      <c r="AU69" s="192"/>
      <c r="AV69" s="193"/>
      <c r="AW69" s="193"/>
      <c r="AX69" s="196"/>
      <c r="AY69" s="30"/>
      <c r="AZ69" s="30"/>
      <c r="BA69" s="30"/>
      <c r="BB69" s="30"/>
      <c r="BC69" s="30"/>
      <c r="BD69" s="58"/>
      <c r="BE69" s="58"/>
      <c r="BF69" s="21"/>
      <c r="BG69" s="21"/>
      <c r="BH69" s="21"/>
      <c r="BI69" s="21"/>
      <c r="BJ69" s="21"/>
      <c r="BK69" s="21"/>
      <c r="BL69" s="21"/>
      <c r="BM69" s="21"/>
      <c r="BN69" s="21"/>
      <c r="BO69" s="21"/>
      <c r="BP69" s="21"/>
      <c r="BQ69" s="21"/>
      <c r="BR69" s="51"/>
      <c r="BS69" s="2"/>
    </row>
    <row r="70" spans="1:144" ht="15.65" customHeight="1" x14ac:dyDescent="0.3">
      <c r="A70" s="2"/>
      <c r="B70" s="2"/>
      <c r="C70" s="48"/>
      <c r="D70" s="282"/>
      <c r="E70" s="282"/>
      <c r="F70" s="282"/>
      <c r="G70" s="282"/>
      <c r="H70" s="282"/>
      <c r="I70" s="282"/>
      <c r="J70" s="282"/>
      <c r="K70" s="282"/>
      <c r="L70" s="282"/>
      <c r="M70" s="283"/>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5"/>
      <c r="AL70" s="55"/>
      <c r="AM70" s="192" t="s">
        <v>11</v>
      </c>
      <c r="AN70" s="193"/>
      <c r="AO70" s="193"/>
      <c r="AP70" s="193"/>
      <c r="AQ70" s="192" t="s">
        <v>12</v>
      </c>
      <c r="AR70" s="193"/>
      <c r="AS70" s="193"/>
      <c r="AT70" s="193"/>
      <c r="AU70" s="192" t="s">
        <v>13</v>
      </c>
      <c r="AV70" s="193"/>
      <c r="AW70" s="193"/>
      <c r="AX70" s="196"/>
      <c r="AY70" s="30"/>
      <c r="AZ70" s="30"/>
      <c r="BA70" s="30"/>
      <c r="BB70" s="30"/>
      <c r="BC70" s="30"/>
      <c r="BD70" s="58"/>
      <c r="BE70" s="58"/>
      <c r="BF70" s="21"/>
      <c r="BG70" s="21"/>
      <c r="BH70" s="21"/>
      <c r="BI70" s="21"/>
      <c r="BJ70" s="21"/>
      <c r="BK70" s="21"/>
      <c r="BL70" s="21"/>
      <c r="BM70" s="21"/>
      <c r="BN70" s="21"/>
      <c r="BO70" s="21"/>
      <c r="BP70" s="21"/>
      <c r="BQ70" s="21"/>
      <c r="BR70" s="51"/>
      <c r="BS70" s="2"/>
    </row>
    <row r="71" spans="1:144" ht="15.65" customHeight="1" x14ac:dyDescent="0.3">
      <c r="A71" s="2"/>
      <c r="B71" s="2"/>
      <c r="C71" s="48"/>
      <c r="D71" s="282"/>
      <c r="E71" s="282"/>
      <c r="F71" s="282"/>
      <c r="G71" s="282"/>
      <c r="H71" s="282"/>
      <c r="I71" s="282"/>
      <c r="J71" s="282"/>
      <c r="K71" s="282"/>
      <c r="L71" s="282"/>
      <c r="M71" s="283"/>
      <c r="N71" s="177"/>
      <c r="O71" s="178"/>
      <c r="P71" s="178"/>
      <c r="Q71" s="179"/>
      <c r="R71" s="23"/>
      <c r="S71" s="23"/>
      <c r="T71" s="23"/>
      <c r="U71" s="186"/>
      <c r="V71" s="187"/>
      <c r="W71" s="187"/>
      <c r="X71" s="187"/>
      <c r="Y71" s="187"/>
      <c r="Z71" s="187"/>
      <c r="AA71" s="187"/>
      <c r="AB71" s="187"/>
      <c r="AC71" s="187"/>
      <c r="AD71" s="187"/>
      <c r="AE71" s="187"/>
      <c r="AF71" s="187"/>
      <c r="AG71" s="187"/>
      <c r="AH71" s="187"/>
      <c r="AI71" s="187"/>
      <c r="AJ71" s="188"/>
      <c r="AK71" s="55"/>
      <c r="AL71" s="55"/>
      <c r="AM71" s="192"/>
      <c r="AN71" s="193"/>
      <c r="AO71" s="193"/>
      <c r="AP71" s="193"/>
      <c r="AQ71" s="192"/>
      <c r="AR71" s="193"/>
      <c r="AS71" s="193"/>
      <c r="AT71" s="193"/>
      <c r="AU71" s="192"/>
      <c r="AV71" s="193"/>
      <c r="AW71" s="193"/>
      <c r="AX71" s="196"/>
      <c r="AY71" s="30"/>
      <c r="AZ71" s="30"/>
      <c r="BA71" s="30"/>
      <c r="BB71" s="30"/>
      <c r="BC71" s="30"/>
      <c r="BD71" s="58"/>
      <c r="BE71" s="58"/>
      <c r="BF71" s="21"/>
      <c r="BG71" s="21"/>
      <c r="BH71" s="21"/>
      <c r="BI71" s="21"/>
      <c r="BJ71" s="21"/>
      <c r="BK71" s="21"/>
      <c r="BL71" s="21"/>
      <c r="BM71" s="21"/>
      <c r="BN71" s="21"/>
      <c r="BO71" s="21"/>
      <c r="BP71" s="21"/>
      <c r="BQ71" s="21"/>
      <c r="BR71" s="51"/>
      <c r="BS71" s="2"/>
    </row>
    <row r="72" spans="1:144" ht="15.65" customHeight="1" x14ac:dyDescent="0.3">
      <c r="A72" s="2"/>
      <c r="B72" s="2"/>
      <c r="C72" s="48"/>
      <c r="D72" s="282"/>
      <c r="E72" s="282"/>
      <c r="F72" s="282"/>
      <c r="G72" s="282"/>
      <c r="H72" s="282"/>
      <c r="I72" s="282"/>
      <c r="J72" s="282"/>
      <c r="K72" s="282"/>
      <c r="L72" s="282"/>
      <c r="M72" s="283"/>
      <c r="N72" s="180"/>
      <c r="O72" s="181"/>
      <c r="P72" s="181"/>
      <c r="Q72" s="182"/>
      <c r="R72" s="23"/>
      <c r="S72" s="23"/>
      <c r="T72" s="23"/>
      <c r="U72" s="189"/>
      <c r="V72" s="190"/>
      <c r="W72" s="190"/>
      <c r="X72" s="190"/>
      <c r="Y72" s="190"/>
      <c r="Z72" s="190"/>
      <c r="AA72" s="190"/>
      <c r="AB72" s="190"/>
      <c r="AC72" s="190"/>
      <c r="AD72" s="190"/>
      <c r="AE72" s="190"/>
      <c r="AF72" s="190"/>
      <c r="AG72" s="190"/>
      <c r="AH72" s="190"/>
      <c r="AI72" s="190"/>
      <c r="AJ72" s="191"/>
      <c r="AK72" s="55"/>
      <c r="AL72" s="55"/>
      <c r="AM72" s="194"/>
      <c r="AN72" s="195"/>
      <c r="AO72" s="195"/>
      <c r="AP72" s="195"/>
      <c r="AQ72" s="194"/>
      <c r="AR72" s="195"/>
      <c r="AS72" s="195"/>
      <c r="AT72" s="195"/>
      <c r="AU72" s="194"/>
      <c r="AV72" s="195"/>
      <c r="AW72" s="195"/>
      <c r="AX72" s="197"/>
      <c r="AY72" s="30"/>
      <c r="AZ72" s="30"/>
      <c r="BA72" s="30"/>
      <c r="BB72" s="30"/>
      <c r="BC72" s="30"/>
      <c r="BD72" s="58"/>
      <c r="BE72" s="58"/>
      <c r="BF72" s="21"/>
      <c r="BG72" s="21"/>
      <c r="BH72" s="21"/>
      <c r="BI72" s="21"/>
      <c r="BJ72" s="21"/>
      <c r="BK72" s="21"/>
      <c r="BL72" s="21"/>
      <c r="BM72" s="21"/>
      <c r="BN72" s="21"/>
      <c r="BO72" s="21"/>
      <c r="BP72" s="21"/>
      <c r="BQ72" s="21"/>
      <c r="BR72" s="51"/>
      <c r="BS72" s="2"/>
    </row>
    <row r="73" spans="1:144" ht="15.65" customHeight="1" x14ac:dyDescent="0.3">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51"/>
      <c r="BS73" s="2"/>
    </row>
    <row r="74" spans="1:144" ht="18.649999999999999" customHeight="1" x14ac:dyDescent="0.3">
      <c r="A74" s="2"/>
      <c r="B74" s="2"/>
      <c r="C74" s="48"/>
      <c r="D74" s="32"/>
      <c r="E74" s="32"/>
      <c r="F74" s="32"/>
      <c r="G74" s="32"/>
      <c r="H74" s="32"/>
      <c r="I74" s="32"/>
      <c r="J74" s="32"/>
      <c r="K74" s="32"/>
      <c r="L74" s="32"/>
      <c r="M74" s="32"/>
      <c r="N74" s="59"/>
      <c r="O74" s="59"/>
      <c r="P74" s="59"/>
      <c r="Q74" s="59"/>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21"/>
      <c r="BQ74" s="37"/>
      <c r="BR74" s="51"/>
      <c r="BS74" s="2"/>
    </row>
    <row r="75" spans="1:144" ht="15.65" customHeight="1" x14ac:dyDescent="0.2">
      <c r="A75" s="2"/>
      <c r="B75" s="2"/>
      <c r="C75" s="48"/>
      <c r="D75" s="282" t="s">
        <v>15</v>
      </c>
      <c r="E75" s="282"/>
      <c r="F75" s="282"/>
      <c r="G75" s="282"/>
      <c r="H75" s="282"/>
      <c r="I75" s="282"/>
      <c r="J75" s="282"/>
      <c r="K75" s="282"/>
      <c r="L75" s="282"/>
      <c r="M75" s="283"/>
      <c r="N75" s="174" t="s">
        <v>17</v>
      </c>
      <c r="O75" s="175"/>
      <c r="P75" s="175"/>
      <c r="Q75" s="176"/>
      <c r="R75" s="23"/>
      <c r="S75" s="23"/>
      <c r="T75" s="23"/>
      <c r="U75" s="183" t="s">
        <v>17</v>
      </c>
      <c r="V75" s="184"/>
      <c r="W75" s="184"/>
      <c r="X75" s="184"/>
      <c r="Y75" s="184"/>
      <c r="Z75" s="184"/>
      <c r="AA75" s="184"/>
      <c r="AB75" s="184"/>
      <c r="AC75" s="184"/>
      <c r="AD75" s="184"/>
      <c r="AE75" s="184"/>
      <c r="AF75" s="184"/>
      <c r="AG75" s="184"/>
      <c r="AH75" s="184"/>
      <c r="AI75" s="184"/>
      <c r="AJ75" s="185"/>
      <c r="AK75" s="60"/>
      <c r="AL75" s="60"/>
      <c r="AM75" s="183" t="s">
        <v>17</v>
      </c>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5"/>
      <c r="BR75" s="51"/>
      <c r="BS75" s="2"/>
    </row>
    <row r="76" spans="1:144" ht="15.65" customHeight="1" x14ac:dyDescent="0.2">
      <c r="A76" s="2"/>
      <c r="B76" s="2"/>
      <c r="C76" s="48"/>
      <c r="D76" s="282"/>
      <c r="E76" s="282"/>
      <c r="F76" s="282"/>
      <c r="G76" s="282"/>
      <c r="H76" s="282"/>
      <c r="I76" s="282"/>
      <c r="J76" s="282"/>
      <c r="K76" s="282"/>
      <c r="L76" s="282"/>
      <c r="M76" s="283"/>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60"/>
      <c r="AL76" s="60"/>
      <c r="AM76" s="186"/>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8"/>
      <c r="BR76" s="51"/>
      <c r="BS76" s="2"/>
    </row>
    <row r="77" spans="1:144" ht="15.65" customHeight="1" x14ac:dyDescent="0.2">
      <c r="A77" s="2"/>
      <c r="B77" s="2"/>
      <c r="C77" s="48"/>
      <c r="D77" s="282"/>
      <c r="E77" s="282"/>
      <c r="F77" s="282"/>
      <c r="G77" s="282"/>
      <c r="H77" s="282"/>
      <c r="I77" s="282"/>
      <c r="J77" s="282"/>
      <c r="K77" s="282"/>
      <c r="L77" s="282"/>
      <c r="M77" s="283"/>
      <c r="N77" s="177"/>
      <c r="O77" s="178"/>
      <c r="P77" s="178"/>
      <c r="Q77" s="179"/>
      <c r="R77" s="23"/>
      <c r="S77" s="23"/>
      <c r="T77" s="23"/>
      <c r="U77" s="186"/>
      <c r="V77" s="187"/>
      <c r="W77" s="187"/>
      <c r="X77" s="187"/>
      <c r="Y77" s="187"/>
      <c r="Z77" s="187"/>
      <c r="AA77" s="187"/>
      <c r="AB77" s="187"/>
      <c r="AC77" s="187"/>
      <c r="AD77" s="187"/>
      <c r="AE77" s="187"/>
      <c r="AF77" s="187"/>
      <c r="AG77" s="187"/>
      <c r="AH77" s="187"/>
      <c r="AI77" s="187"/>
      <c r="AJ77" s="188"/>
      <c r="AK77" s="60"/>
      <c r="AL77" s="60"/>
      <c r="AM77" s="186"/>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8"/>
      <c r="BR77" s="51"/>
      <c r="BS77" s="2"/>
    </row>
    <row r="78" spans="1:144" ht="15.65" customHeight="1" x14ac:dyDescent="0.2">
      <c r="A78" s="2"/>
      <c r="B78" s="2"/>
      <c r="C78" s="48"/>
      <c r="D78" s="282"/>
      <c r="E78" s="282"/>
      <c r="F78" s="282"/>
      <c r="G78" s="282"/>
      <c r="H78" s="282"/>
      <c r="I78" s="282"/>
      <c r="J78" s="282"/>
      <c r="K78" s="282"/>
      <c r="L78" s="282"/>
      <c r="M78" s="283"/>
      <c r="N78" s="180"/>
      <c r="O78" s="181"/>
      <c r="P78" s="181"/>
      <c r="Q78" s="182"/>
      <c r="R78" s="23"/>
      <c r="S78" s="23"/>
      <c r="T78" s="23"/>
      <c r="U78" s="189"/>
      <c r="V78" s="190"/>
      <c r="W78" s="190"/>
      <c r="X78" s="190"/>
      <c r="Y78" s="190"/>
      <c r="Z78" s="190"/>
      <c r="AA78" s="190"/>
      <c r="AB78" s="190"/>
      <c r="AC78" s="190"/>
      <c r="AD78" s="190"/>
      <c r="AE78" s="190"/>
      <c r="AF78" s="190"/>
      <c r="AG78" s="190"/>
      <c r="AH78" s="190"/>
      <c r="AI78" s="190"/>
      <c r="AJ78" s="191"/>
      <c r="AK78" s="60"/>
      <c r="AL78" s="60"/>
      <c r="AM78" s="189"/>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1"/>
      <c r="BR78" s="51"/>
      <c r="BS78" s="2"/>
    </row>
    <row r="79" spans="1:144" ht="15.65"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3"/>
      <c r="BS79" s="2"/>
    </row>
    <row r="80" spans="1:144" ht="12.65" customHeight="1" x14ac:dyDescent="0.2">
      <c r="A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1:144" ht="12.65" customHeight="1" x14ac:dyDescent="0.2">
      <c r="A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1:144" ht="12.65" customHeight="1" x14ac:dyDescent="0.2">
      <c r="A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1:144" ht="12.65" customHeight="1" x14ac:dyDescent="0.2">
      <c r="A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1:144" ht="12.65" customHeight="1" x14ac:dyDescent="0.2">
      <c r="A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1:144" ht="12.6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1:144" ht="12.6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1:144" ht="12.6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1:144" ht="12.6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1:144" ht="12.65" customHeight="1" x14ac:dyDescent="0.2">
      <c r="A89" s="2"/>
      <c r="B89" s="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1:144" ht="12.65" customHeight="1" x14ac:dyDescent="0.2">
      <c r="A90" s="2"/>
      <c r="B90" s="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1:144" ht="12.65" customHeight="1" x14ac:dyDescent="0.2">
      <c r="A91" s="2"/>
      <c r="B91" s="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1:144" ht="12.65" customHeight="1" x14ac:dyDescent="0.2">
      <c r="A92" s="2"/>
      <c r="B92" s="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65" customHeight="1" x14ac:dyDescent="0.2">
      <c r="A93" s="2"/>
      <c r="B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A94" s="2"/>
      <c r="B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A95" s="2"/>
      <c r="B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A96" s="2"/>
      <c r="B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1:144" ht="12.65" customHeight="1" x14ac:dyDescent="0.2">
      <c r="A97" s="2"/>
      <c r="B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1:144" ht="12.65" customHeight="1" x14ac:dyDescent="0.2">
      <c r="A98" s="2"/>
      <c r="B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R57:BB58"/>
    <mergeCell ref="D59:Q60"/>
    <mergeCell ref="R59:BB60"/>
    <mergeCell ref="D63:M66"/>
    <mergeCell ref="N63:Q66"/>
    <mergeCell ref="U63:AJ72"/>
    <mergeCell ref="AM63:AP65"/>
    <mergeCell ref="AQ63:AT65"/>
    <mergeCell ref="AU63:AX65"/>
    <mergeCell ref="AM66:AP69"/>
    <mergeCell ref="D75:M78"/>
    <mergeCell ref="N75:Q78"/>
    <mergeCell ref="U75:AJ78"/>
    <mergeCell ref="AM75:BQ78"/>
    <mergeCell ref="AQ66:AT69"/>
    <mergeCell ref="AU66:AX69"/>
    <mergeCell ref="D69:M72"/>
    <mergeCell ref="N69:Q72"/>
    <mergeCell ref="AM70:AP72"/>
    <mergeCell ref="AQ70:AT72"/>
    <mergeCell ref="AU70:AX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101"/>
  <sheetViews>
    <sheetView showGridLines="0" view="pageBreakPreview" zoomScale="55" zoomScaleNormal="70" zoomScaleSheetLayoutView="55" zoomScalePageLayoutView="40" workbookViewId="0">
      <selection activeCell="T112" sqref="T112"/>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c r="BS8" s="4"/>
    </row>
    <row r="9" spans="1:143" ht="12.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1:143" ht="12.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1:143" ht="12.65" customHeight="1" x14ac:dyDescent="0.2">
      <c r="A11" s="2"/>
      <c r="B11" s="2"/>
      <c r="C11" s="150" t="s">
        <v>59</v>
      </c>
      <c r="D11" s="137"/>
      <c r="E11" s="137"/>
      <c r="F11" s="137"/>
      <c r="G11" s="137"/>
      <c r="H11" s="137"/>
      <c r="I11" s="137"/>
      <c r="J11" s="137"/>
      <c r="K11" s="137"/>
      <c r="L11" s="137"/>
      <c r="M11" s="137"/>
      <c r="N11" s="137"/>
      <c r="O11" s="137"/>
      <c r="P11" s="137"/>
      <c r="Q11" s="137"/>
      <c r="R11" s="137"/>
      <c r="S11" s="137"/>
      <c r="T11" s="137"/>
      <c r="U11" s="151" t="s">
        <v>75</v>
      </c>
      <c r="V11" s="152"/>
      <c r="W11" s="152"/>
      <c r="X11" s="152"/>
      <c r="Y11" s="152"/>
      <c r="Z11" s="152"/>
      <c r="AA11" s="152"/>
      <c r="AB11" s="152"/>
      <c r="AC11" s="152"/>
      <c r="AD11" s="152"/>
      <c r="AE11" s="152"/>
      <c r="AF11" s="139"/>
      <c r="AG11" s="139"/>
      <c r="AH11" s="139"/>
      <c r="AI11" s="139"/>
      <c r="AJ11" s="139"/>
      <c r="AK11" s="139"/>
      <c r="AL11" s="139"/>
      <c r="AM11" s="139"/>
      <c r="AN11" s="140"/>
      <c r="AO11" s="157" t="s">
        <v>31</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c r="BS11"/>
    </row>
    <row r="12" spans="1:143" ht="12.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1:143" ht="12.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59" t="s">
        <v>77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c r="BS18" s="18"/>
    </row>
    <row r="19" spans="1:71" ht="12.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c r="BS19" s="18"/>
    </row>
    <row r="20" spans="1:71" ht="12.65"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c r="BS20" s="36"/>
    </row>
    <row r="21" spans="1:71" ht="12.65"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c r="BS21" s="36"/>
    </row>
    <row r="22" spans="1:71" ht="12.65"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c r="BS22" s="36"/>
    </row>
    <row r="23" spans="1:71" ht="12.65"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c r="BS23" s="36"/>
    </row>
    <row r="24" spans="1:71" ht="12.65" customHeight="1" x14ac:dyDescent="0.2">
      <c r="A24" s="2"/>
      <c r="B24" s="2"/>
      <c r="C24" s="19"/>
      <c r="D24" s="95" t="s">
        <v>17</v>
      </c>
      <c r="E24" s="96"/>
      <c r="F24" s="96"/>
      <c r="G24" s="96"/>
      <c r="H24" s="96"/>
      <c r="I24" s="96"/>
      <c r="J24" s="97"/>
      <c r="K24" s="95" t="s">
        <v>63</v>
      </c>
      <c r="L24" s="96"/>
      <c r="M24" s="96"/>
      <c r="N24" s="96"/>
      <c r="O24" s="96"/>
      <c r="P24" s="96"/>
      <c r="Q24" s="97"/>
      <c r="R24" s="95" t="s">
        <v>17</v>
      </c>
      <c r="S24" s="96"/>
      <c r="T24" s="96"/>
      <c r="U24" s="96"/>
      <c r="V24" s="96"/>
      <c r="W24" s="96"/>
      <c r="X24" s="97"/>
      <c r="Y24" s="95" t="s">
        <v>63</v>
      </c>
      <c r="Z24" s="96"/>
      <c r="AA24" s="96"/>
      <c r="AB24" s="96"/>
      <c r="AC24" s="96"/>
      <c r="AD24" s="96"/>
      <c r="AE24" s="97"/>
      <c r="AF24" s="95" t="s">
        <v>17</v>
      </c>
      <c r="AG24" s="96"/>
      <c r="AH24" s="96"/>
      <c r="AI24" s="96"/>
      <c r="AJ24" s="96"/>
      <c r="AK24" s="96"/>
      <c r="AL24" s="97"/>
      <c r="AM24" s="95" t="s">
        <v>63</v>
      </c>
      <c r="AN24" s="96"/>
      <c r="AO24" s="96"/>
      <c r="AP24" s="96"/>
      <c r="AQ24" s="96"/>
      <c r="AR24" s="96"/>
      <c r="AS24" s="97"/>
      <c r="AT24" s="95" t="s">
        <v>17</v>
      </c>
      <c r="AU24" s="96"/>
      <c r="AV24" s="96"/>
      <c r="AW24" s="96"/>
      <c r="AX24" s="96"/>
      <c r="AY24" s="96"/>
      <c r="AZ24" s="97"/>
      <c r="BA24" s="37"/>
      <c r="BB24" s="101" t="s">
        <v>17</v>
      </c>
      <c r="BC24" s="102"/>
      <c r="BD24" s="102"/>
      <c r="BE24" s="102"/>
      <c r="BF24" s="102"/>
      <c r="BG24" s="102"/>
      <c r="BH24" s="102"/>
      <c r="BI24" s="102"/>
      <c r="BJ24" s="103"/>
      <c r="BK24" s="104"/>
      <c r="BL24" s="66"/>
      <c r="BS24" s="36"/>
    </row>
    <row r="25" spans="1:71" ht="12.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c r="BS25" s="36"/>
    </row>
    <row r="26" spans="1:71" ht="12.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72"/>
      <c r="AS32" s="272"/>
      <c r="AT32" s="272"/>
      <c r="AU32" s="272"/>
      <c r="AV32" s="272"/>
      <c r="AW32" s="272"/>
      <c r="AX32" s="272"/>
      <c r="AY32" s="272"/>
      <c r="AZ32" s="272"/>
      <c r="BA32" s="272"/>
      <c r="BB32" s="272"/>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3" t="s">
        <v>6</v>
      </c>
      <c r="E33" s="234"/>
      <c r="F33" s="234"/>
      <c r="G33" s="234"/>
      <c r="H33" s="234"/>
      <c r="I33" s="234"/>
      <c r="J33" s="234"/>
      <c r="K33" s="234"/>
      <c r="L33" s="234"/>
      <c r="M33" s="234"/>
      <c r="N33" s="234"/>
      <c r="O33" s="234"/>
      <c r="P33" s="234"/>
      <c r="Q33" s="235"/>
      <c r="R33" s="165" t="s">
        <v>40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236"/>
      <c r="E34" s="237"/>
      <c r="F34" s="237"/>
      <c r="G34" s="237"/>
      <c r="H34" s="237"/>
      <c r="I34" s="237"/>
      <c r="J34" s="237"/>
      <c r="K34" s="237"/>
      <c r="L34" s="237"/>
      <c r="M34" s="237"/>
      <c r="N34" s="237"/>
      <c r="O34" s="237"/>
      <c r="P34" s="237"/>
      <c r="Q34" s="238"/>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2.65" customHeight="1" x14ac:dyDescent="0.2">
      <c r="A37" s="2"/>
      <c r="B37" s="2"/>
      <c r="C37" s="48"/>
      <c r="D37" s="165" t="s">
        <v>9</v>
      </c>
      <c r="E37" s="166"/>
      <c r="F37" s="166"/>
      <c r="G37" s="166"/>
      <c r="H37" s="166"/>
      <c r="I37" s="166"/>
      <c r="J37" s="166"/>
      <c r="K37" s="166"/>
      <c r="L37" s="166"/>
      <c r="M37" s="167"/>
      <c r="N37" s="174" t="s">
        <v>17</v>
      </c>
      <c r="O37" s="175"/>
      <c r="P37" s="175"/>
      <c r="Q37" s="176"/>
      <c r="R37" s="23"/>
      <c r="S37" s="23"/>
      <c r="T37" s="23"/>
      <c r="U37" s="183" t="s">
        <v>17</v>
      </c>
      <c r="V37" s="184"/>
      <c r="W37" s="184"/>
      <c r="X37" s="184"/>
      <c r="Y37" s="184"/>
      <c r="Z37" s="184"/>
      <c r="AA37" s="184"/>
      <c r="AB37" s="184"/>
      <c r="AC37" s="184"/>
      <c r="AD37" s="184"/>
      <c r="AE37" s="184"/>
      <c r="AF37" s="184"/>
      <c r="AG37" s="184"/>
      <c r="AH37" s="184"/>
      <c r="AI37" s="184"/>
      <c r="AJ37" s="185"/>
      <c r="AK37" s="55"/>
      <c r="AL37" s="55"/>
      <c r="AM37" s="289" t="s">
        <v>41</v>
      </c>
      <c r="AN37" s="289"/>
      <c r="AO37" s="289"/>
      <c r="AP37" s="289"/>
      <c r="AQ37" s="289"/>
      <c r="AR37" s="289"/>
      <c r="AS37" s="289"/>
      <c r="AT37" s="289"/>
      <c r="AU37" s="289" t="s">
        <v>42</v>
      </c>
      <c r="AV37" s="289"/>
      <c r="AW37" s="289"/>
      <c r="AX37" s="289"/>
      <c r="AY37" s="289"/>
      <c r="AZ37" s="289"/>
      <c r="BA37" s="289"/>
      <c r="BB37" s="289"/>
      <c r="BC37" s="52"/>
      <c r="BD37" s="21"/>
      <c r="BE37" s="21"/>
      <c r="BF37" s="228" t="s">
        <v>17</v>
      </c>
      <c r="BG37" s="229"/>
      <c r="BH37" s="229"/>
      <c r="BI37" s="229"/>
      <c r="BJ37" s="228"/>
      <c r="BK37" s="229"/>
      <c r="BL37" s="229"/>
      <c r="BM37" s="229"/>
      <c r="BN37" s="228"/>
      <c r="BO37" s="229"/>
      <c r="BP37" s="229"/>
      <c r="BQ37" s="230"/>
      <c r="BR37" s="51"/>
      <c r="BS37" s="41"/>
    </row>
    <row r="38" spans="1:71" ht="12.65" customHeight="1" x14ac:dyDescent="0.2">
      <c r="A38" s="2"/>
      <c r="B38" s="2"/>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289"/>
      <c r="AN38" s="289"/>
      <c r="AO38" s="289"/>
      <c r="AP38" s="289"/>
      <c r="AQ38" s="289"/>
      <c r="AR38" s="289"/>
      <c r="AS38" s="289"/>
      <c r="AT38" s="289"/>
      <c r="AU38" s="289"/>
      <c r="AV38" s="289"/>
      <c r="AW38" s="289"/>
      <c r="AX38" s="289"/>
      <c r="AY38" s="289"/>
      <c r="AZ38" s="289"/>
      <c r="BA38" s="289"/>
      <c r="BB38" s="289"/>
      <c r="BC38" s="52"/>
      <c r="BD38" s="21"/>
      <c r="BE38" s="21"/>
      <c r="BF38" s="192"/>
      <c r="BG38" s="193"/>
      <c r="BH38" s="193"/>
      <c r="BI38" s="193"/>
      <c r="BJ38" s="192"/>
      <c r="BK38" s="193"/>
      <c r="BL38" s="193"/>
      <c r="BM38" s="193"/>
      <c r="BN38" s="192"/>
      <c r="BO38" s="193"/>
      <c r="BP38" s="193"/>
      <c r="BQ38" s="196"/>
      <c r="BR38" s="51"/>
      <c r="BS38" s="41"/>
    </row>
    <row r="39" spans="1:71" ht="12.65" customHeight="1" x14ac:dyDescent="0.2">
      <c r="A39" s="2"/>
      <c r="B39" s="2"/>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89"/>
      <c r="AN39" s="289"/>
      <c r="AO39" s="289"/>
      <c r="AP39" s="289"/>
      <c r="AQ39" s="289"/>
      <c r="AR39" s="289"/>
      <c r="AS39" s="289"/>
      <c r="AT39" s="289"/>
      <c r="AU39" s="289"/>
      <c r="AV39" s="289"/>
      <c r="AW39" s="289"/>
      <c r="AX39" s="289"/>
      <c r="AY39" s="289"/>
      <c r="AZ39" s="289"/>
      <c r="BA39" s="289"/>
      <c r="BB39" s="289"/>
      <c r="BC39" s="52"/>
      <c r="BD39" s="21"/>
      <c r="BE39" s="21"/>
      <c r="BF39" s="192"/>
      <c r="BG39" s="193"/>
      <c r="BH39" s="193"/>
      <c r="BI39" s="193"/>
      <c r="BJ39" s="192"/>
      <c r="BK39" s="193"/>
      <c r="BL39" s="193"/>
      <c r="BM39" s="193"/>
      <c r="BN39" s="192"/>
      <c r="BO39" s="193"/>
      <c r="BP39" s="193"/>
      <c r="BQ39" s="196"/>
      <c r="BR39" s="51"/>
      <c r="BS39" s="41"/>
    </row>
    <row r="40" spans="1:71" ht="12.65" customHeight="1" x14ac:dyDescent="0.2">
      <c r="A40" s="2"/>
      <c r="B40" s="2"/>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101" t="s">
        <v>17</v>
      </c>
      <c r="AN40" s="102"/>
      <c r="AO40" s="102"/>
      <c r="AP40" s="102"/>
      <c r="AQ40" s="102"/>
      <c r="AR40" s="102"/>
      <c r="AS40" s="102"/>
      <c r="AT40" s="265"/>
      <c r="AU40" s="101" t="s">
        <v>17</v>
      </c>
      <c r="AV40" s="102"/>
      <c r="AW40" s="102"/>
      <c r="AX40" s="102"/>
      <c r="AY40" s="102"/>
      <c r="AZ40" s="102"/>
      <c r="BA40" s="102"/>
      <c r="BB40" s="265"/>
      <c r="BC40" s="52"/>
      <c r="BD40" s="21"/>
      <c r="BE40" s="21"/>
      <c r="BF40" s="192" t="s">
        <v>17</v>
      </c>
      <c r="BG40" s="193"/>
      <c r="BH40" s="193"/>
      <c r="BI40" s="193"/>
      <c r="BJ40" s="192" t="s">
        <v>17</v>
      </c>
      <c r="BK40" s="193"/>
      <c r="BL40" s="193"/>
      <c r="BM40" s="193"/>
      <c r="BN40" s="192" t="s">
        <v>17</v>
      </c>
      <c r="BO40" s="193"/>
      <c r="BP40" s="193"/>
      <c r="BQ40" s="196"/>
      <c r="BR40" s="51"/>
      <c r="BS40" s="41"/>
    </row>
    <row r="41" spans="1:71" ht="12.65" customHeight="1" x14ac:dyDescent="0.2">
      <c r="A41" s="2"/>
      <c r="B41" s="2"/>
      <c r="C41" s="48"/>
      <c r="D41" s="32"/>
      <c r="E41" s="32"/>
      <c r="F41" s="32"/>
      <c r="G41" s="32"/>
      <c r="H41" s="32"/>
      <c r="I41" s="32"/>
      <c r="J41" s="32"/>
      <c r="K41" s="32"/>
      <c r="L41" s="32"/>
      <c r="M41" s="32"/>
      <c r="N41" s="56"/>
      <c r="O41" s="56"/>
      <c r="P41" s="56"/>
      <c r="Q41" s="56"/>
      <c r="R41" s="57"/>
      <c r="S41" s="57"/>
      <c r="T41" s="57"/>
      <c r="U41" s="186"/>
      <c r="V41" s="187"/>
      <c r="W41" s="187"/>
      <c r="X41" s="187"/>
      <c r="Y41" s="187"/>
      <c r="Z41" s="187"/>
      <c r="AA41" s="187"/>
      <c r="AB41" s="187"/>
      <c r="AC41" s="187"/>
      <c r="AD41" s="187"/>
      <c r="AE41" s="187"/>
      <c r="AF41" s="187"/>
      <c r="AG41" s="187"/>
      <c r="AH41" s="187"/>
      <c r="AI41" s="187"/>
      <c r="AJ41" s="188"/>
      <c r="AK41" s="55"/>
      <c r="AL41" s="55"/>
      <c r="AM41" s="95"/>
      <c r="AN41" s="96"/>
      <c r="AO41" s="96"/>
      <c r="AP41" s="96"/>
      <c r="AQ41" s="96"/>
      <c r="AR41" s="96"/>
      <c r="AS41" s="96"/>
      <c r="AT41" s="97"/>
      <c r="AU41" s="95"/>
      <c r="AV41" s="96"/>
      <c r="AW41" s="96"/>
      <c r="AX41" s="96"/>
      <c r="AY41" s="96"/>
      <c r="AZ41" s="96"/>
      <c r="BA41" s="96"/>
      <c r="BB41" s="97"/>
      <c r="BC41" s="52"/>
      <c r="BD41" s="52"/>
      <c r="BE41" s="52"/>
      <c r="BF41" s="192"/>
      <c r="BG41" s="193"/>
      <c r="BH41" s="193"/>
      <c r="BI41" s="193"/>
      <c r="BJ41" s="192"/>
      <c r="BK41" s="193"/>
      <c r="BL41" s="193"/>
      <c r="BM41" s="193"/>
      <c r="BN41" s="192"/>
      <c r="BO41" s="193"/>
      <c r="BP41" s="193"/>
      <c r="BQ41" s="196"/>
      <c r="BR41" s="51"/>
      <c r="BS41" s="41"/>
    </row>
    <row r="42" spans="1:71" ht="12.65" customHeight="1" x14ac:dyDescent="0.2">
      <c r="A42" s="2"/>
      <c r="B42" s="2"/>
      <c r="C42" s="48"/>
      <c r="D42" s="32"/>
      <c r="E42" s="32"/>
      <c r="F42" s="32"/>
      <c r="G42" s="32"/>
      <c r="H42" s="32"/>
      <c r="I42" s="32"/>
      <c r="J42" s="32"/>
      <c r="K42" s="32"/>
      <c r="L42" s="32"/>
      <c r="M42" s="32"/>
      <c r="N42" s="56"/>
      <c r="O42" s="56"/>
      <c r="P42" s="56"/>
      <c r="Q42" s="56"/>
      <c r="R42" s="57"/>
      <c r="S42" s="57"/>
      <c r="T42" s="57"/>
      <c r="U42" s="186"/>
      <c r="V42" s="187"/>
      <c r="W42" s="187"/>
      <c r="X42" s="187"/>
      <c r="Y42" s="187"/>
      <c r="Z42" s="187"/>
      <c r="AA42" s="187"/>
      <c r="AB42" s="187"/>
      <c r="AC42" s="187"/>
      <c r="AD42" s="187"/>
      <c r="AE42" s="187"/>
      <c r="AF42" s="187"/>
      <c r="AG42" s="187"/>
      <c r="AH42" s="187"/>
      <c r="AI42" s="187"/>
      <c r="AJ42" s="188"/>
      <c r="AK42" s="55"/>
      <c r="AL42" s="55"/>
      <c r="AM42" s="98"/>
      <c r="AN42" s="99"/>
      <c r="AO42" s="99"/>
      <c r="AP42" s="99"/>
      <c r="AQ42" s="99"/>
      <c r="AR42" s="99"/>
      <c r="AS42" s="99"/>
      <c r="AT42" s="100"/>
      <c r="AU42" s="98"/>
      <c r="AV42" s="99"/>
      <c r="AW42" s="99"/>
      <c r="AX42" s="99"/>
      <c r="AY42" s="99"/>
      <c r="AZ42" s="99"/>
      <c r="BA42" s="99"/>
      <c r="BB42" s="100"/>
      <c r="BC42" s="52"/>
      <c r="BD42" s="21"/>
      <c r="BE42" s="21"/>
      <c r="BF42" s="192"/>
      <c r="BG42" s="193"/>
      <c r="BH42" s="193"/>
      <c r="BI42" s="193"/>
      <c r="BJ42" s="192"/>
      <c r="BK42" s="193"/>
      <c r="BL42" s="193"/>
      <c r="BM42" s="193"/>
      <c r="BN42" s="192"/>
      <c r="BO42" s="193"/>
      <c r="BP42" s="193"/>
      <c r="BQ42" s="196"/>
      <c r="BR42" s="51"/>
      <c r="BS42" s="41"/>
    </row>
    <row r="43" spans="1:71" ht="12.65" customHeight="1" x14ac:dyDescent="0.2">
      <c r="A43" s="2"/>
      <c r="B43" s="2"/>
      <c r="C43" s="48"/>
      <c r="D43" s="218" t="s">
        <v>10</v>
      </c>
      <c r="E43" s="219"/>
      <c r="F43" s="219"/>
      <c r="G43" s="219"/>
      <c r="H43" s="219"/>
      <c r="I43" s="219"/>
      <c r="J43" s="219"/>
      <c r="K43" s="219"/>
      <c r="L43" s="219"/>
      <c r="M43" s="220"/>
      <c r="N43" s="174" t="s">
        <v>17</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5"/>
      <c r="AL43" s="55"/>
      <c r="AM43" s="21"/>
      <c r="AN43" s="21"/>
      <c r="AO43" s="21"/>
      <c r="AP43" s="21"/>
      <c r="AQ43" s="21"/>
      <c r="AR43" s="21"/>
      <c r="AS43" s="21"/>
      <c r="AT43" s="21"/>
      <c r="AU43" s="21"/>
      <c r="AV43" s="21"/>
      <c r="AW43" s="21"/>
      <c r="AX43" s="21"/>
      <c r="AY43" s="21"/>
      <c r="AZ43" s="21"/>
      <c r="BA43" s="21"/>
      <c r="BB43" s="21"/>
      <c r="BC43" s="52"/>
      <c r="BD43" s="58"/>
      <c r="BE43" s="58"/>
      <c r="BF43" s="192"/>
      <c r="BG43" s="193"/>
      <c r="BH43" s="193"/>
      <c r="BI43" s="193"/>
      <c r="BJ43" s="192"/>
      <c r="BK43" s="193"/>
      <c r="BL43" s="193"/>
      <c r="BM43" s="193"/>
      <c r="BN43" s="192"/>
      <c r="BO43" s="193"/>
      <c r="BP43" s="193"/>
      <c r="BQ43" s="196"/>
      <c r="BR43" s="51"/>
      <c r="BS43" s="41"/>
    </row>
    <row r="44" spans="1:71" ht="12.65" customHeight="1" x14ac:dyDescent="0.2">
      <c r="A44" s="2"/>
      <c r="B44" s="2"/>
      <c r="C44" s="48"/>
      <c r="D44" s="221"/>
      <c r="E44" s="222"/>
      <c r="F44" s="222"/>
      <c r="G44" s="222"/>
      <c r="H44" s="222"/>
      <c r="I44" s="222"/>
      <c r="J44" s="222"/>
      <c r="K44" s="222"/>
      <c r="L44" s="222"/>
      <c r="M44" s="223"/>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58"/>
      <c r="BF44" s="192" t="s">
        <v>11</v>
      </c>
      <c r="BG44" s="193"/>
      <c r="BH44" s="193"/>
      <c r="BI44" s="193"/>
      <c r="BJ44" s="192" t="s">
        <v>12</v>
      </c>
      <c r="BK44" s="193"/>
      <c r="BL44" s="193"/>
      <c r="BM44" s="193"/>
      <c r="BN44" s="192" t="s">
        <v>13</v>
      </c>
      <c r="BO44" s="193"/>
      <c r="BP44" s="193"/>
      <c r="BQ44" s="196"/>
      <c r="BR44" s="51"/>
      <c r="BS44" s="41"/>
    </row>
    <row r="45" spans="1:71" ht="12.65" customHeight="1" x14ac:dyDescent="0.2">
      <c r="A45" s="2"/>
      <c r="B45" s="2"/>
      <c r="C45" s="48"/>
      <c r="D45" s="221"/>
      <c r="E45" s="222"/>
      <c r="F45" s="222"/>
      <c r="G45" s="222"/>
      <c r="H45" s="222"/>
      <c r="I45" s="222"/>
      <c r="J45" s="222"/>
      <c r="K45" s="222"/>
      <c r="L45" s="222"/>
      <c r="M45" s="223"/>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58"/>
      <c r="BF45" s="192"/>
      <c r="BG45" s="193"/>
      <c r="BH45" s="193"/>
      <c r="BI45" s="193"/>
      <c r="BJ45" s="192"/>
      <c r="BK45" s="193"/>
      <c r="BL45" s="193"/>
      <c r="BM45" s="193"/>
      <c r="BN45" s="192"/>
      <c r="BO45" s="193"/>
      <c r="BP45" s="193"/>
      <c r="BQ45" s="196"/>
      <c r="BR45" s="51"/>
      <c r="BS45" s="41"/>
    </row>
    <row r="46" spans="1:71" ht="12.65" customHeight="1" x14ac:dyDescent="0.2">
      <c r="A46" s="2"/>
      <c r="B46" s="2"/>
      <c r="C46" s="48"/>
      <c r="D46" s="224"/>
      <c r="E46" s="225"/>
      <c r="F46" s="225"/>
      <c r="G46" s="225"/>
      <c r="H46" s="225"/>
      <c r="I46" s="225"/>
      <c r="J46" s="225"/>
      <c r="K46" s="225"/>
      <c r="L46" s="225"/>
      <c r="M46" s="226"/>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5"/>
      <c r="AL46" s="55"/>
      <c r="AM46" s="21"/>
      <c r="AN46" s="21"/>
      <c r="AO46" s="21"/>
      <c r="AP46" s="21"/>
      <c r="AQ46" s="21"/>
      <c r="AR46" s="21"/>
      <c r="AS46" s="21"/>
      <c r="AT46" s="21"/>
      <c r="AU46" s="21"/>
      <c r="AV46" s="21"/>
      <c r="AW46" s="21"/>
      <c r="AX46" s="21"/>
      <c r="AY46" s="21"/>
      <c r="AZ46" s="21"/>
      <c r="BA46" s="21"/>
      <c r="BB46" s="21"/>
      <c r="BC46" s="52"/>
      <c r="BD46" s="58"/>
      <c r="BE46" s="58"/>
      <c r="BF46" s="194"/>
      <c r="BG46" s="195"/>
      <c r="BH46" s="195"/>
      <c r="BI46" s="195"/>
      <c r="BJ46" s="194"/>
      <c r="BK46" s="195"/>
      <c r="BL46" s="195"/>
      <c r="BM46" s="195"/>
      <c r="BN46" s="194"/>
      <c r="BO46" s="195"/>
      <c r="BP46" s="195"/>
      <c r="BQ46" s="197"/>
      <c r="BR46" s="51"/>
      <c r="BS46" s="41"/>
    </row>
    <row r="47" spans="1:71" ht="12.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2.65"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50.15" customHeight="1" x14ac:dyDescent="0.2">
      <c r="A49" s="2"/>
      <c r="B49" s="2"/>
      <c r="C49" s="48"/>
      <c r="D49" s="165" t="s">
        <v>15</v>
      </c>
      <c r="E49" s="166"/>
      <c r="F49" s="166"/>
      <c r="G49" s="166"/>
      <c r="H49" s="166"/>
      <c r="I49" s="166"/>
      <c r="J49" s="166"/>
      <c r="K49" s="166"/>
      <c r="L49" s="166"/>
      <c r="M49" s="167"/>
      <c r="N49" s="174" t="s">
        <v>63</v>
      </c>
      <c r="O49" s="175"/>
      <c r="P49" s="175"/>
      <c r="Q49" s="176"/>
      <c r="R49" s="23"/>
      <c r="S49" s="23"/>
      <c r="T49" s="23"/>
      <c r="U49" s="183" t="s">
        <v>78</v>
      </c>
      <c r="V49" s="184"/>
      <c r="W49" s="184"/>
      <c r="X49" s="184"/>
      <c r="Y49" s="184"/>
      <c r="Z49" s="184"/>
      <c r="AA49" s="184"/>
      <c r="AB49" s="184"/>
      <c r="AC49" s="184"/>
      <c r="AD49" s="184"/>
      <c r="AE49" s="184"/>
      <c r="AF49" s="184"/>
      <c r="AG49" s="184"/>
      <c r="AH49" s="184"/>
      <c r="AI49" s="184"/>
      <c r="AJ49" s="185"/>
      <c r="AK49" s="60"/>
      <c r="AL49" s="60"/>
      <c r="AM49" s="183" t="s">
        <v>79</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71" ht="50.15" customHeight="1" x14ac:dyDescent="0.2">
      <c r="A50" s="2"/>
      <c r="B50" s="2"/>
      <c r="C50" s="48"/>
      <c r="D50" s="168"/>
      <c r="E50" s="169"/>
      <c r="F50" s="169"/>
      <c r="G50" s="169"/>
      <c r="H50" s="169"/>
      <c r="I50" s="169"/>
      <c r="J50" s="169"/>
      <c r="K50" s="169"/>
      <c r="L50" s="169"/>
      <c r="M50" s="170"/>
      <c r="N50" s="177"/>
      <c r="O50" s="178"/>
      <c r="P50" s="178"/>
      <c r="Q50" s="179"/>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50.15" customHeight="1" x14ac:dyDescent="0.2">
      <c r="A51" s="2"/>
      <c r="B51" s="2"/>
      <c r="C51" s="48"/>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50.15" customHeight="1" x14ac:dyDescent="0.2">
      <c r="A52" s="2"/>
      <c r="B52" s="2"/>
      <c r="C52" s="48"/>
      <c r="D52" s="171"/>
      <c r="E52" s="172"/>
      <c r="F52" s="172"/>
      <c r="G52" s="172"/>
      <c r="H52" s="172"/>
      <c r="I52" s="172"/>
      <c r="J52" s="172"/>
      <c r="K52" s="172"/>
      <c r="L52" s="172"/>
      <c r="M52" s="17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ht="12.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71" ht="12.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231"/>
      <c r="AS55" s="231"/>
      <c r="AT55" s="231"/>
      <c r="AU55" s="231"/>
      <c r="AV55" s="231"/>
      <c r="AW55" s="231"/>
      <c r="AX55" s="231"/>
      <c r="AY55" s="231"/>
      <c r="AZ55" s="231"/>
      <c r="BA55" s="231"/>
      <c r="BB55" s="231"/>
      <c r="BC55" s="45"/>
      <c r="BD55" s="46"/>
      <c r="BE55" s="46"/>
      <c r="BF55" s="46"/>
      <c r="BG55" s="46"/>
      <c r="BH55" s="46"/>
      <c r="BI55" s="46"/>
      <c r="BJ55" s="46"/>
      <c r="BK55" s="46"/>
      <c r="BL55" s="46"/>
      <c r="BM55" s="46"/>
      <c r="BN55" s="46"/>
      <c r="BO55" s="46"/>
      <c r="BP55" s="46"/>
      <c r="BQ55" s="46"/>
      <c r="BR55" s="47"/>
      <c r="BS55" s="41"/>
    </row>
    <row r="56" spans="1:71" ht="12.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84"/>
      <c r="AS56" s="284"/>
      <c r="AT56" s="284"/>
      <c r="AU56" s="284"/>
      <c r="AV56" s="284"/>
      <c r="AW56" s="284"/>
      <c r="AX56" s="284"/>
      <c r="AY56" s="284"/>
      <c r="AZ56" s="284"/>
      <c r="BA56" s="284"/>
      <c r="BB56" s="284"/>
      <c r="BC56" s="49"/>
      <c r="BD56" s="21"/>
      <c r="BE56" s="21"/>
      <c r="BF56" s="21"/>
      <c r="BG56" s="21"/>
      <c r="BH56" s="21"/>
      <c r="BI56" s="21"/>
      <c r="BJ56" s="21"/>
      <c r="BK56" s="21"/>
      <c r="BL56" s="21"/>
      <c r="BM56" s="21"/>
      <c r="BN56" s="25"/>
      <c r="BO56" s="25"/>
      <c r="BP56" s="25"/>
      <c r="BQ56" s="50"/>
      <c r="BR56" s="51"/>
      <c r="BS56" s="41"/>
    </row>
    <row r="57" spans="1:71" ht="12.65" customHeight="1" x14ac:dyDescent="0.3">
      <c r="A57" s="2"/>
      <c r="B57" s="2"/>
      <c r="C57" s="48"/>
      <c r="D57" s="233" t="s">
        <v>6</v>
      </c>
      <c r="E57" s="234"/>
      <c r="F57" s="234"/>
      <c r="G57" s="234"/>
      <c r="H57" s="234"/>
      <c r="I57" s="234"/>
      <c r="J57" s="234"/>
      <c r="K57" s="234"/>
      <c r="L57" s="234"/>
      <c r="M57" s="234"/>
      <c r="N57" s="234"/>
      <c r="O57" s="234"/>
      <c r="P57" s="234"/>
      <c r="Q57" s="235"/>
      <c r="R57" s="165" t="s">
        <v>26</v>
      </c>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7"/>
      <c r="BC57" s="49"/>
      <c r="BD57" s="21"/>
      <c r="BE57" s="21"/>
      <c r="BF57" s="21"/>
      <c r="BG57" s="21"/>
      <c r="BH57" s="21"/>
      <c r="BI57" s="21"/>
      <c r="BJ57" s="21"/>
      <c r="BK57" s="21"/>
      <c r="BL57" s="21"/>
      <c r="BM57" s="21"/>
      <c r="BN57" s="25"/>
      <c r="BO57" s="25"/>
      <c r="BP57" s="25"/>
      <c r="BQ57" s="50"/>
      <c r="BR57" s="51"/>
      <c r="BS57" s="41"/>
    </row>
    <row r="58" spans="1:71" ht="12.65" customHeight="1" x14ac:dyDescent="0.3">
      <c r="A58" s="2"/>
      <c r="B58" s="2"/>
      <c r="C58" s="48"/>
      <c r="D58" s="236"/>
      <c r="E58" s="237"/>
      <c r="F58" s="237"/>
      <c r="G58" s="237"/>
      <c r="H58" s="237"/>
      <c r="I58" s="237"/>
      <c r="J58" s="237"/>
      <c r="K58" s="237"/>
      <c r="L58" s="237"/>
      <c r="M58" s="237"/>
      <c r="N58" s="237"/>
      <c r="O58" s="237"/>
      <c r="P58" s="237"/>
      <c r="Q58" s="238"/>
      <c r="R58" s="171"/>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3"/>
      <c r="BC58" s="49"/>
      <c r="BD58" s="21"/>
      <c r="BE58" s="21"/>
      <c r="BF58" s="21"/>
      <c r="BG58" s="21"/>
      <c r="BH58" s="21"/>
      <c r="BI58" s="21"/>
      <c r="BJ58" s="21"/>
      <c r="BK58" s="21"/>
      <c r="BL58" s="21"/>
      <c r="BM58" s="21"/>
      <c r="BN58" s="25"/>
      <c r="BO58" s="25"/>
      <c r="BP58" s="25"/>
      <c r="BQ58" s="50"/>
      <c r="BR58" s="51"/>
      <c r="BS58" s="41"/>
    </row>
    <row r="59" spans="1:71" ht="12.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0"/>
      <c r="AS59" s="80"/>
      <c r="AT59" s="80"/>
      <c r="AU59" s="80"/>
      <c r="AV59" s="80"/>
      <c r="AW59" s="80"/>
      <c r="AX59" s="80"/>
      <c r="AY59" s="80"/>
      <c r="AZ59" s="80"/>
      <c r="BA59" s="80"/>
      <c r="BB59" s="80"/>
      <c r="BC59" s="49"/>
      <c r="BD59" s="21"/>
      <c r="BE59" s="21"/>
      <c r="BF59" s="21"/>
      <c r="BG59" s="21"/>
      <c r="BH59" s="21"/>
      <c r="BI59" s="21"/>
      <c r="BJ59" s="21"/>
      <c r="BK59" s="21"/>
      <c r="BL59" s="21"/>
      <c r="BM59" s="21"/>
      <c r="BN59" s="25"/>
      <c r="BO59" s="25"/>
      <c r="BP59" s="25"/>
      <c r="BQ59" s="50"/>
      <c r="BR59" s="51"/>
      <c r="BS59" s="41"/>
    </row>
    <row r="60" spans="1:71" ht="12.65" customHeight="1" x14ac:dyDescent="0.3">
      <c r="A60" s="2"/>
      <c r="B60" s="2"/>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25"/>
      <c r="BF60" s="31" t="s">
        <v>8</v>
      </c>
      <c r="BG60" s="34"/>
      <c r="BH60" s="34"/>
      <c r="BI60" s="34"/>
      <c r="BJ60" s="34"/>
      <c r="BK60" s="34"/>
      <c r="BL60" s="34"/>
      <c r="BM60" s="25"/>
      <c r="BN60" s="25"/>
      <c r="BO60" s="25"/>
      <c r="BP60" s="25"/>
      <c r="BQ60" s="27"/>
      <c r="BR60" s="51"/>
      <c r="BS60" s="41"/>
    </row>
    <row r="61" spans="1:71" ht="12.65" customHeight="1" x14ac:dyDescent="0.2">
      <c r="A61" s="2"/>
      <c r="B61" s="2"/>
      <c r="C61" s="48"/>
      <c r="D61" s="282" t="s">
        <v>9</v>
      </c>
      <c r="E61" s="282"/>
      <c r="F61" s="282"/>
      <c r="G61" s="282"/>
      <c r="H61" s="282"/>
      <c r="I61" s="282"/>
      <c r="J61" s="282"/>
      <c r="K61" s="282"/>
      <c r="L61" s="282"/>
      <c r="M61" s="282"/>
      <c r="N61" s="174" t="s">
        <v>17</v>
      </c>
      <c r="O61" s="175"/>
      <c r="P61" s="175"/>
      <c r="Q61" s="176"/>
      <c r="R61" s="23"/>
      <c r="S61" s="23"/>
      <c r="T61" s="23"/>
      <c r="U61" s="183" t="s">
        <v>17</v>
      </c>
      <c r="V61" s="184"/>
      <c r="W61" s="184"/>
      <c r="X61" s="184"/>
      <c r="Y61" s="184"/>
      <c r="Z61" s="184"/>
      <c r="AA61" s="184"/>
      <c r="AB61" s="184"/>
      <c r="AC61" s="184"/>
      <c r="AD61" s="184"/>
      <c r="AE61" s="184"/>
      <c r="AF61" s="184"/>
      <c r="AG61" s="184"/>
      <c r="AH61" s="184"/>
      <c r="AI61" s="184"/>
      <c r="AJ61" s="185"/>
      <c r="AK61" s="55"/>
      <c r="AL61" s="55"/>
      <c r="AM61" s="266" t="s">
        <v>27</v>
      </c>
      <c r="AN61" s="267"/>
      <c r="AO61" s="267"/>
      <c r="AP61" s="267"/>
      <c r="AQ61" s="267"/>
      <c r="AR61" s="267"/>
      <c r="AS61" s="267"/>
      <c r="AT61" s="268"/>
      <c r="AU61" s="266" t="s">
        <v>28</v>
      </c>
      <c r="AV61" s="267"/>
      <c r="AW61" s="267"/>
      <c r="AX61" s="267"/>
      <c r="AY61" s="267"/>
      <c r="AZ61" s="267"/>
      <c r="BA61" s="267"/>
      <c r="BB61" s="268"/>
      <c r="BC61" s="52"/>
      <c r="BD61" s="21"/>
      <c r="BE61" s="21"/>
      <c r="BF61" s="228" t="s">
        <v>17</v>
      </c>
      <c r="BG61" s="229"/>
      <c r="BH61" s="229"/>
      <c r="BI61" s="229"/>
      <c r="BJ61" s="228"/>
      <c r="BK61" s="229"/>
      <c r="BL61" s="229"/>
      <c r="BM61" s="229"/>
      <c r="BN61" s="228"/>
      <c r="BO61" s="229"/>
      <c r="BP61" s="229"/>
      <c r="BQ61" s="230"/>
      <c r="BR61" s="51"/>
      <c r="BS61" s="41"/>
    </row>
    <row r="62" spans="1:71" ht="12.65" customHeight="1" x14ac:dyDescent="0.2">
      <c r="A62" s="2"/>
      <c r="B62" s="2"/>
      <c r="C62" s="48"/>
      <c r="D62" s="282"/>
      <c r="E62" s="282"/>
      <c r="F62" s="282"/>
      <c r="G62" s="282"/>
      <c r="H62" s="282"/>
      <c r="I62" s="282"/>
      <c r="J62" s="282"/>
      <c r="K62" s="282"/>
      <c r="L62" s="282"/>
      <c r="M62" s="282"/>
      <c r="N62" s="177"/>
      <c r="O62" s="178"/>
      <c r="P62" s="178"/>
      <c r="Q62" s="179"/>
      <c r="R62" s="23"/>
      <c r="S62" s="23"/>
      <c r="T62" s="23"/>
      <c r="U62" s="186"/>
      <c r="V62" s="187"/>
      <c r="W62" s="187"/>
      <c r="X62" s="187"/>
      <c r="Y62" s="187"/>
      <c r="Z62" s="187"/>
      <c r="AA62" s="187"/>
      <c r="AB62" s="187"/>
      <c r="AC62" s="187"/>
      <c r="AD62" s="187"/>
      <c r="AE62" s="187"/>
      <c r="AF62" s="187"/>
      <c r="AG62" s="187"/>
      <c r="AH62" s="187"/>
      <c r="AI62" s="187"/>
      <c r="AJ62" s="188"/>
      <c r="AK62" s="55"/>
      <c r="AL62" s="55"/>
      <c r="AM62" s="285"/>
      <c r="AN62" s="286"/>
      <c r="AO62" s="286"/>
      <c r="AP62" s="286"/>
      <c r="AQ62" s="286"/>
      <c r="AR62" s="286"/>
      <c r="AS62" s="286"/>
      <c r="AT62" s="287"/>
      <c r="AU62" s="285"/>
      <c r="AV62" s="286"/>
      <c r="AW62" s="286"/>
      <c r="AX62" s="286"/>
      <c r="AY62" s="286"/>
      <c r="AZ62" s="286"/>
      <c r="BA62" s="286"/>
      <c r="BB62" s="287"/>
      <c r="BC62" s="52"/>
      <c r="BD62" s="21"/>
      <c r="BE62" s="21"/>
      <c r="BF62" s="192"/>
      <c r="BG62" s="193"/>
      <c r="BH62" s="193"/>
      <c r="BI62" s="193"/>
      <c r="BJ62" s="192"/>
      <c r="BK62" s="193"/>
      <c r="BL62" s="193"/>
      <c r="BM62" s="193"/>
      <c r="BN62" s="192"/>
      <c r="BO62" s="193"/>
      <c r="BP62" s="193"/>
      <c r="BQ62" s="196"/>
      <c r="BR62" s="51"/>
      <c r="BS62" s="41"/>
    </row>
    <row r="63" spans="1:71" ht="12.65" customHeight="1" x14ac:dyDescent="0.2">
      <c r="A63" s="2"/>
      <c r="B63" s="2"/>
      <c r="C63" s="48"/>
      <c r="D63" s="282"/>
      <c r="E63" s="282"/>
      <c r="F63" s="282"/>
      <c r="G63" s="282"/>
      <c r="H63" s="282"/>
      <c r="I63" s="282"/>
      <c r="J63" s="282"/>
      <c r="K63" s="282"/>
      <c r="L63" s="282"/>
      <c r="M63" s="282"/>
      <c r="N63" s="177"/>
      <c r="O63" s="178"/>
      <c r="P63" s="178"/>
      <c r="Q63" s="179"/>
      <c r="R63" s="23"/>
      <c r="S63" s="23"/>
      <c r="T63" s="23"/>
      <c r="U63" s="186"/>
      <c r="V63" s="187"/>
      <c r="W63" s="187"/>
      <c r="X63" s="187"/>
      <c r="Y63" s="187"/>
      <c r="Z63" s="187"/>
      <c r="AA63" s="187"/>
      <c r="AB63" s="187"/>
      <c r="AC63" s="187"/>
      <c r="AD63" s="187"/>
      <c r="AE63" s="187"/>
      <c r="AF63" s="187"/>
      <c r="AG63" s="187"/>
      <c r="AH63" s="187"/>
      <c r="AI63" s="187"/>
      <c r="AJ63" s="188"/>
      <c r="AK63" s="55"/>
      <c r="AL63" s="55"/>
      <c r="AM63" s="269"/>
      <c r="AN63" s="270"/>
      <c r="AO63" s="270"/>
      <c r="AP63" s="270"/>
      <c r="AQ63" s="270"/>
      <c r="AR63" s="270"/>
      <c r="AS63" s="270"/>
      <c r="AT63" s="271"/>
      <c r="AU63" s="269"/>
      <c r="AV63" s="270"/>
      <c r="AW63" s="270"/>
      <c r="AX63" s="270"/>
      <c r="AY63" s="270"/>
      <c r="AZ63" s="270"/>
      <c r="BA63" s="270"/>
      <c r="BB63" s="271"/>
      <c r="BC63" s="52"/>
      <c r="BD63" s="21"/>
      <c r="BE63" s="21"/>
      <c r="BF63" s="192"/>
      <c r="BG63" s="193"/>
      <c r="BH63" s="193"/>
      <c r="BI63" s="193"/>
      <c r="BJ63" s="192"/>
      <c r="BK63" s="193"/>
      <c r="BL63" s="193"/>
      <c r="BM63" s="193"/>
      <c r="BN63" s="192"/>
      <c r="BO63" s="193"/>
      <c r="BP63" s="193"/>
      <c r="BQ63" s="196"/>
      <c r="BR63" s="51"/>
      <c r="BS63" s="41"/>
    </row>
    <row r="64" spans="1:71" ht="12.65" customHeight="1" x14ac:dyDescent="0.2">
      <c r="A64" s="2"/>
      <c r="B64" s="2"/>
      <c r="C64" s="48"/>
      <c r="D64" s="282"/>
      <c r="E64" s="282"/>
      <c r="F64" s="282"/>
      <c r="G64" s="282"/>
      <c r="H64" s="282"/>
      <c r="I64" s="282"/>
      <c r="J64" s="282"/>
      <c r="K64" s="282"/>
      <c r="L64" s="282"/>
      <c r="M64" s="282"/>
      <c r="N64" s="180"/>
      <c r="O64" s="181"/>
      <c r="P64" s="181"/>
      <c r="Q64" s="182"/>
      <c r="R64" s="23"/>
      <c r="S64" s="23"/>
      <c r="T64" s="23"/>
      <c r="U64" s="186"/>
      <c r="V64" s="187"/>
      <c r="W64" s="187"/>
      <c r="X64" s="187"/>
      <c r="Y64" s="187"/>
      <c r="Z64" s="187"/>
      <c r="AA64" s="187"/>
      <c r="AB64" s="187"/>
      <c r="AC64" s="187"/>
      <c r="AD64" s="187"/>
      <c r="AE64" s="187"/>
      <c r="AF64" s="187"/>
      <c r="AG64" s="187"/>
      <c r="AH64" s="187"/>
      <c r="AI64" s="187"/>
      <c r="AJ64" s="188"/>
      <c r="AK64" s="55"/>
      <c r="AL64" s="55"/>
      <c r="AM64" s="101" t="s">
        <v>17</v>
      </c>
      <c r="AN64" s="102"/>
      <c r="AO64" s="102"/>
      <c r="AP64" s="102"/>
      <c r="AQ64" s="102"/>
      <c r="AR64" s="102"/>
      <c r="AS64" s="102"/>
      <c r="AT64" s="265"/>
      <c r="AU64" s="101" t="s">
        <v>17</v>
      </c>
      <c r="AV64" s="102"/>
      <c r="AW64" s="102"/>
      <c r="AX64" s="102"/>
      <c r="AY64" s="102"/>
      <c r="AZ64" s="102"/>
      <c r="BA64" s="102"/>
      <c r="BB64" s="265"/>
      <c r="BC64" s="52"/>
      <c r="BD64" s="21"/>
      <c r="BE64" s="21"/>
      <c r="BF64" s="192" t="s">
        <v>17</v>
      </c>
      <c r="BG64" s="193"/>
      <c r="BH64" s="193"/>
      <c r="BI64" s="193"/>
      <c r="BJ64" s="192" t="s">
        <v>17</v>
      </c>
      <c r="BK64" s="193"/>
      <c r="BL64" s="193"/>
      <c r="BM64" s="196"/>
      <c r="BN64" s="192" t="s">
        <v>17</v>
      </c>
      <c r="BO64" s="193"/>
      <c r="BP64" s="193"/>
      <c r="BQ64" s="196"/>
      <c r="BR64" s="51"/>
      <c r="BS64" s="41"/>
    </row>
    <row r="65" spans="1:71" ht="12.65" customHeight="1" x14ac:dyDescent="0.2">
      <c r="A65" s="2"/>
      <c r="B65" s="2"/>
      <c r="C65" s="48"/>
      <c r="D65" s="32"/>
      <c r="E65" s="32"/>
      <c r="F65" s="32"/>
      <c r="G65" s="32"/>
      <c r="H65" s="32"/>
      <c r="I65" s="32"/>
      <c r="J65" s="32"/>
      <c r="K65" s="32"/>
      <c r="L65" s="32"/>
      <c r="M65" s="32"/>
      <c r="N65" s="57"/>
      <c r="O65" s="57"/>
      <c r="P65" s="57"/>
      <c r="Q65" s="57"/>
      <c r="R65" s="57"/>
      <c r="S65" s="57"/>
      <c r="T65" s="57"/>
      <c r="U65" s="186"/>
      <c r="V65" s="187"/>
      <c r="W65" s="187"/>
      <c r="X65" s="187"/>
      <c r="Y65" s="187"/>
      <c r="Z65" s="187"/>
      <c r="AA65" s="187"/>
      <c r="AB65" s="187"/>
      <c r="AC65" s="187"/>
      <c r="AD65" s="187"/>
      <c r="AE65" s="187"/>
      <c r="AF65" s="187"/>
      <c r="AG65" s="187"/>
      <c r="AH65" s="187"/>
      <c r="AI65" s="187"/>
      <c r="AJ65" s="188"/>
      <c r="AK65" s="55"/>
      <c r="AL65" s="55"/>
      <c r="AM65" s="95"/>
      <c r="AN65" s="96"/>
      <c r="AO65" s="96"/>
      <c r="AP65" s="96"/>
      <c r="AQ65" s="96"/>
      <c r="AR65" s="96"/>
      <c r="AS65" s="96"/>
      <c r="AT65" s="97"/>
      <c r="AU65" s="95"/>
      <c r="AV65" s="96"/>
      <c r="AW65" s="96"/>
      <c r="AX65" s="96"/>
      <c r="AY65" s="96"/>
      <c r="AZ65" s="96"/>
      <c r="BA65" s="96"/>
      <c r="BB65" s="97"/>
      <c r="BC65" s="52"/>
      <c r="BD65" s="52"/>
      <c r="BE65" s="52"/>
      <c r="BF65" s="192"/>
      <c r="BG65" s="193"/>
      <c r="BH65" s="193"/>
      <c r="BI65" s="193"/>
      <c r="BJ65" s="192"/>
      <c r="BK65" s="193"/>
      <c r="BL65" s="193"/>
      <c r="BM65" s="196"/>
      <c r="BN65" s="192"/>
      <c r="BO65" s="193"/>
      <c r="BP65" s="193"/>
      <c r="BQ65" s="196"/>
      <c r="BR65" s="51"/>
      <c r="BS65" s="41"/>
    </row>
    <row r="66" spans="1:71" ht="12.65" customHeight="1" x14ac:dyDescent="0.2">
      <c r="A66" s="2"/>
      <c r="B66" s="2"/>
      <c r="C66" s="48"/>
      <c r="D66" s="32"/>
      <c r="E66" s="32"/>
      <c r="F66" s="32"/>
      <c r="G66" s="32"/>
      <c r="H66" s="32"/>
      <c r="I66" s="32"/>
      <c r="J66" s="32"/>
      <c r="K66" s="32"/>
      <c r="L66" s="32"/>
      <c r="M66" s="32"/>
      <c r="N66" s="57"/>
      <c r="O66" s="57"/>
      <c r="P66" s="57"/>
      <c r="Q66" s="57"/>
      <c r="R66" s="57"/>
      <c r="S66" s="57"/>
      <c r="T66" s="57"/>
      <c r="U66" s="186"/>
      <c r="V66" s="187"/>
      <c r="W66" s="187"/>
      <c r="X66" s="187"/>
      <c r="Y66" s="187"/>
      <c r="Z66" s="187"/>
      <c r="AA66" s="187"/>
      <c r="AB66" s="187"/>
      <c r="AC66" s="187"/>
      <c r="AD66" s="187"/>
      <c r="AE66" s="187"/>
      <c r="AF66" s="187"/>
      <c r="AG66" s="187"/>
      <c r="AH66" s="187"/>
      <c r="AI66" s="187"/>
      <c r="AJ66" s="188"/>
      <c r="AK66" s="55"/>
      <c r="AL66" s="55"/>
      <c r="AM66" s="98"/>
      <c r="AN66" s="99"/>
      <c r="AO66" s="99"/>
      <c r="AP66" s="99"/>
      <c r="AQ66" s="99"/>
      <c r="AR66" s="99"/>
      <c r="AS66" s="99"/>
      <c r="AT66" s="100"/>
      <c r="AU66" s="98"/>
      <c r="AV66" s="99"/>
      <c r="AW66" s="99"/>
      <c r="AX66" s="99"/>
      <c r="AY66" s="99"/>
      <c r="AZ66" s="99"/>
      <c r="BA66" s="99"/>
      <c r="BB66" s="100"/>
      <c r="BC66" s="52"/>
      <c r="BD66" s="21"/>
      <c r="BE66" s="21"/>
      <c r="BF66" s="192"/>
      <c r="BG66" s="193"/>
      <c r="BH66" s="193"/>
      <c r="BI66" s="193"/>
      <c r="BJ66" s="192"/>
      <c r="BK66" s="193"/>
      <c r="BL66" s="193"/>
      <c r="BM66" s="196"/>
      <c r="BN66" s="192"/>
      <c r="BO66" s="193"/>
      <c r="BP66" s="193"/>
      <c r="BQ66" s="196"/>
      <c r="BR66" s="51"/>
      <c r="BS66" s="41"/>
    </row>
    <row r="67" spans="1:71" ht="12.65" customHeight="1" x14ac:dyDescent="0.2">
      <c r="A67" s="2"/>
      <c r="B67" s="2"/>
      <c r="C67" s="48"/>
      <c r="D67" s="288" t="s">
        <v>10</v>
      </c>
      <c r="E67" s="282"/>
      <c r="F67" s="282"/>
      <c r="G67" s="282"/>
      <c r="H67" s="282"/>
      <c r="I67" s="282"/>
      <c r="J67" s="282"/>
      <c r="K67" s="282"/>
      <c r="L67" s="282"/>
      <c r="M67" s="283"/>
      <c r="N67" s="174" t="s">
        <v>17</v>
      </c>
      <c r="O67" s="175"/>
      <c r="P67" s="175"/>
      <c r="Q67" s="176"/>
      <c r="R67" s="23"/>
      <c r="S67" s="23"/>
      <c r="T67" s="23"/>
      <c r="U67" s="186"/>
      <c r="V67" s="187"/>
      <c r="W67" s="187"/>
      <c r="X67" s="187"/>
      <c r="Y67" s="187"/>
      <c r="Z67" s="187"/>
      <c r="AA67" s="187"/>
      <c r="AB67" s="187"/>
      <c r="AC67" s="187"/>
      <c r="AD67" s="187"/>
      <c r="AE67" s="187"/>
      <c r="AF67" s="187"/>
      <c r="AG67" s="187"/>
      <c r="AH67" s="187"/>
      <c r="AI67" s="187"/>
      <c r="AJ67" s="188"/>
      <c r="AK67" s="55"/>
      <c r="AL67" s="55"/>
      <c r="AM67" s="21"/>
      <c r="AN67" s="21"/>
      <c r="AO67" s="21"/>
      <c r="AP67" s="21"/>
      <c r="AQ67" s="21"/>
      <c r="AR67" s="21"/>
      <c r="AS67" s="21"/>
      <c r="AT67" s="21"/>
      <c r="AU67" s="21"/>
      <c r="AV67" s="21"/>
      <c r="AW67" s="21"/>
      <c r="AX67" s="21"/>
      <c r="AY67" s="21"/>
      <c r="AZ67" s="21"/>
      <c r="BA67" s="21"/>
      <c r="BB67" s="21"/>
      <c r="BC67" s="52"/>
      <c r="BD67" s="58"/>
      <c r="BE67" s="58"/>
      <c r="BF67" s="192"/>
      <c r="BG67" s="193"/>
      <c r="BH67" s="193"/>
      <c r="BI67" s="193"/>
      <c r="BJ67" s="192"/>
      <c r="BK67" s="193"/>
      <c r="BL67" s="193"/>
      <c r="BM67" s="196"/>
      <c r="BN67" s="192"/>
      <c r="BO67" s="193"/>
      <c r="BP67" s="193"/>
      <c r="BQ67" s="196"/>
      <c r="BR67" s="51"/>
      <c r="BS67" s="41"/>
    </row>
    <row r="68" spans="1:71" ht="12.65" customHeight="1" x14ac:dyDescent="0.2">
      <c r="A68" s="2"/>
      <c r="B68" s="2"/>
      <c r="C68" s="48"/>
      <c r="D68" s="282"/>
      <c r="E68" s="282"/>
      <c r="F68" s="282"/>
      <c r="G68" s="282"/>
      <c r="H68" s="282"/>
      <c r="I68" s="282"/>
      <c r="J68" s="282"/>
      <c r="K68" s="282"/>
      <c r="L68" s="282"/>
      <c r="M68" s="283"/>
      <c r="N68" s="177"/>
      <c r="O68" s="178"/>
      <c r="P68" s="178"/>
      <c r="Q68" s="179"/>
      <c r="R68" s="23"/>
      <c r="S68" s="23"/>
      <c r="T68" s="23"/>
      <c r="U68" s="186"/>
      <c r="V68" s="187"/>
      <c r="W68" s="187"/>
      <c r="X68" s="187"/>
      <c r="Y68" s="187"/>
      <c r="Z68" s="187"/>
      <c r="AA68" s="187"/>
      <c r="AB68" s="187"/>
      <c r="AC68" s="187"/>
      <c r="AD68" s="187"/>
      <c r="AE68" s="187"/>
      <c r="AF68" s="187"/>
      <c r="AG68" s="187"/>
      <c r="AH68" s="187"/>
      <c r="AI68" s="187"/>
      <c r="AJ68" s="188"/>
      <c r="AK68" s="55"/>
      <c r="AL68" s="55"/>
      <c r="AM68" s="21"/>
      <c r="AN68" s="21"/>
      <c r="AO68" s="21"/>
      <c r="AP68" s="21"/>
      <c r="AQ68" s="21"/>
      <c r="AR68" s="21"/>
      <c r="AS68" s="21"/>
      <c r="AT68" s="21"/>
      <c r="AU68" s="21"/>
      <c r="AV68" s="21"/>
      <c r="AW68" s="21"/>
      <c r="AX68" s="21"/>
      <c r="AY68" s="21"/>
      <c r="AZ68" s="21"/>
      <c r="BA68" s="21"/>
      <c r="BB68" s="21"/>
      <c r="BC68" s="52"/>
      <c r="BD68" s="58"/>
      <c r="BE68" s="58"/>
      <c r="BF68" s="192" t="s">
        <v>11</v>
      </c>
      <c r="BG68" s="193"/>
      <c r="BH68" s="193"/>
      <c r="BI68" s="193"/>
      <c r="BJ68" s="192" t="s">
        <v>12</v>
      </c>
      <c r="BK68" s="193"/>
      <c r="BL68" s="193"/>
      <c r="BM68" s="193"/>
      <c r="BN68" s="192" t="s">
        <v>13</v>
      </c>
      <c r="BO68" s="193"/>
      <c r="BP68" s="193"/>
      <c r="BQ68" s="196"/>
      <c r="BR68" s="51"/>
      <c r="BS68" s="41"/>
    </row>
    <row r="69" spans="1:71" ht="12.65" customHeight="1" x14ac:dyDescent="0.2">
      <c r="A69" s="2"/>
      <c r="B69" s="2"/>
      <c r="C69" s="48"/>
      <c r="D69" s="282"/>
      <c r="E69" s="282"/>
      <c r="F69" s="282"/>
      <c r="G69" s="282"/>
      <c r="H69" s="282"/>
      <c r="I69" s="282"/>
      <c r="J69" s="282"/>
      <c r="K69" s="282"/>
      <c r="L69" s="282"/>
      <c r="M69" s="283"/>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5"/>
      <c r="AL69" s="55"/>
      <c r="AM69" s="21"/>
      <c r="AN69" s="21"/>
      <c r="AO69" s="21"/>
      <c r="AP69" s="21"/>
      <c r="AQ69" s="21"/>
      <c r="AR69" s="21"/>
      <c r="AS69" s="21"/>
      <c r="AT69" s="21"/>
      <c r="AU69" s="21"/>
      <c r="AV69" s="21"/>
      <c r="AW69" s="21"/>
      <c r="AX69" s="21"/>
      <c r="AY69" s="21"/>
      <c r="AZ69" s="21"/>
      <c r="BA69" s="21"/>
      <c r="BB69" s="21"/>
      <c r="BC69" s="52"/>
      <c r="BD69" s="58"/>
      <c r="BE69" s="58"/>
      <c r="BF69" s="192"/>
      <c r="BG69" s="193"/>
      <c r="BH69" s="193"/>
      <c r="BI69" s="193"/>
      <c r="BJ69" s="192"/>
      <c r="BK69" s="193"/>
      <c r="BL69" s="193"/>
      <c r="BM69" s="193"/>
      <c r="BN69" s="192"/>
      <c r="BO69" s="193"/>
      <c r="BP69" s="193"/>
      <c r="BQ69" s="196"/>
      <c r="BR69" s="51"/>
      <c r="BS69" s="41"/>
    </row>
    <row r="70" spans="1:71" ht="12.65" customHeight="1" x14ac:dyDescent="0.2">
      <c r="A70" s="2"/>
      <c r="B70" s="2"/>
      <c r="C70" s="48"/>
      <c r="D70" s="282"/>
      <c r="E70" s="282"/>
      <c r="F70" s="282"/>
      <c r="G70" s="282"/>
      <c r="H70" s="282"/>
      <c r="I70" s="282"/>
      <c r="J70" s="282"/>
      <c r="K70" s="282"/>
      <c r="L70" s="282"/>
      <c r="M70" s="283"/>
      <c r="N70" s="180"/>
      <c r="O70" s="181"/>
      <c r="P70" s="181"/>
      <c r="Q70" s="182"/>
      <c r="R70" s="23"/>
      <c r="S70" s="23"/>
      <c r="T70" s="23"/>
      <c r="U70" s="189"/>
      <c r="V70" s="190"/>
      <c r="W70" s="190"/>
      <c r="X70" s="190"/>
      <c r="Y70" s="190"/>
      <c r="Z70" s="190"/>
      <c r="AA70" s="190"/>
      <c r="AB70" s="190"/>
      <c r="AC70" s="190"/>
      <c r="AD70" s="190"/>
      <c r="AE70" s="190"/>
      <c r="AF70" s="190"/>
      <c r="AG70" s="190"/>
      <c r="AH70" s="190"/>
      <c r="AI70" s="190"/>
      <c r="AJ70" s="191"/>
      <c r="AK70" s="55"/>
      <c r="AL70" s="55"/>
      <c r="AM70" s="21"/>
      <c r="AN70" s="21"/>
      <c r="AO70" s="21"/>
      <c r="AP70" s="21"/>
      <c r="AQ70" s="21"/>
      <c r="AR70" s="21"/>
      <c r="AS70" s="21"/>
      <c r="AT70" s="21"/>
      <c r="AU70" s="21"/>
      <c r="AV70" s="21"/>
      <c r="AW70" s="21"/>
      <c r="AX70" s="21"/>
      <c r="AY70" s="21"/>
      <c r="AZ70" s="21"/>
      <c r="BA70" s="21"/>
      <c r="BB70" s="21"/>
      <c r="BC70" s="52"/>
      <c r="BD70" s="58"/>
      <c r="BE70" s="58"/>
      <c r="BF70" s="194"/>
      <c r="BG70" s="195"/>
      <c r="BH70" s="195"/>
      <c r="BI70" s="195"/>
      <c r="BJ70" s="194"/>
      <c r="BK70" s="195"/>
      <c r="BL70" s="195"/>
      <c r="BM70" s="195"/>
      <c r="BN70" s="194"/>
      <c r="BO70" s="195"/>
      <c r="BP70" s="195"/>
      <c r="BQ70" s="197"/>
      <c r="BR70" s="51"/>
      <c r="BS70" s="41"/>
    </row>
    <row r="71" spans="1:71" ht="12.65" customHeight="1" x14ac:dyDescent="0.3">
      <c r="A71" s="2"/>
      <c r="B71" s="2"/>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21"/>
      <c r="AN71" s="21"/>
      <c r="AO71" s="21"/>
      <c r="AP71" s="21"/>
      <c r="AQ71" s="21"/>
      <c r="AR71" s="21"/>
      <c r="AS71" s="21"/>
      <c r="AT71" s="21"/>
      <c r="AU71" s="21"/>
      <c r="AV71" s="21"/>
      <c r="AW71" s="21"/>
      <c r="AX71" s="21"/>
      <c r="AY71" s="21"/>
      <c r="AZ71" s="21"/>
      <c r="BA71" s="21"/>
      <c r="BB71" s="21"/>
      <c r="BC71" s="37"/>
      <c r="BD71" s="37"/>
      <c r="BE71" s="37"/>
      <c r="BF71" s="37"/>
      <c r="BG71" s="37"/>
      <c r="BH71" s="37"/>
      <c r="BI71" s="37"/>
      <c r="BJ71" s="37"/>
      <c r="BK71" s="37"/>
      <c r="BL71" s="37"/>
      <c r="BM71" s="37"/>
      <c r="BN71" s="37"/>
      <c r="BO71" s="37"/>
      <c r="BP71" s="37"/>
      <c r="BQ71" s="37"/>
      <c r="BR71" s="51"/>
      <c r="BS71" s="41"/>
    </row>
    <row r="72" spans="1:71" ht="12.65" customHeight="1" x14ac:dyDescent="0.3">
      <c r="A72" s="2"/>
      <c r="B72" s="2"/>
      <c r="C72" s="48"/>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1"/>
      <c r="BA72" s="21"/>
      <c r="BB72" s="21"/>
      <c r="BC72" s="21"/>
      <c r="BD72" s="21"/>
      <c r="BE72" s="21"/>
      <c r="BF72" s="21"/>
      <c r="BG72" s="21"/>
      <c r="BH72" s="21"/>
      <c r="BI72" s="21"/>
      <c r="BJ72" s="21"/>
      <c r="BK72" s="21"/>
      <c r="BL72" s="21"/>
      <c r="BM72" s="21"/>
      <c r="BN72" s="21"/>
      <c r="BO72" s="21"/>
      <c r="BP72" s="21"/>
      <c r="BQ72" s="37"/>
      <c r="BR72" s="51"/>
      <c r="BS72" s="41"/>
    </row>
    <row r="73" spans="1:71" ht="50.15" customHeight="1" x14ac:dyDescent="0.2">
      <c r="A73" s="2"/>
      <c r="B73" s="2"/>
      <c r="C73" s="48"/>
      <c r="D73" s="282" t="s">
        <v>15</v>
      </c>
      <c r="E73" s="282"/>
      <c r="F73" s="282"/>
      <c r="G73" s="282"/>
      <c r="H73" s="282"/>
      <c r="I73" s="282"/>
      <c r="J73" s="282"/>
      <c r="K73" s="282"/>
      <c r="L73" s="282"/>
      <c r="M73" s="283"/>
      <c r="N73" s="174" t="s">
        <v>63</v>
      </c>
      <c r="O73" s="175"/>
      <c r="P73" s="175"/>
      <c r="Q73" s="176"/>
      <c r="R73" s="23"/>
      <c r="S73" s="23"/>
      <c r="T73" s="23"/>
      <c r="U73" s="183" t="s">
        <v>80</v>
      </c>
      <c r="V73" s="184"/>
      <c r="W73" s="184"/>
      <c r="X73" s="184"/>
      <c r="Y73" s="184"/>
      <c r="Z73" s="184"/>
      <c r="AA73" s="184"/>
      <c r="AB73" s="184"/>
      <c r="AC73" s="184"/>
      <c r="AD73" s="184"/>
      <c r="AE73" s="184"/>
      <c r="AF73" s="184"/>
      <c r="AG73" s="184"/>
      <c r="AH73" s="184"/>
      <c r="AI73" s="184"/>
      <c r="AJ73" s="185"/>
      <c r="AK73" s="64"/>
      <c r="AL73" s="64"/>
      <c r="AM73" s="183" t="s">
        <v>81</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41"/>
    </row>
    <row r="74" spans="1:71" ht="50.15" customHeight="1" x14ac:dyDescent="0.2">
      <c r="A74" s="2"/>
      <c r="B74" s="2"/>
      <c r="C74" s="48"/>
      <c r="D74" s="282"/>
      <c r="E74" s="282"/>
      <c r="F74" s="282"/>
      <c r="G74" s="282"/>
      <c r="H74" s="282"/>
      <c r="I74" s="282"/>
      <c r="J74" s="282"/>
      <c r="K74" s="282"/>
      <c r="L74" s="282"/>
      <c r="M74" s="283"/>
      <c r="N74" s="177"/>
      <c r="O74" s="178"/>
      <c r="P74" s="178"/>
      <c r="Q74" s="179"/>
      <c r="R74" s="23"/>
      <c r="S74" s="23"/>
      <c r="T74" s="23"/>
      <c r="U74" s="186"/>
      <c r="V74" s="187"/>
      <c r="W74" s="187"/>
      <c r="X74" s="187"/>
      <c r="Y74" s="187"/>
      <c r="Z74" s="187"/>
      <c r="AA74" s="187"/>
      <c r="AB74" s="187"/>
      <c r="AC74" s="187"/>
      <c r="AD74" s="187"/>
      <c r="AE74" s="187"/>
      <c r="AF74" s="187"/>
      <c r="AG74" s="187"/>
      <c r="AH74" s="187"/>
      <c r="AI74" s="187"/>
      <c r="AJ74" s="188"/>
      <c r="AK74" s="64"/>
      <c r="AL74" s="64"/>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8"/>
      <c r="BR74" s="51"/>
      <c r="BS74" s="41"/>
    </row>
    <row r="75" spans="1:71" ht="50.15" customHeight="1" x14ac:dyDescent="0.2">
      <c r="A75" s="2"/>
      <c r="B75" s="2"/>
      <c r="C75" s="48"/>
      <c r="D75" s="282"/>
      <c r="E75" s="282"/>
      <c r="F75" s="282"/>
      <c r="G75" s="282"/>
      <c r="H75" s="282"/>
      <c r="I75" s="282"/>
      <c r="J75" s="282"/>
      <c r="K75" s="282"/>
      <c r="L75" s="282"/>
      <c r="M75" s="283"/>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64"/>
      <c r="AL75" s="64"/>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8"/>
      <c r="BR75" s="51"/>
      <c r="BS75" s="41"/>
    </row>
    <row r="76" spans="1:71" ht="50.15" customHeight="1" x14ac:dyDescent="0.2">
      <c r="A76" s="2"/>
      <c r="B76" s="2"/>
      <c r="C76" s="48"/>
      <c r="D76" s="282"/>
      <c r="E76" s="282"/>
      <c r="F76" s="282"/>
      <c r="G76" s="282"/>
      <c r="H76" s="282"/>
      <c r="I76" s="282"/>
      <c r="J76" s="282"/>
      <c r="K76" s="282"/>
      <c r="L76" s="282"/>
      <c r="M76" s="283"/>
      <c r="N76" s="180"/>
      <c r="O76" s="181"/>
      <c r="P76" s="181"/>
      <c r="Q76" s="182"/>
      <c r="R76" s="23"/>
      <c r="S76" s="23"/>
      <c r="T76" s="23"/>
      <c r="U76" s="189"/>
      <c r="V76" s="190"/>
      <c r="W76" s="190"/>
      <c r="X76" s="190"/>
      <c r="Y76" s="190"/>
      <c r="Z76" s="190"/>
      <c r="AA76" s="190"/>
      <c r="AB76" s="190"/>
      <c r="AC76" s="190"/>
      <c r="AD76" s="190"/>
      <c r="AE76" s="190"/>
      <c r="AF76" s="190"/>
      <c r="AG76" s="190"/>
      <c r="AH76" s="190"/>
      <c r="AI76" s="190"/>
      <c r="AJ76" s="191"/>
      <c r="AK76" s="64"/>
      <c r="AL76" s="64"/>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1"/>
      <c r="BR76" s="51"/>
      <c r="BS76" s="41"/>
    </row>
    <row r="77" spans="1:71" ht="12.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41"/>
    </row>
    <row r="78" spans="1:71" ht="12.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1"/>
    </row>
    <row r="79" spans="1:71" ht="12.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231"/>
      <c r="AS79" s="231"/>
      <c r="AT79" s="231"/>
      <c r="AU79" s="231"/>
      <c r="AV79" s="231"/>
      <c r="AW79" s="231"/>
      <c r="AX79" s="231"/>
      <c r="AY79" s="231"/>
      <c r="AZ79" s="231"/>
      <c r="BA79" s="231"/>
      <c r="BB79" s="231"/>
      <c r="BC79" s="45"/>
      <c r="BD79" s="46"/>
      <c r="BE79" s="46"/>
      <c r="BF79" s="46"/>
      <c r="BG79" s="46"/>
      <c r="BH79" s="46"/>
      <c r="BI79" s="46"/>
      <c r="BJ79" s="46"/>
      <c r="BK79" s="46"/>
      <c r="BL79" s="46"/>
      <c r="BM79" s="46"/>
      <c r="BN79" s="46"/>
      <c r="BO79" s="46"/>
      <c r="BP79" s="46"/>
      <c r="BQ79" s="46"/>
      <c r="BR79" s="47"/>
    </row>
    <row r="80" spans="1:71" ht="12.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32"/>
      <c r="AS80" s="232"/>
      <c r="AT80" s="232"/>
      <c r="AU80" s="232"/>
      <c r="AV80" s="232"/>
      <c r="AW80" s="232"/>
      <c r="AX80" s="232"/>
      <c r="AY80" s="232"/>
      <c r="AZ80" s="232"/>
      <c r="BA80" s="232"/>
      <c r="BB80" s="232"/>
      <c r="BC80" s="49"/>
      <c r="BD80" s="21"/>
      <c r="BE80" s="21"/>
      <c r="BF80" s="21"/>
      <c r="BG80" s="21"/>
      <c r="BH80" s="21"/>
      <c r="BI80" s="21"/>
      <c r="BJ80" s="21"/>
      <c r="BK80" s="21"/>
      <c r="BL80" s="21"/>
      <c r="BM80" s="21"/>
      <c r="BN80" s="25"/>
      <c r="BO80" s="25"/>
      <c r="BP80" s="25"/>
      <c r="BQ80" s="50"/>
      <c r="BR80" s="51"/>
    </row>
    <row r="81" spans="1:71" ht="12.65" customHeight="1" x14ac:dyDescent="0.3">
      <c r="A81" s="2"/>
      <c r="B81" s="2"/>
      <c r="C81" s="48"/>
      <c r="D81" s="233" t="s">
        <v>6</v>
      </c>
      <c r="E81" s="234"/>
      <c r="F81" s="234"/>
      <c r="G81" s="234"/>
      <c r="H81" s="234"/>
      <c r="I81" s="234"/>
      <c r="J81" s="234"/>
      <c r="K81" s="234"/>
      <c r="L81" s="234"/>
      <c r="M81" s="234"/>
      <c r="N81" s="234"/>
      <c r="O81" s="234"/>
      <c r="P81" s="234"/>
      <c r="Q81" s="235"/>
      <c r="R81" s="165" t="s">
        <v>46</v>
      </c>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7"/>
      <c r="BC81" s="49"/>
      <c r="BD81" s="21"/>
      <c r="BE81" s="21"/>
      <c r="BF81" s="21"/>
      <c r="BG81" s="21"/>
      <c r="BH81" s="21"/>
      <c r="BI81" s="21"/>
      <c r="BJ81" s="21"/>
      <c r="BK81" s="21"/>
      <c r="BL81" s="21"/>
      <c r="BM81" s="21"/>
      <c r="BN81" s="25"/>
      <c r="BO81" s="25"/>
      <c r="BP81" s="25"/>
      <c r="BQ81" s="50"/>
      <c r="BR81" s="51"/>
    </row>
    <row r="82" spans="1:71" ht="12.65" customHeight="1" x14ac:dyDescent="0.3">
      <c r="A82" s="54"/>
      <c r="B82" s="54"/>
      <c r="C82" s="48"/>
      <c r="D82" s="236"/>
      <c r="E82" s="237"/>
      <c r="F82" s="237"/>
      <c r="G82" s="237"/>
      <c r="H82" s="237"/>
      <c r="I82" s="237"/>
      <c r="J82" s="237"/>
      <c r="K82" s="237"/>
      <c r="L82" s="237"/>
      <c r="M82" s="237"/>
      <c r="N82" s="237"/>
      <c r="O82" s="237"/>
      <c r="P82" s="237"/>
      <c r="Q82" s="238"/>
      <c r="R82" s="171"/>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3"/>
      <c r="BC82" s="49"/>
      <c r="BD82" s="21"/>
      <c r="BE82" s="21"/>
      <c r="BF82" s="21"/>
      <c r="BG82" s="21"/>
      <c r="BH82" s="21"/>
      <c r="BI82" s="21"/>
      <c r="BJ82" s="21"/>
      <c r="BK82" s="21"/>
      <c r="BL82" s="21"/>
      <c r="BM82" s="21"/>
      <c r="BN82" s="25"/>
      <c r="BO82" s="25"/>
      <c r="BP82" s="25"/>
      <c r="BQ82" s="50"/>
      <c r="BR82" s="51"/>
      <c r="BS82" s="54"/>
    </row>
    <row r="83" spans="1:71" ht="12.65" customHeight="1" x14ac:dyDescent="0.3">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0"/>
      <c r="AS83" s="80"/>
      <c r="AT83" s="80"/>
      <c r="AU83" s="80"/>
      <c r="AV83" s="80"/>
      <c r="AW83" s="80"/>
      <c r="AX83" s="80"/>
      <c r="AY83" s="80"/>
      <c r="AZ83" s="80"/>
      <c r="BA83" s="80"/>
      <c r="BB83" s="80"/>
      <c r="BC83" s="49"/>
      <c r="BD83" s="21"/>
      <c r="BE83" s="21"/>
      <c r="BF83" s="21"/>
      <c r="BG83" s="21"/>
      <c r="BH83" s="21"/>
      <c r="BI83" s="21"/>
      <c r="BJ83" s="21"/>
      <c r="BK83" s="21"/>
      <c r="BL83" s="21"/>
      <c r="BM83" s="21"/>
      <c r="BN83" s="25"/>
      <c r="BO83" s="25"/>
      <c r="BP83" s="25"/>
      <c r="BQ83" s="50"/>
      <c r="BR83" s="51"/>
      <c r="BS83" s="54"/>
    </row>
    <row r="84" spans="1:71" ht="12.65" customHeight="1" x14ac:dyDescent="0.3">
      <c r="A84" s="54"/>
      <c r="B84" s="54"/>
      <c r="C84" s="48"/>
      <c r="D84" s="23"/>
      <c r="E84" s="23"/>
      <c r="F84" s="23"/>
      <c r="G84" s="23"/>
      <c r="H84" s="23"/>
      <c r="I84" s="23"/>
      <c r="J84" s="23"/>
      <c r="K84" s="23"/>
      <c r="L84" s="23"/>
      <c r="M84" s="23"/>
      <c r="N84" s="23"/>
      <c r="O84" s="23"/>
      <c r="P84" s="23"/>
      <c r="Q84" s="23"/>
      <c r="R84" s="23"/>
      <c r="S84" s="23"/>
      <c r="T84" s="23"/>
      <c r="U84" s="22" t="s">
        <v>32</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25"/>
      <c r="BF84" s="83" t="s">
        <v>47</v>
      </c>
      <c r="BG84" s="34"/>
      <c r="BH84" s="34"/>
      <c r="BI84" s="34"/>
      <c r="BJ84" s="34"/>
      <c r="BK84" s="34"/>
      <c r="BL84" s="34"/>
      <c r="BM84" s="25"/>
      <c r="BN84" s="25"/>
      <c r="BO84" s="25"/>
      <c r="BP84" s="25"/>
      <c r="BQ84" s="27"/>
      <c r="BR84" s="51"/>
      <c r="BS84" s="54"/>
    </row>
    <row r="85" spans="1:71" ht="12.65" customHeight="1" x14ac:dyDescent="0.2">
      <c r="A85" s="54"/>
      <c r="B85" s="54"/>
      <c r="C85" s="48"/>
      <c r="D85" s="165" t="s">
        <v>9</v>
      </c>
      <c r="E85" s="166"/>
      <c r="F85" s="166"/>
      <c r="G85" s="166"/>
      <c r="H85" s="166"/>
      <c r="I85" s="166"/>
      <c r="J85" s="166"/>
      <c r="K85" s="166"/>
      <c r="L85" s="166"/>
      <c r="M85" s="167"/>
      <c r="N85" s="174" t="s">
        <v>17</v>
      </c>
      <c r="O85" s="175"/>
      <c r="P85" s="175"/>
      <c r="Q85" s="176"/>
      <c r="R85" s="23"/>
      <c r="S85" s="23"/>
      <c r="T85" s="23"/>
      <c r="U85" s="183" t="s">
        <v>17</v>
      </c>
      <c r="V85" s="184"/>
      <c r="W85" s="184"/>
      <c r="X85" s="184"/>
      <c r="Y85" s="184"/>
      <c r="Z85" s="184"/>
      <c r="AA85" s="184"/>
      <c r="AB85" s="184"/>
      <c r="AC85" s="184"/>
      <c r="AD85" s="184"/>
      <c r="AE85" s="184"/>
      <c r="AF85" s="184"/>
      <c r="AG85" s="184"/>
      <c r="AH85" s="184"/>
      <c r="AI85" s="184"/>
      <c r="AJ85" s="185"/>
      <c r="AK85" s="55"/>
      <c r="AL85" s="55"/>
      <c r="AM85" s="198" t="s">
        <v>48</v>
      </c>
      <c r="AN85" s="198"/>
      <c r="AO85" s="198"/>
      <c r="AP85" s="198"/>
      <c r="AQ85" s="199" t="s">
        <v>17</v>
      </c>
      <c r="AR85" s="199"/>
      <c r="AS85" s="199"/>
      <c r="AT85" s="199"/>
      <c r="AU85" s="248" t="s">
        <v>49</v>
      </c>
      <c r="AV85" s="249"/>
      <c r="AW85" s="249"/>
      <c r="AX85" s="250"/>
      <c r="AY85" s="199" t="s">
        <v>17</v>
      </c>
      <c r="AZ85" s="199"/>
      <c r="BA85" s="199"/>
      <c r="BB85" s="199"/>
      <c r="BC85" s="52"/>
      <c r="BD85" s="21"/>
      <c r="BE85" s="21"/>
      <c r="BF85" s="228" t="s">
        <v>17</v>
      </c>
      <c r="BG85" s="229"/>
      <c r="BH85" s="229"/>
      <c r="BI85" s="229"/>
      <c r="BJ85" s="228"/>
      <c r="BK85" s="229"/>
      <c r="BL85" s="229"/>
      <c r="BM85" s="229"/>
      <c r="BN85" s="228"/>
      <c r="BO85" s="229"/>
      <c r="BP85" s="229"/>
      <c r="BQ85" s="230"/>
      <c r="BR85" s="51"/>
      <c r="BS85" s="54"/>
    </row>
    <row r="86" spans="1:71" ht="12.65" customHeight="1" x14ac:dyDescent="0.2">
      <c r="A86" s="54"/>
      <c r="B86" s="54"/>
      <c r="C86" s="48"/>
      <c r="D86" s="168"/>
      <c r="E86" s="169"/>
      <c r="F86" s="169"/>
      <c r="G86" s="169"/>
      <c r="H86" s="169"/>
      <c r="I86" s="169"/>
      <c r="J86" s="169"/>
      <c r="K86" s="169"/>
      <c r="L86" s="169"/>
      <c r="M86" s="170"/>
      <c r="N86" s="177"/>
      <c r="O86" s="178"/>
      <c r="P86" s="178"/>
      <c r="Q86" s="179"/>
      <c r="R86" s="23"/>
      <c r="S86" s="23"/>
      <c r="T86" s="23"/>
      <c r="U86" s="186"/>
      <c r="V86" s="187"/>
      <c r="W86" s="187"/>
      <c r="X86" s="187"/>
      <c r="Y86" s="187"/>
      <c r="Z86" s="187"/>
      <c r="AA86" s="187"/>
      <c r="AB86" s="187"/>
      <c r="AC86" s="187"/>
      <c r="AD86" s="187"/>
      <c r="AE86" s="187"/>
      <c r="AF86" s="187"/>
      <c r="AG86" s="187"/>
      <c r="AH86" s="187"/>
      <c r="AI86" s="187"/>
      <c r="AJ86" s="188"/>
      <c r="AK86" s="55"/>
      <c r="AL86" s="55"/>
      <c r="AM86" s="198"/>
      <c r="AN86" s="198"/>
      <c r="AO86" s="198"/>
      <c r="AP86" s="198"/>
      <c r="AQ86" s="199"/>
      <c r="AR86" s="199"/>
      <c r="AS86" s="199"/>
      <c r="AT86" s="199"/>
      <c r="AU86" s="251"/>
      <c r="AV86" s="252"/>
      <c r="AW86" s="252"/>
      <c r="AX86" s="253"/>
      <c r="AY86" s="199"/>
      <c r="AZ86" s="199"/>
      <c r="BA86" s="199"/>
      <c r="BB86" s="199"/>
      <c r="BC86" s="52"/>
      <c r="BD86" s="21"/>
      <c r="BE86" s="21"/>
      <c r="BF86" s="192"/>
      <c r="BG86" s="193"/>
      <c r="BH86" s="193"/>
      <c r="BI86" s="193"/>
      <c r="BJ86" s="192"/>
      <c r="BK86" s="193"/>
      <c r="BL86" s="193"/>
      <c r="BM86" s="193"/>
      <c r="BN86" s="192"/>
      <c r="BO86" s="193"/>
      <c r="BP86" s="193"/>
      <c r="BQ86" s="196"/>
      <c r="BR86" s="51"/>
      <c r="BS86" s="54"/>
    </row>
    <row r="87" spans="1:71" ht="12.65" customHeight="1" x14ac:dyDescent="0.2">
      <c r="A87" s="54"/>
      <c r="B87" s="54"/>
      <c r="C87" s="48"/>
      <c r="D87" s="168"/>
      <c r="E87" s="169"/>
      <c r="F87" s="169"/>
      <c r="G87" s="169"/>
      <c r="H87" s="169"/>
      <c r="I87" s="169"/>
      <c r="J87" s="169"/>
      <c r="K87" s="169"/>
      <c r="L87" s="169"/>
      <c r="M87" s="170"/>
      <c r="N87" s="177"/>
      <c r="O87" s="178"/>
      <c r="P87" s="178"/>
      <c r="Q87" s="179"/>
      <c r="R87" s="23"/>
      <c r="S87" s="23"/>
      <c r="T87" s="23"/>
      <c r="U87" s="186"/>
      <c r="V87" s="187"/>
      <c r="W87" s="187"/>
      <c r="X87" s="187"/>
      <c r="Y87" s="187"/>
      <c r="Z87" s="187"/>
      <c r="AA87" s="187"/>
      <c r="AB87" s="187"/>
      <c r="AC87" s="187"/>
      <c r="AD87" s="187"/>
      <c r="AE87" s="187"/>
      <c r="AF87" s="187"/>
      <c r="AG87" s="187"/>
      <c r="AH87" s="187"/>
      <c r="AI87" s="187"/>
      <c r="AJ87" s="188"/>
      <c r="AK87" s="55"/>
      <c r="AL87" s="55"/>
      <c r="AM87" s="198" t="s">
        <v>50</v>
      </c>
      <c r="AN87" s="198"/>
      <c r="AO87" s="198"/>
      <c r="AP87" s="198"/>
      <c r="AQ87" s="199" t="s">
        <v>17</v>
      </c>
      <c r="AR87" s="199"/>
      <c r="AS87" s="199"/>
      <c r="AT87" s="199"/>
      <c r="AU87" s="251"/>
      <c r="AV87" s="252"/>
      <c r="AW87" s="252"/>
      <c r="AX87" s="253"/>
      <c r="AY87" s="199"/>
      <c r="AZ87" s="199"/>
      <c r="BA87" s="199"/>
      <c r="BB87" s="199"/>
      <c r="BC87" s="52"/>
      <c r="BD87" s="21"/>
      <c r="BE87" s="21"/>
      <c r="BF87" s="192"/>
      <c r="BG87" s="193"/>
      <c r="BH87" s="193"/>
      <c r="BI87" s="193"/>
      <c r="BJ87" s="192"/>
      <c r="BK87" s="193"/>
      <c r="BL87" s="193"/>
      <c r="BM87" s="193"/>
      <c r="BN87" s="192"/>
      <c r="BO87" s="193"/>
      <c r="BP87" s="193"/>
      <c r="BQ87" s="196"/>
      <c r="BR87" s="51"/>
      <c r="BS87" s="54"/>
    </row>
    <row r="88" spans="1:71" ht="12.65" customHeight="1" x14ac:dyDescent="0.2">
      <c r="A88" s="54"/>
      <c r="B88" s="54"/>
      <c r="C88" s="48"/>
      <c r="D88" s="171"/>
      <c r="E88" s="172"/>
      <c r="F88" s="172"/>
      <c r="G88" s="172"/>
      <c r="H88" s="172"/>
      <c r="I88" s="172"/>
      <c r="J88" s="172"/>
      <c r="K88" s="172"/>
      <c r="L88" s="172"/>
      <c r="M88" s="173"/>
      <c r="N88" s="180"/>
      <c r="O88" s="181"/>
      <c r="P88" s="181"/>
      <c r="Q88" s="182"/>
      <c r="R88" s="23"/>
      <c r="S88" s="23"/>
      <c r="T88" s="23"/>
      <c r="U88" s="186"/>
      <c r="V88" s="187"/>
      <c r="W88" s="187"/>
      <c r="X88" s="187"/>
      <c r="Y88" s="187"/>
      <c r="Z88" s="187"/>
      <c r="AA88" s="187"/>
      <c r="AB88" s="187"/>
      <c r="AC88" s="187"/>
      <c r="AD88" s="187"/>
      <c r="AE88" s="187"/>
      <c r="AF88" s="187"/>
      <c r="AG88" s="187"/>
      <c r="AH88" s="187"/>
      <c r="AI88" s="187"/>
      <c r="AJ88" s="188"/>
      <c r="AK88" s="55"/>
      <c r="AL88" s="55"/>
      <c r="AM88" s="198"/>
      <c r="AN88" s="198"/>
      <c r="AO88" s="198"/>
      <c r="AP88" s="198"/>
      <c r="AQ88" s="199"/>
      <c r="AR88" s="199"/>
      <c r="AS88" s="199"/>
      <c r="AT88" s="199"/>
      <c r="AU88" s="251"/>
      <c r="AV88" s="252"/>
      <c r="AW88" s="252"/>
      <c r="AX88" s="253"/>
      <c r="AY88" s="199"/>
      <c r="AZ88" s="199"/>
      <c r="BA88" s="199"/>
      <c r="BB88" s="199"/>
      <c r="BC88" s="52"/>
      <c r="BD88" s="21"/>
      <c r="BE88" s="21"/>
      <c r="BF88" s="192" t="s">
        <v>17</v>
      </c>
      <c r="BG88" s="193"/>
      <c r="BH88" s="193"/>
      <c r="BI88" s="193"/>
      <c r="BJ88" s="192" t="s">
        <v>17</v>
      </c>
      <c r="BK88" s="193"/>
      <c r="BL88" s="193"/>
      <c r="BM88" s="196"/>
      <c r="BN88" s="192" t="s">
        <v>17</v>
      </c>
      <c r="BO88" s="193"/>
      <c r="BP88" s="193"/>
      <c r="BQ88" s="196"/>
      <c r="BR88" s="51"/>
      <c r="BS88" s="54"/>
    </row>
    <row r="89" spans="1:71" ht="12.65" customHeight="1" x14ac:dyDescent="0.2">
      <c r="A89" s="54"/>
      <c r="B89" s="54"/>
      <c r="C89" s="48"/>
      <c r="D89" s="32"/>
      <c r="E89" s="32"/>
      <c r="F89" s="32"/>
      <c r="G89" s="32"/>
      <c r="H89" s="32"/>
      <c r="I89" s="32"/>
      <c r="J89" s="32"/>
      <c r="K89" s="32"/>
      <c r="L89" s="32"/>
      <c r="M89" s="32"/>
      <c r="N89" s="57"/>
      <c r="O89" s="57"/>
      <c r="P89" s="57"/>
      <c r="Q89" s="57"/>
      <c r="R89" s="57"/>
      <c r="S89" s="57"/>
      <c r="T89" s="57"/>
      <c r="U89" s="186"/>
      <c r="V89" s="187"/>
      <c r="W89" s="187"/>
      <c r="X89" s="187"/>
      <c r="Y89" s="187"/>
      <c r="Z89" s="187"/>
      <c r="AA89" s="187"/>
      <c r="AB89" s="187"/>
      <c r="AC89" s="187"/>
      <c r="AD89" s="187"/>
      <c r="AE89" s="187"/>
      <c r="AF89" s="187"/>
      <c r="AG89" s="187"/>
      <c r="AH89" s="187"/>
      <c r="AI89" s="187"/>
      <c r="AJ89" s="188"/>
      <c r="AK89" s="55"/>
      <c r="AL89" s="55"/>
      <c r="AM89" s="198" t="s">
        <v>51</v>
      </c>
      <c r="AN89" s="198"/>
      <c r="AO89" s="198"/>
      <c r="AP89" s="198"/>
      <c r="AQ89" s="199" t="s">
        <v>17</v>
      </c>
      <c r="AR89" s="199"/>
      <c r="AS89" s="199"/>
      <c r="AT89" s="199"/>
      <c r="AU89" s="254"/>
      <c r="AV89" s="255"/>
      <c r="AW89" s="255"/>
      <c r="AX89" s="256"/>
      <c r="AY89" s="199"/>
      <c r="AZ89" s="199"/>
      <c r="BA89" s="199"/>
      <c r="BB89" s="199"/>
      <c r="BC89" s="52"/>
      <c r="BD89" s="52"/>
      <c r="BE89" s="52"/>
      <c r="BF89" s="192"/>
      <c r="BG89" s="193"/>
      <c r="BH89" s="193"/>
      <c r="BI89" s="193"/>
      <c r="BJ89" s="192"/>
      <c r="BK89" s="193"/>
      <c r="BL89" s="193"/>
      <c r="BM89" s="196"/>
      <c r="BN89" s="192"/>
      <c r="BO89" s="193"/>
      <c r="BP89" s="193"/>
      <c r="BQ89" s="196"/>
      <c r="BR89" s="51"/>
      <c r="BS89" s="54"/>
    </row>
    <row r="90" spans="1:71" ht="12.65" customHeight="1" x14ac:dyDescent="0.2">
      <c r="A90" s="54"/>
      <c r="B90" s="54"/>
      <c r="C90" s="48"/>
      <c r="D90" s="32"/>
      <c r="E90" s="32"/>
      <c r="F90" s="32"/>
      <c r="G90" s="32"/>
      <c r="H90" s="32"/>
      <c r="I90" s="32"/>
      <c r="J90" s="32"/>
      <c r="K90" s="32"/>
      <c r="L90" s="32"/>
      <c r="M90" s="32"/>
      <c r="N90" s="57"/>
      <c r="O90" s="57"/>
      <c r="P90" s="57"/>
      <c r="Q90" s="57"/>
      <c r="R90" s="57"/>
      <c r="S90" s="57"/>
      <c r="T90" s="57"/>
      <c r="U90" s="186"/>
      <c r="V90" s="187"/>
      <c r="W90" s="187"/>
      <c r="X90" s="187"/>
      <c r="Y90" s="187"/>
      <c r="Z90" s="187"/>
      <c r="AA90" s="187"/>
      <c r="AB90" s="187"/>
      <c r="AC90" s="187"/>
      <c r="AD90" s="187"/>
      <c r="AE90" s="187"/>
      <c r="AF90" s="187"/>
      <c r="AG90" s="187"/>
      <c r="AH90" s="187"/>
      <c r="AI90" s="187"/>
      <c r="AJ90" s="188"/>
      <c r="AK90" s="55"/>
      <c r="AL90" s="55"/>
      <c r="AM90" s="198"/>
      <c r="AN90" s="198"/>
      <c r="AO90" s="198"/>
      <c r="AP90" s="198"/>
      <c r="AQ90" s="199"/>
      <c r="AR90" s="199"/>
      <c r="AS90" s="199"/>
      <c r="AT90" s="199"/>
      <c r="AU90" s="200" t="s">
        <v>52</v>
      </c>
      <c r="AV90" s="201"/>
      <c r="AW90" s="201"/>
      <c r="AX90" s="202"/>
      <c r="AY90" s="206" t="s">
        <v>17</v>
      </c>
      <c r="AZ90" s="207"/>
      <c r="BA90" s="207"/>
      <c r="BB90" s="208"/>
      <c r="BC90" s="52"/>
      <c r="BD90" s="21"/>
      <c r="BE90" s="21"/>
      <c r="BF90" s="192"/>
      <c r="BG90" s="193"/>
      <c r="BH90" s="193"/>
      <c r="BI90" s="193"/>
      <c r="BJ90" s="192"/>
      <c r="BK90" s="193"/>
      <c r="BL90" s="193"/>
      <c r="BM90" s="196"/>
      <c r="BN90" s="192"/>
      <c r="BO90" s="193"/>
      <c r="BP90" s="193"/>
      <c r="BQ90" s="196"/>
      <c r="BR90" s="51"/>
      <c r="BS90" s="54"/>
    </row>
    <row r="91" spans="1:71" ht="12.65" customHeight="1" x14ac:dyDescent="0.2">
      <c r="A91" s="54"/>
      <c r="B91" s="54"/>
      <c r="C91" s="48"/>
      <c r="D91" s="218" t="s">
        <v>10</v>
      </c>
      <c r="E91" s="219"/>
      <c r="F91" s="219"/>
      <c r="G91" s="219"/>
      <c r="H91" s="219"/>
      <c r="I91" s="219"/>
      <c r="J91" s="219"/>
      <c r="K91" s="219"/>
      <c r="L91" s="219"/>
      <c r="M91" s="220"/>
      <c r="N91" s="174" t="s">
        <v>17</v>
      </c>
      <c r="O91" s="175"/>
      <c r="P91" s="175"/>
      <c r="Q91" s="176"/>
      <c r="R91" s="23"/>
      <c r="S91" s="23"/>
      <c r="T91" s="23"/>
      <c r="U91" s="186"/>
      <c r="V91" s="187"/>
      <c r="W91" s="187"/>
      <c r="X91" s="187"/>
      <c r="Y91" s="187"/>
      <c r="Z91" s="187"/>
      <c r="AA91" s="187"/>
      <c r="AB91" s="187"/>
      <c r="AC91" s="187"/>
      <c r="AD91" s="187"/>
      <c r="AE91" s="187"/>
      <c r="AF91" s="187"/>
      <c r="AG91" s="187"/>
      <c r="AH91" s="187"/>
      <c r="AI91" s="187"/>
      <c r="AJ91" s="188"/>
      <c r="AK91" s="55"/>
      <c r="AL91" s="55"/>
      <c r="AM91" s="198" t="s">
        <v>53</v>
      </c>
      <c r="AN91" s="198"/>
      <c r="AO91" s="198"/>
      <c r="AP91" s="198"/>
      <c r="AQ91" s="227" t="s">
        <v>17</v>
      </c>
      <c r="AR91" s="199"/>
      <c r="AS91" s="199"/>
      <c r="AT91" s="199"/>
      <c r="AU91" s="212"/>
      <c r="AV91" s="213"/>
      <c r="AW91" s="213"/>
      <c r="AX91" s="214"/>
      <c r="AY91" s="215"/>
      <c r="AZ91" s="216"/>
      <c r="BA91" s="216"/>
      <c r="BB91" s="217"/>
      <c r="BC91" s="52"/>
      <c r="BD91" s="58"/>
      <c r="BE91" s="58"/>
      <c r="BF91" s="192"/>
      <c r="BG91" s="193"/>
      <c r="BH91" s="193"/>
      <c r="BI91" s="193"/>
      <c r="BJ91" s="192"/>
      <c r="BK91" s="193"/>
      <c r="BL91" s="193"/>
      <c r="BM91" s="196"/>
      <c r="BN91" s="192"/>
      <c r="BO91" s="193"/>
      <c r="BP91" s="193"/>
      <c r="BQ91" s="196"/>
      <c r="BR91" s="51"/>
      <c r="BS91" s="54"/>
    </row>
    <row r="92" spans="1:71" ht="12.65" customHeight="1" x14ac:dyDescent="0.2">
      <c r="A92" s="54"/>
      <c r="B92" s="54"/>
      <c r="C92" s="48"/>
      <c r="D92" s="221"/>
      <c r="E92" s="222"/>
      <c r="F92" s="222"/>
      <c r="G92" s="222"/>
      <c r="H92" s="222"/>
      <c r="I92" s="222"/>
      <c r="J92" s="222"/>
      <c r="K92" s="222"/>
      <c r="L92" s="222"/>
      <c r="M92" s="223"/>
      <c r="N92" s="177"/>
      <c r="O92" s="178"/>
      <c r="P92" s="178"/>
      <c r="Q92" s="179"/>
      <c r="R92" s="23"/>
      <c r="S92" s="23"/>
      <c r="T92" s="23"/>
      <c r="U92" s="186"/>
      <c r="V92" s="187"/>
      <c r="W92" s="187"/>
      <c r="X92" s="187"/>
      <c r="Y92" s="187"/>
      <c r="Z92" s="187"/>
      <c r="AA92" s="187"/>
      <c r="AB92" s="187"/>
      <c r="AC92" s="187"/>
      <c r="AD92" s="187"/>
      <c r="AE92" s="187"/>
      <c r="AF92" s="187"/>
      <c r="AG92" s="187"/>
      <c r="AH92" s="187"/>
      <c r="AI92" s="187"/>
      <c r="AJ92" s="188"/>
      <c r="AK92" s="55"/>
      <c r="AL92" s="55"/>
      <c r="AM92" s="198"/>
      <c r="AN92" s="198"/>
      <c r="AO92" s="198"/>
      <c r="AP92" s="198"/>
      <c r="AQ92" s="199"/>
      <c r="AR92" s="199"/>
      <c r="AS92" s="199"/>
      <c r="AT92" s="199"/>
      <c r="AU92" s="203"/>
      <c r="AV92" s="204"/>
      <c r="AW92" s="204"/>
      <c r="AX92" s="205"/>
      <c r="AY92" s="209"/>
      <c r="AZ92" s="210"/>
      <c r="BA92" s="210"/>
      <c r="BB92" s="211"/>
      <c r="BC92" s="52"/>
      <c r="BD92" s="58"/>
      <c r="BE92" s="58"/>
      <c r="BF92" s="192" t="s">
        <v>11</v>
      </c>
      <c r="BG92" s="193"/>
      <c r="BH92" s="193"/>
      <c r="BI92" s="193"/>
      <c r="BJ92" s="192" t="s">
        <v>12</v>
      </c>
      <c r="BK92" s="193"/>
      <c r="BL92" s="193"/>
      <c r="BM92" s="193"/>
      <c r="BN92" s="192" t="s">
        <v>13</v>
      </c>
      <c r="BO92" s="193"/>
      <c r="BP92" s="193"/>
      <c r="BQ92" s="196"/>
      <c r="BR92" s="51"/>
      <c r="BS92" s="54"/>
    </row>
    <row r="93" spans="1:71" ht="12.65" customHeight="1" x14ac:dyDescent="0.2">
      <c r="A93" s="54"/>
      <c r="B93" s="54"/>
      <c r="C93" s="48"/>
      <c r="D93" s="221"/>
      <c r="E93" s="222"/>
      <c r="F93" s="222"/>
      <c r="G93" s="222"/>
      <c r="H93" s="222"/>
      <c r="I93" s="222"/>
      <c r="J93" s="222"/>
      <c r="K93" s="222"/>
      <c r="L93" s="222"/>
      <c r="M93" s="223"/>
      <c r="N93" s="177"/>
      <c r="O93" s="178"/>
      <c r="P93" s="178"/>
      <c r="Q93" s="179"/>
      <c r="R93" s="23"/>
      <c r="S93" s="23"/>
      <c r="T93" s="23"/>
      <c r="U93" s="186"/>
      <c r="V93" s="187"/>
      <c r="W93" s="187"/>
      <c r="X93" s="187"/>
      <c r="Y93" s="187"/>
      <c r="Z93" s="187"/>
      <c r="AA93" s="187"/>
      <c r="AB93" s="187"/>
      <c r="AC93" s="187"/>
      <c r="AD93" s="187"/>
      <c r="AE93" s="187"/>
      <c r="AF93" s="187"/>
      <c r="AG93" s="187"/>
      <c r="AH93" s="187"/>
      <c r="AI93" s="187"/>
      <c r="AJ93" s="188"/>
      <c r="AK93" s="55"/>
      <c r="AL93" s="55"/>
      <c r="AM93" s="198" t="s">
        <v>54</v>
      </c>
      <c r="AN93" s="198"/>
      <c r="AO93" s="198"/>
      <c r="AP93" s="198"/>
      <c r="AQ93" s="199" t="s">
        <v>17</v>
      </c>
      <c r="AR93" s="199"/>
      <c r="AS93" s="199"/>
      <c r="AT93" s="199"/>
      <c r="AU93" s="200" t="s">
        <v>55</v>
      </c>
      <c r="AV93" s="201"/>
      <c r="AW93" s="201"/>
      <c r="AX93" s="202"/>
      <c r="AY93" s="206" t="s">
        <v>17</v>
      </c>
      <c r="AZ93" s="207"/>
      <c r="BA93" s="207"/>
      <c r="BB93" s="208"/>
      <c r="BC93" s="52"/>
      <c r="BD93" s="58"/>
      <c r="BE93" s="58"/>
      <c r="BF93" s="192"/>
      <c r="BG93" s="193"/>
      <c r="BH93" s="193"/>
      <c r="BI93" s="193"/>
      <c r="BJ93" s="192"/>
      <c r="BK93" s="193"/>
      <c r="BL93" s="193"/>
      <c r="BM93" s="193"/>
      <c r="BN93" s="192"/>
      <c r="BO93" s="193"/>
      <c r="BP93" s="193"/>
      <c r="BQ93" s="196"/>
      <c r="BR93" s="51"/>
      <c r="BS93" s="54"/>
    </row>
    <row r="94" spans="1:71" ht="12.65" customHeight="1" x14ac:dyDescent="0.2">
      <c r="A94" s="54"/>
      <c r="B94" s="54"/>
      <c r="C94" s="48"/>
      <c r="D94" s="224"/>
      <c r="E94" s="225"/>
      <c r="F94" s="225"/>
      <c r="G94" s="225"/>
      <c r="H94" s="225"/>
      <c r="I94" s="225"/>
      <c r="J94" s="225"/>
      <c r="K94" s="225"/>
      <c r="L94" s="225"/>
      <c r="M94" s="226"/>
      <c r="N94" s="180"/>
      <c r="O94" s="181"/>
      <c r="P94" s="181"/>
      <c r="Q94" s="182"/>
      <c r="R94" s="23"/>
      <c r="S94" s="23"/>
      <c r="T94" s="23"/>
      <c r="U94" s="189"/>
      <c r="V94" s="190"/>
      <c r="W94" s="190"/>
      <c r="X94" s="190"/>
      <c r="Y94" s="190"/>
      <c r="Z94" s="190"/>
      <c r="AA94" s="190"/>
      <c r="AB94" s="190"/>
      <c r="AC94" s="190"/>
      <c r="AD94" s="190"/>
      <c r="AE94" s="190"/>
      <c r="AF94" s="190"/>
      <c r="AG94" s="190"/>
      <c r="AH94" s="190"/>
      <c r="AI94" s="190"/>
      <c r="AJ94" s="191"/>
      <c r="AK94" s="55"/>
      <c r="AL94" s="55"/>
      <c r="AM94" s="198"/>
      <c r="AN94" s="198"/>
      <c r="AO94" s="198"/>
      <c r="AP94" s="198"/>
      <c r="AQ94" s="199"/>
      <c r="AR94" s="199"/>
      <c r="AS94" s="199"/>
      <c r="AT94" s="199"/>
      <c r="AU94" s="203"/>
      <c r="AV94" s="204"/>
      <c r="AW94" s="204"/>
      <c r="AX94" s="205"/>
      <c r="AY94" s="209"/>
      <c r="AZ94" s="210"/>
      <c r="BA94" s="210"/>
      <c r="BB94" s="211"/>
      <c r="BC94" s="52"/>
      <c r="BD94" s="58"/>
      <c r="BE94" s="58"/>
      <c r="BF94" s="194"/>
      <c r="BG94" s="195"/>
      <c r="BH94" s="195"/>
      <c r="BI94" s="195"/>
      <c r="BJ94" s="194"/>
      <c r="BK94" s="195"/>
      <c r="BL94" s="195"/>
      <c r="BM94" s="195"/>
      <c r="BN94" s="194"/>
      <c r="BO94" s="195"/>
      <c r="BP94" s="195"/>
      <c r="BQ94" s="197"/>
      <c r="BR94" s="51"/>
      <c r="BS94" s="54"/>
    </row>
    <row r="95" spans="1:71" ht="12.65" customHeight="1" x14ac:dyDescent="0.3">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51"/>
      <c r="BS95" s="54"/>
    </row>
    <row r="96" spans="1:71" ht="12.65" customHeight="1" x14ac:dyDescent="0.3">
      <c r="A96" s="54"/>
      <c r="B96" s="54"/>
      <c r="C96" s="48"/>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21"/>
      <c r="BQ96" s="37"/>
      <c r="BR96" s="51"/>
      <c r="BS96" s="54"/>
    </row>
    <row r="97" spans="1:71" ht="50.15" customHeight="1" x14ac:dyDescent="0.2">
      <c r="A97" s="54"/>
      <c r="B97" s="54"/>
      <c r="C97" s="48"/>
      <c r="D97" s="165" t="s">
        <v>15</v>
      </c>
      <c r="E97" s="166"/>
      <c r="F97" s="166"/>
      <c r="G97" s="166"/>
      <c r="H97" s="166"/>
      <c r="I97" s="166"/>
      <c r="J97" s="166"/>
      <c r="K97" s="166"/>
      <c r="L97" s="166"/>
      <c r="M97" s="167"/>
      <c r="N97" s="174" t="s">
        <v>63</v>
      </c>
      <c r="O97" s="175"/>
      <c r="P97" s="175"/>
      <c r="Q97" s="176"/>
      <c r="R97" s="23"/>
      <c r="S97" s="23"/>
      <c r="T97" s="23"/>
      <c r="U97" s="183" t="s">
        <v>82</v>
      </c>
      <c r="V97" s="184"/>
      <c r="W97" s="184"/>
      <c r="X97" s="184"/>
      <c r="Y97" s="184"/>
      <c r="Z97" s="184"/>
      <c r="AA97" s="184"/>
      <c r="AB97" s="184"/>
      <c r="AC97" s="184"/>
      <c r="AD97" s="184"/>
      <c r="AE97" s="184"/>
      <c r="AF97" s="184"/>
      <c r="AG97" s="184"/>
      <c r="AH97" s="184"/>
      <c r="AI97" s="184"/>
      <c r="AJ97" s="185"/>
      <c r="AK97" s="60"/>
      <c r="AL97" s="60"/>
      <c r="AM97" s="183" t="s">
        <v>83</v>
      </c>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5"/>
      <c r="BR97" s="51"/>
      <c r="BS97" s="54"/>
    </row>
    <row r="98" spans="1:71" ht="50.15" customHeight="1" x14ac:dyDescent="0.2">
      <c r="A98" s="2"/>
      <c r="B98" s="2"/>
      <c r="C98" s="48"/>
      <c r="D98" s="168"/>
      <c r="E98" s="169"/>
      <c r="F98" s="169"/>
      <c r="G98" s="169"/>
      <c r="H98" s="169"/>
      <c r="I98" s="169"/>
      <c r="J98" s="169"/>
      <c r="K98" s="169"/>
      <c r="L98" s="169"/>
      <c r="M98" s="170"/>
      <c r="N98" s="177"/>
      <c r="O98" s="178"/>
      <c r="P98" s="178"/>
      <c r="Q98" s="179"/>
      <c r="R98" s="23"/>
      <c r="S98" s="23"/>
      <c r="T98" s="23"/>
      <c r="U98" s="186"/>
      <c r="V98" s="187"/>
      <c r="W98" s="187"/>
      <c r="X98" s="187"/>
      <c r="Y98" s="187"/>
      <c r="Z98" s="187"/>
      <c r="AA98" s="187"/>
      <c r="AB98" s="187"/>
      <c r="AC98" s="187"/>
      <c r="AD98" s="187"/>
      <c r="AE98" s="187"/>
      <c r="AF98" s="187"/>
      <c r="AG98" s="187"/>
      <c r="AH98" s="187"/>
      <c r="AI98" s="187"/>
      <c r="AJ98" s="188"/>
      <c r="AK98" s="60"/>
      <c r="AL98" s="60"/>
      <c r="AM98" s="186"/>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8"/>
      <c r="BR98" s="51"/>
    </row>
    <row r="99" spans="1:71" ht="50.15" customHeight="1" x14ac:dyDescent="0.2">
      <c r="A99" s="2"/>
      <c r="B99" s="2"/>
      <c r="C99" s="48"/>
      <c r="D99" s="168"/>
      <c r="E99" s="169"/>
      <c r="F99" s="169"/>
      <c r="G99" s="169"/>
      <c r="H99" s="169"/>
      <c r="I99" s="169"/>
      <c r="J99" s="169"/>
      <c r="K99" s="169"/>
      <c r="L99" s="169"/>
      <c r="M99" s="170"/>
      <c r="N99" s="177"/>
      <c r="O99" s="178"/>
      <c r="P99" s="178"/>
      <c r="Q99" s="179"/>
      <c r="R99" s="23"/>
      <c r="S99" s="23"/>
      <c r="T99" s="23"/>
      <c r="U99" s="186"/>
      <c r="V99" s="187"/>
      <c r="W99" s="187"/>
      <c r="X99" s="187"/>
      <c r="Y99" s="187"/>
      <c r="Z99" s="187"/>
      <c r="AA99" s="187"/>
      <c r="AB99" s="187"/>
      <c r="AC99" s="187"/>
      <c r="AD99" s="187"/>
      <c r="AE99" s="187"/>
      <c r="AF99" s="187"/>
      <c r="AG99" s="187"/>
      <c r="AH99" s="187"/>
      <c r="AI99" s="187"/>
      <c r="AJ99" s="188"/>
      <c r="AK99" s="60"/>
      <c r="AL99" s="60"/>
      <c r="AM99" s="186"/>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8"/>
      <c r="BR99" s="51"/>
    </row>
    <row r="100" spans="1:71" ht="50.15" customHeight="1" x14ac:dyDescent="0.2">
      <c r="A100" s="2"/>
      <c r="B100" s="2"/>
      <c r="C100" s="48"/>
      <c r="D100" s="171"/>
      <c r="E100" s="172"/>
      <c r="F100" s="172"/>
      <c r="G100" s="172"/>
      <c r="H100" s="172"/>
      <c r="I100" s="172"/>
      <c r="J100" s="172"/>
      <c r="K100" s="172"/>
      <c r="L100" s="172"/>
      <c r="M100" s="173"/>
      <c r="N100" s="180"/>
      <c r="O100" s="181"/>
      <c r="P100" s="181"/>
      <c r="Q100" s="182"/>
      <c r="R100" s="23"/>
      <c r="S100" s="23"/>
      <c r="T100" s="23"/>
      <c r="U100" s="189"/>
      <c r="V100" s="190"/>
      <c r="W100" s="190"/>
      <c r="X100" s="190"/>
      <c r="Y100" s="190"/>
      <c r="Z100" s="190"/>
      <c r="AA100" s="190"/>
      <c r="AB100" s="190"/>
      <c r="AC100" s="190"/>
      <c r="AD100" s="190"/>
      <c r="AE100" s="190"/>
      <c r="AF100" s="190"/>
      <c r="AG100" s="190"/>
      <c r="AH100" s="190"/>
      <c r="AI100" s="190"/>
      <c r="AJ100" s="191"/>
      <c r="AK100" s="60"/>
      <c r="AL100" s="60"/>
      <c r="AM100" s="189"/>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1"/>
      <c r="BR100" s="51"/>
    </row>
    <row r="101" spans="1:71" ht="12.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3"/>
    </row>
  </sheetData>
  <sheetProtection selectLockedCells="1"/>
  <mergeCells count="11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43:M46"/>
    <mergeCell ref="N43:Q46"/>
    <mergeCell ref="BF37:BI39"/>
    <mergeCell ref="BJ37:BM39"/>
    <mergeCell ref="BN37:BQ39"/>
    <mergeCell ref="AM40:AT42"/>
    <mergeCell ref="AU40:BB42"/>
    <mergeCell ref="BF40:BI43"/>
    <mergeCell ref="BJ40:BM43"/>
    <mergeCell ref="BN40:BQ43"/>
    <mergeCell ref="AT24:AZ26"/>
    <mergeCell ref="BB24:BK26"/>
    <mergeCell ref="AR32:BB32"/>
    <mergeCell ref="BF44:BI46"/>
    <mergeCell ref="BJ44:BM46"/>
    <mergeCell ref="BN44:BQ46"/>
    <mergeCell ref="D49:M52"/>
    <mergeCell ref="N49:Q52"/>
    <mergeCell ref="U49:AJ52"/>
    <mergeCell ref="AM49:BQ52"/>
    <mergeCell ref="AR55:BB56"/>
    <mergeCell ref="D57:Q58"/>
    <mergeCell ref="R57:BB58"/>
    <mergeCell ref="BN68:BQ70"/>
    <mergeCell ref="D73:M76"/>
    <mergeCell ref="N73:Q76"/>
    <mergeCell ref="U73:AJ76"/>
    <mergeCell ref="AM73:BQ76"/>
    <mergeCell ref="BF61:BI63"/>
    <mergeCell ref="BJ61:BM63"/>
    <mergeCell ref="BN61:BQ63"/>
    <mergeCell ref="AM64:AT66"/>
    <mergeCell ref="AU64:BB66"/>
    <mergeCell ref="BF64:BI67"/>
    <mergeCell ref="BJ64:BM67"/>
    <mergeCell ref="BN64:BQ67"/>
    <mergeCell ref="D61:M64"/>
    <mergeCell ref="N61:Q64"/>
    <mergeCell ref="U61:AJ70"/>
    <mergeCell ref="AM61:AT63"/>
    <mergeCell ref="AU61:BB63"/>
    <mergeCell ref="D67:M70"/>
    <mergeCell ref="N67:Q70"/>
    <mergeCell ref="BF68:BI70"/>
    <mergeCell ref="BJ68:BM70"/>
    <mergeCell ref="AR79:BB80"/>
    <mergeCell ref="D81:Q82"/>
    <mergeCell ref="R81:BB82"/>
    <mergeCell ref="D85:M88"/>
    <mergeCell ref="N85:Q88"/>
    <mergeCell ref="U85:AJ94"/>
    <mergeCell ref="AM85:AP86"/>
    <mergeCell ref="AQ85:AT86"/>
    <mergeCell ref="AU85:AX89"/>
    <mergeCell ref="AY85:BB89"/>
    <mergeCell ref="BF85:BI87"/>
    <mergeCell ref="BJ85:BM87"/>
    <mergeCell ref="BN85:BQ87"/>
    <mergeCell ref="AM87:AP88"/>
    <mergeCell ref="AQ87:AT88"/>
    <mergeCell ref="BF88:BI91"/>
    <mergeCell ref="BJ88:BM91"/>
    <mergeCell ref="BN88:BQ91"/>
    <mergeCell ref="AM89:AP90"/>
    <mergeCell ref="AQ89:AT90"/>
    <mergeCell ref="D97:M100"/>
    <mergeCell ref="N97:Q100"/>
    <mergeCell ref="U97:AJ100"/>
    <mergeCell ref="AM97:BQ100"/>
    <mergeCell ref="BF92:BI94"/>
    <mergeCell ref="BJ92:BM94"/>
    <mergeCell ref="BN92:BQ94"/>
    <mergeCell ref="AM93:AP94"/>
    <mergeCell ref="AQ93:AT94"/>
    <mergeCell ref="AU93:AX94"/>
    <mergeCell ref="AY93:BB94"/>
    <mergeCell ref="AU90:AX92"/>
    <mergeCell ref="AY90:BB92"/>
    <mergeCell ref="D91:M94"/>
    <mergeCell ref="N91:Q94"/>
    <mergeCell ref="AM91:AP92"/>
    <mergeCell ref="AQ91:AT92"/>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94"/>
  <sheetViews>
    <sheetView showGridLines="0" view="pageBreakPreview" zoomScale="55" zoomScaleNormal="70" zoomScaleSheetLayoutView="55" zoomScalePageLayoutView="40" workbookViewId="0">
      <selection activeCell="P28" sqref="P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6" t="s">
        <v>18</v>
      </c>
      <c r="D8" s="137"/>
      <c r="E8" s="137"/>
      <c r="F8" s="137"/>
      <c r="G8" s="137"/>
      <c r="H8" s="137"/>
      <c r="I8" s="137"/>
      <c r="J8" s="137"/>
      <c r="K8" s="137"/>
      <c r="L8" s="137"/>
      <c r="M8" s="137"/>
      <c r="N8" s="137"/>
      <c r="O8" s="137"/>
      <c r="P8" s="137"/>
      <c r="Q8" s="137"/>
      <c r="R8" s="137"/>
      <c r="S8" s="137"/>
      <c r="T8" s="137"/>
      <c r="U8" s="138" t="s">
        <v>29</v>
      </c>
      <c r="V8" s="139"/>
      <c r="W8" s="139"/>
      <c r="X8" s="139"/>
      <c r="Y8" s="139"/>
      <c r="Z8" s="139"/>
      <c r="AA8" s="139"/>
      <c r="AB8" s="139"/>
      <c r="AC8" s="139"/>
      <c r="AD8" s="139"/>
      <c r="AE8" s="139"/>
      <c r="AF8" s="139"/>
      <c r="AG8" s="139"/>
      <c r="AH8" s="139"/>
      <c r="AI8" s="139"/>
      <c r="AJ8" s="139"/>
      <c r="AK8" s="139"/>
      <c r="AL8" s="139"/>
      <c r="AM8" s="139"/>
      <c r="AN8" s="140"/>
      <c r="AO8" s="148" t="s">
        <v>0</v>
      </c>
      <c r="AP8" s="139"/>
      <c r="AQ8" s="139"/>
      <c r="AR8" s="139"/>
      <c r="AS8" s="139"/>
      <c r="AT8" s="139"/>
      <c r="AU8" s="139"/>
      <c r="AV8" s="139"/>
      <c r="AW8" s="139"/>
      <c r="AX8" s="139"/>
      <c r="AY8" s="139"/>
      <c r="AZ8" s="139"/>
      <c r="BA8" s="139"/>
      <c r="BB8" s="139"/>
      <c r="BC8" s="139"/>
      <c r="BD8" s="139"/>
      <c r="BE8" s="139"/>
      <c r="BF8" s="140"/>
      <c r="BG8" s="136" t="s">
        <v>30</v>
      </c>
      <c r="BH8" s="149"/>
      <c r="BI8" s="149"/>
      <c r="BJ8" s="149"/>
      <c r="BK8" s="149"/>
      <c r="BL8" s="149"/>
      <c r="BM8" s="149"/>
      <c r="BN8" s="149"/>
      <c r="BO8" s="149"/>
      <c r="BP8" s="149"/>
      <c r="BQ8" s="149"/>
      <c r="BR8" s="6"/>
    </row>
    <row r="9" spans="1:70" ht="15.65" customHeight="1" x14ac:dyDescent="0.2">
      <c r="A9" s="2"/>
      <c r="B9" s="2"/>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row>
    <row r="10" spans="1:70" ht="15.65" customHeight="1" x14ac:dyDescent="0.2">
      <c r="A10" s="2"/>
      <c r="B10" s="2"/>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row>
    <row r="11" spans="1:70" ht="15.65" customHeight="1" x14ac:dyDescent="0.2">
      <c r="A11" s="2"/>
      <c r="B11" s="2"/>
      <c r="C11" s="150" t="s">
        <v>59</v>
      </c>
      <c r="D11" s="137"/>
      <c r="E11" s="137"/>
      <c r="F11" s="137"/>
      <c r="G11" s="137"/>
      <c r="H11" s="137"/>
      <c r="I11" s="137"/>
      <c r="J11" s="137"/>
      <c r="K11" s="137"/>
      <c r="L11" s="137"/>
      <c r="M11" s="137"/>
      <c r="N11" s="137"/>
      <c r="O11" s="137"/>
      <c r="P11" s="137"/>
      <c r="Q11" s="137"/>
      <c r="R11" s="137"/>
      <c r="S11" s="137"/>
      <c r="T11" s="137"/>
      <c r="U11" s="151" t="s">
        <v>84</v>
      </c>
      <c r="V11" s="152"/>
      <c r="W11" s="152"/>
      <c r="X11" s="152"/>
      <c r="Y11" s="152"/>
      <c r="Z11" s="152"/>
      <c r="AA11" s="152"/>
      <c r="AB11" s="152"/>
      <c r="AC11" s="152"/>
      <c r="AD11" s="152"/>
      <c r="AE11" s="152"/>
      <c r="AF11" s="139"/>
      <c r="AG11" s="139"/>
      <c r="AH11" s="139"/>
      <c r="AI11" s="139"/>
      <c r="AJ11" s="139"/>
      <c r="AK11" s="139"/>
      <c r="AL11" s="139"/>
      <c r="AM11" s="139"/>
      <c r="AN11" s="140"/>
      <c r="AO11" s="157" t="s">
        <v>31</v>
      </c>
      <c r="AP11" s="139"/>
      <c r="AQ11" s="139"/>
      <c r="AR11" s="139"/>
      <c r="AS11" s="139"/>
      <c r="AT11" s="139"/>
      <c r="AU11" s="139"/>
      <c r="AV11" s="139"/>
      <c r="AW11" s="139"/>
      <c r="AX11" s="139"/>
      <c r="AY11" s="139"/>
      <c r="AZ11" s="139"/>
      <c r="BA11" s="139"/>
      <c r="BB11" s="139"/>
      <c r="BC11" s="139"/>
      <c r="BD11" s="139"/>
      <c r="BE11" s="139"/>
      <c r="BF11" s="140"/>
      <c r="BG11" s="150" t="s">
        <v>62</v>
      </c>
      <c r="BH11" s="158"/>
      <c r="BI11" s="158"/>
      <c r="BJ11" s="158"/>
      <c r="BK11" s="158"/>
      <c r="BL11" s="158"/>
      <c r="BM11" s="158"/>
      <c r="BN11" s="158"/>
      <c r="BO11" s="158"/>
      <c r="BP11" s="158"/>
      <c r="BQ11" s="158"/>
      <c r="BR11" s="7"/>
    </row>
    <row r="12" spans="1:70" ht="15.65" customHeight="1" x14ac:dyDescent="0.2">
      <c r="A12" s="2"/>
      <c r="B12" s="2"/>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row>
    <row r="13" spans="1:70" ht="15.65" customHeight="1" x14ac:dyDescent="0.2">
      <c r="A13" s="2"/>
      <c r="B13" s="2"/>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row>
    <row r="18" spans="1:70" ht="15.65" customHeight="1" x14ac:dyDescent="0.2">
      <c r="C18" s="19"/>
      <c r="D18" s="159" t="s">
        <v>85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5"/>
      <c r="BB18" s="65"/>
      <c r="BC18" s="65"/>
      <c r="BD18" s="65"/>
      <c r="BE18" s="65"/>
      <c r="BF18" s="65"/>
      <c r="BG18" s="65"/>
      <c r="BH18" s="65"/>
      <c r="BI18" s="65"/>
      <c r="BJ18" s="65"/>
      <c r="BK18" s="65"/>
      <c r="BL18" s="66"/>
    </row>
    <row r="19" spans="1:70" ht="15.65" customHeight="1" x14ac:dyDescent="0.2">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5"/>
      <c r="BB19" s="65"/>
      <c r="BC19" s="65"/>
      <c r="BD19" s="65"/>
      <c r="BE19" s="65"/>
      <c r="BF19" s="65"/>
      <c r="BG19" s="65"/>
      <c r="BH19" s="65"/>
      <c r="BI19" s="65"/>
      <c r="BJ19" s="65"/>
      <c r="BK19" s="65"/>
      <c r="BL19" s="66"/>
    </row>
    <row r="20" spans="1:70" ht="13.4" customHeight="1" x14ac:dyDescent="0.2">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03"/>
      <c r="BK20" s="104"/>
      <c r="BL20" s="66"/>
    </row>
    <row r="21" spans="1:70" ht="13.4" customHeight="1" x14ac:dyDescent="0.2">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29"/>
      <c r="BC21" s="130"/>
      <c r="BD21" s="130"/>
      <c r="BE21" s="130"/>
      <c r="BF21" s="130"/>
      <c r="BG21" s="130"/>
      <c r="BH21" s="130"/>
      <c r="BI21" s="130"/>
      <c r="BJ21" s="105"/>
      <c r="BK21" s="106"/>
      <c r="BL21" s="66"/>
    </row>
    <row r="22" spans="1:70" ht="13.4" customHeight="1" x14ac:dyDescent="0.2">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29"/>
      <c r="BC22" s="130"/>
      <c r="BD22" s="130"/>
      <c r="BE22" s="130"/>
      <c r="BF22" s="130"/>
      <c r="BG22" s="130"/>
      <c r="BH22" s="130"/>
      <c r="BI22" s="130"/>
      <c r="BJ22" s="105"/>
      <c r="BK22" s="106"/>
      <c r="BL22" s="66"/>
    </row>
    <row r="23" spans="1:70" ht="31.4" customHeight="1" x14ac:dyDescent="0.2">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3" t="s">
        <v>4</v>
      </c>
      <c r="Z23" s="134"/>
      <c r="AA23" s="134"/>
      <c r="AB23" s="134"/>
      <c r="AC23" s="134"/>
      <c r="AD23" s="134"/>
      <c r="AE23" s="135"/>
      <c r="AF23" s="133" t="s">
        <v>5</v>
      </c>
      <c r="AG23" s="134"/>
      <c r="AH23" s="134"/>
      <c r="AI23" s="134"/>
      <c r="AJ23" s="134"/>
      <c r="AK23" s="134"/>
      <c r="AL23" s="135"/>
      <c r="AM23" s="133" t="s">
        <v>21</v>
      </c>
      <c r="AN23" s="134"/>
      <c r="AO23" s="134"/>
      <c r="AP23" s="134"/>
      <c r="AQ23" s="134"/>
      <c r="AR23" s="134"/>
      <c r="AS23" s="135"/>
      <c r="AT23" s="133" t="s">
        <v>22</v>
      </c>
      <c r="AU23" s="134"/>
      <c r="AV23" s="134"/>
      <c r="AW23" s="134"/>
      <c r="AX23" s="134"/>
      <c r="AY23" s="134"/>
      <c r="AZ23" s="135"/>
      <c r="BA23" s="37"/>
      <c r="BB23" s="131"/>
      <c r="BC23" s="132"/>
      <c r="BD23" s="132"/>
      <c r="BE23" s="132"/>
      <c r="BF23" s="132"/>
      <c r="BG23" s="132"/>
      <c r="BH23" s="132"/>
      <c r="BI23" s="132"/>
      <c r="BJ23" s="107"/>
      <c r="BK23" s="108"/>
      <c r="BL23" s="66"/>
    </row>
    <row r="24" spans="1:70" ht="15.65" customHeight="1" x14ac:dyDescent="0.2">
      <c r="A24" s="2"/>
      <c r="B24" s="2"/>
      <c r="C24" s="19"/>
      <c r="D24" s="95" t="s">
        <v>17</v>
      </c>
      <c r="E24" s="96"/>
      <c r="F24" s="96"/>
      <c r="G24" s="96"/>
      <c r="H24" s="96"/>
      <c r="I24" s="96"/>
      <c r="J24" s="97"/>
      <c r="K24" s="95" t="s">
        <v>63</v>
      </c>
      <c r="L24" s="96"/>
      <c r="M24" s="96"/>
      <c r="N24" s="96"/>
      <c r="O24" s="96"/>
      <c r="P24" s="96"/>
      <c r="Q24" s="97"/>
      <c r="R24" s="95" t="s">
        <v>17</v>
      </c>
      <c r="S24" s="96"/>
      <c r="T24" s="96"/>
      <c r="U24" s="96"/>
      <c r="V24" s="96"/>
      <c r="W24" s="96"/>
      <c r="X24" s="97"/>
      <c r="Y24" s="95" t="s">
        <v>63</v>
      </c>
      <c r="Z24" s="96"/>
      <c r="AA24" s="96"/>
      <c r="AB24" s="96"/>
      <c r="AC24" s="96"/>
      <c r="AD24" s="96"/>
      <c r="AE24" s="97"/>
      <c r="AF24" s="95" t="s">
        <v>17</v>
      </c>
      <c r="AG24" s="96"/>
      <c r="AH24" s="96"/>
      <c r="AI24" s="96"/>
      <c r="AJ24" s="96"/>
      <c r="AK24" s="96"/>
      <c r="AL24" s="97"/>
      <c r="AM24" s="95" t="s">
        <v>17</v>
      </c>
      <c r="AN24" s="96"/>
      <c r="AO24" s="96"/>
      <c r="AP24" s="96"/>
      <c r="AQ24" s="96"/>
      <c r="AR24" s="96"/>
      <c r="AS24" s="97"/>
      <c r="AT24" s="95" t="s">
        <v>17</v>
      </c>
      <c r="AU24" s="96"/>
      <c r="AV24" s="96"/>
      <c r="AW24" s="96"/>
      <c r="AX24" s="96"/>
      <c r="AY24" s="96"/>
      <c r="AZ24" s="97"/>
      <c r="BA24" s="37"/>
      <c r="BB24" s="101" t="s">
        <v>17</v>
      </c>
      <c r="BC24" s="102"/>
      <c r="BD24" s="102"/>
      <c r="BE24" s="102"/>
      <c r="BF24" s="102"/>
      <c r="BG24" s="102"/>
      <c r="BH24" s="102"/>
      <c r="BI24" s="102"/>
      <c r="BJ24" s="103"/>
      <c r="BK24" s="104"/>
      <c r="BL24" s="66"/>
    </row>
    <row r="25" spans="1:70" ht="15.65" customHeight="1" x14ac:dyDescent="0.2">
      <c r="A25" s="2"/>
      <c r="B25" s="2"/>
      <c r="C25" s="19"/>
      <c r="D25" s="95"/>
      <c r="E25" s="96"/>
      <c r="F25" s="96"/>
      <c r="G25" s="96"/>
      <c r="H25" s="96"/>
      <c r="I25" s="96"/>
      <c r="J25" s="97"/>
      <c r="K25" s="95"/>
      <c r="L25" s="96"/>
      <c r="M25" s="96"/>
      <c r="N25" s="96"/>
      <c r="O25" s="96"/>
      <c r="P25" s="96"/>
      <c r="Q25" s="97"/>
      <c r="R25" s="95"/>
      <c r="S25" s="96"/>
      <c r="T25" s="96"/>
      <c r="U25" s="96"/>
      <c r="V25" s="96"/>
      <c r="W25" s="96"/>
      <c r="X25" s="97"/>
      <c r="Y25" s="95"/>
      <c r="Z25" s="96"/>
      <c r="AA25" s="96"/>
      <c r="AB25" s="96"/>
      <c r="AC25" s="96"/>
      <c r="AD25" s="96"/>
      <c r="AE25" s="97"/>
      <c r="AF25" s="95"/>
      <c r="AG25" s="96"/>
      <c r="AH25" s="96"/>
      <c r="AI25" s="96"/>
      <c r="AJ25" s="96"/>
      <c r="AK25" s="96"/>
      <c r="AL25" s="97"/>
      <c r="AM25" s="95"/>
      <c r="AN25" s="96"/>
      <c r="AO25" s="96"/>
      <c r="AP25" s="96"/>
      <c r="AQ25" s="96"/>
      <c r="AR25" s="96"/>
      <c r="AS25" s="97"/>
      <c r="AT25" s="95"/>
      <c r="AU25" s="96"/>
      <c r="AV25" s="96"/>
      <c r="AW25" s="96"/>
      <c r="AX25" s="96"/>
      <c r="AY25" s="96"/>
      <c r="AZ25" s="97"/>
      <c r="BA25" s="38"/>
      <c r="BB25" s="95"/>
      <c r="BC25" s="96"/>
      <c r="BD25" s="96"/>
      <c r="BE25" s="96"/>
      <c r="BF25" s="96"/>
      <c r="BG25" s="96"/>
      <c r="BH25" s="96"/>
      <c r="BI25" s="96"/>
      <c r="BJ25" s="105"/>
      <c r="BK25" s="106"/>
      <c r="BL25" s="66"/>
    </row>
    <row r="26" spans="1:70" ht="15.65" customHeight="1" x14ac:dyDescent="0.2">
      <c r="A26" s="2"/>
      <c r="B26" s="2"/>
      <c r="C26" s="19"/>
      <c r="D26" s="98"/>
      <c r="E26" s="99"/>
      <c r="F26" s="99"/>
      <c r="G26" s="99"/>
      <c r="H26" s="99"/>
      <c r="I26" s="99"/>
      <c r="J26" s="100"/>
      <c r="K26" s="98"/>
      <c r="L26" s="99"/>
      <c r="M26" s="99"/>
      <c r="N26" s="99"/>
      <c r="O26" s="99"/>
      <c r="P26" s="99"/>
      <c r="Q26" s="100"/>
      <c r="R26" s="98"/>
      <c r="S26" s="99"/>
      <c r="T26" s="99"/>
      <c r="U26" s="99"/>
      <c r="V26" s="99"/>
      <c r="W26" s="99"/>
      <c r="X26" s="100"/>
      <c r="Y26" s="98"/>
      <c r="Z26" s="99"/>
      <c r="AA26" s="99"/>
      <c r="AB26" s="99"/>
      <c r="AC26" s="99"/>
      <c r="AD26" s="99"/>
      <c r="AE26" s="100"/>
      <c r="AF26" s="98"/>
      <c r="AG26" s="99"/>
      <c r="AH26" s="99"/>
      <c r="AI26" s="99"/>
      <c r="AJ26" s="99"/>
      <c r="AK26" s="99"/>
      <c r="AL26" s="100"/>
      <c r="AM26" s="98"/>
      <c r="AN26" s="99"/>
      <c r="AO26" s="99"/>
      <c r="AP26" s="99"/>
      <c r="AQ26" s="99"/>
      <c r="AR26" s="99"/>
      <c r="AS26" s="100"/>
      <c r="AT26" s="98"/>
      <c r="AU26" s="99"/>
      <c r="AV26" s="99"/>
      <c r="AW26" s="99"/>
      <c r="AX26" s="99"/>
      <c r="AY26" s="99"/>
      <c r="AZ26" s="100"/>
      <c r="BA26" s="38"/>
      <c r="BB26" s="98"/>
      <c r="BC26" s="99"/>
      <c r="BD26" s="99"/>
      <c r="BE26" s="99"/>
      <c r="BF26" s="99"/>
      <c r="BG26" s="99"/>
      <c r="BH26" s="99"/>
      <c r="BI26" s="99"/>
      <c r="BJ26" s="107"/>
      <c r="BK26" s="108"/>
      <c r="BL26" s="6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row>
    <row r="28" spans="1:70" ht="15.65" customHeight="1" x14ac:dyDescent="0.2">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272"/>
      <c r="AS28" s="272"/>
      <c r="AT28" s="272"/>
      <c r="AU28" s="272"/>
      <c r="AV28" s="272"/>
      <c r="AW28" s="272"/>
      <c r="AX28" s="272"/>
      <c r="AY28" s="272"/>
      <c r="AZ28" s="272"/>
      <c r="BA28" s="272"/>
      <c r="BB28" s="272"/>
      <c r="BC28" s="45"/>
      <c r="BD28" s="46"/>
      <c r="BE28" s="46"/>
      <c r="BF28" s="46"/>
      <c r="BG28" s="46"/>
      <c r="BH28" s="46"/>
      <c r="BI28" s="46"/>
      <c r="BJ28" s="46"/>
      <c r="BK28" s="46"/>
      <c r="BL28" s="46"/>
      <c r="BM28" s="46"/>
      <c r="BN28" s="46"/>
      <c r="BO28" s="46"/>
      <c r="BP28" s="46"/>
      <c r="BQ28" s="46"/>
      <c r="BR28" s="47"/>
    </row>
    <row r="29" spans="1:70" ht="15.65" customHeight="1" x14ac:dyDescent="0.3">
      <c r="A29" s="2"/>
      <c r="B29" s="2"/>
      <c r="C29" s="48"/>
      <c r="D29" s="233" t="s">
        <v>6</v>
      </c>
      <c r="E29" s="234"/>
      <c r="F29" s="234"/>
      <c r="G29" s="234"/>
      <c r="H29" s="234"/>
      <c r="I29" s="234"/>
      <c r="J29" s="234"/>
      <c r="K29" s="234"/>
      <c r="L29" s="234"/>
      <c r="M29" s="234"/>
      <c r="N29" s="234"/>
      <c r="O29" s="234"/>
      <c r="P29" s="234"/>
      <c r="Q29" s="235"/>
      <c r="R29" s="165" t="s">
        <v>40</v>
      </c>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7"/>
      <c r="BC29" s="49"/>
      <c r="BD29" s="21"/>
      <c r="BE29" s="21"/>
      <c r="BF29" s="21"/>
      <c r="BG29" s="21"/>
      <c r="BH29" s="21"/>
      <c r="BI29" s="21"/>
      <c r="BJ29" s="21"/>
      <c r="BK29" s="21"/>
      <c r="BL29" s="21"/>
      <c r="BM29" s="21"/>
      <c r="BN29" s="25"/>
      <c r="BO29" s="25"/>
      <c r="BP29" s="25"/>
      <c r="BQ29" s="50"/>
      <c r="BR29" s="51"/>
    </row>
    <row r="30" spans="1:70" ht="15.65" customHeight="1" x14ac:dyDescent="0.3">
      <c r="A30" s="2"/>
      <c r="B30" s="2"/>
      <c r="C30" s="48"/>
      <c r="D30" s="236"/>
      <c r="E30" s="237"/>
      <c r="F30" s="237"/>
      <c r="G30" s="237"/>
      <c r="H30" s="237"/>
      <c r="I30" s="237"/>
      <c r="J30" s="237"/>
      <c r="K30" s="237"/>
      <c r="L30" s="237"/>
      <c r="M30" s="237"/>
      <c r="N30" s="237"/>
      <c r="O30" s="237"/>
      <c r="P30" s="237"/>
      <c r="Q30" s="238"/>
      <c r="R30" s="171"/>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3"/>
      <c r="BC30" s="49"/>
      <c r="BD30" s="21"/>
      <c r="BE30" s="21"/>
      <c r="BF30" s="21"/>
      <c r="BG30" s="21"/>
      <c r="BH30" s="21"/>
      <c r="BI30" s="21"/>
      <c r="BJ30" s="21"/>
      <c r="BK30" s="21"/>
      <c r="BL30" s="21"/>
      <c r="BM30" s="21"/>
      <c r="BN30" s="25"/>
      <c r="BO30" s="25"/>
      <c r="BP30" s="25"/>
      <c r="BQ30" s="50"/>
      <c r="BR30" s="51"/>
    </row>
    <row r="31" spans="1:70" ht="15.65" customHeight="1" x14ac:dyDescent="0.3">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80"/>
      <c r="AS31" s="80"/>
      <c r="AT31" s="80"/>
      <c r="AU31" s="80"/>
      <c r="AV31" s="80"/>
      <c r="AW31" s="80"/>
      <c r="AX31" s="80"/>
      <c r="AY31" s="80"/>
      <c r="AZ31" s="80"/>
      <c r="BA31" s="80"/>
      <c r="BB31" s="80"/>
      <c r="BC31" s="49"/>
      <c r="BD31" s="21"/>
      <c r="BE31" s="21"/>
      <c r="BF31" s="21"/>
      <c r="BG31" s="21"/>
      <c r="BH31" s="21"/>
      <c r="BI31" s="21"/>
      <c r="BJ31" s="21"/>
      <c r="BK31" s="21"/>
      <c r="BL31" s="21"/>
      <c r="BM31" s="21"/>
      <c r="BN31" s="25"/>
      <c r="BO31" s="25"/>
      <c r="BP31" s="25"/>
      <c r="BQ31" s="50"/>
      <c r="BR31" s="51"/>
    </row>
    <row r="32" spans="1:70" ht="19" x14ac:dyDescent="0.3">
      <c r="A32" s="2"/>
      <c r="B32" s="2"/>
      <c r="C32" s="48"/>
      <c r="D32" s="23"/>
      <c r="E32" s="23"/>
      <c r="F32" s="23"/>
      <c r="G32" s="23"/>
      <c r="H32" s="23"/>
      <c r="I32" s="23"/>
      <c r="J32" s="23"/>
      <c r="K32" s="23"/>
      <c r="L32" s="23"/>
      <c r="M32" s="23"/>
      <c r="N32" s="23"/>
      <c r="O32" s="23"/>
      <c r="P32" s="23"/>
      <c r="Q32" s="23"/>
      <c r="R32" s="23"/>
      <c r="S32" s="23"/>
      <c r="T32" s="23"/>
      <c r="U32" s="22" t="s">
        <v>32</v>
      </c>
      <c r="V32" s="23"/>
      <c r="W32" s="23"/>
      <c r="X32" s="24"/>
      <c r="Y32" s="24"/>
      <c r="Z32" s="24"/>
      <c r="AA32" s="25"/>
      <c r="AB32" s="26"/>
      <c r="AC32" s="26"/>
      <c r="AD32" s="26"/>
      <c r="AE32" s="26"/>
      <c r="AF32" s="26"/>
      <c r="AG32" s="26"/>
      <c r="AH32" s="26"/>
      <c r="AI32" s="26"/>
      <c r="AJ32" s="26"/>
      <c r="AK32" s="26"/>
      <c r="AL32" s="26"/>
      <c r="AM32" s="22" t="s">
        <v>7</v>
      </c>
      <c r="AN32" s="27"/>
      <c r="AO32" s="26"/>
      <c r="AP32" s="28"/>
      <c r="AQ32" s="28"/>
      <c r="AR32" s="29"/>
      <c r="AS32" s="29"/>
      <c r="AT32" s="29"/>
      <c r="AU32" s="29"/>
      <c r="AV32" s="29"/>
      <c r="AW32" s="29"/>
      <c r="AX32" s="29"/>
      <c r="AY32" s="29"/>
      <c r="AZ32" s="29"/>
      <c r="BA32" s="29"/>
      <c r="BB32" s="29"/>
      <c r="BC32" s="30"/>
      <c r="BD32" s="25"/>
      <c r="BE32" s="25"/>
      <c r="BF32" s="31" t="s">
        <v>8</v>
      </c>
      <c r="BG32" s="34"/>
      <c r="BH32" s="34"/>
      <c r="BI32" s="34"/>
      <c r="BJ32" s="34"/>
      <c r="BK32" s="34"/>
      <c r="BL32" s="34"/>
      <c r="BM32" s="25"/>
      <c r="BN32" s="25"/>
      <c r="BO32" s="25"/>
      <c r="BP32" s="25"/>
      <c r="BQ32" s="27"/>
      <c r="BR32" s="51"/>
    </row>
    <row r="33" spans="1:70" ht="15.65" customHeight="1" x14ac:dyDescent="0.2">
      <c r="A33" s="2"/>
      <c r="B33" s="2"/>
      <c r="C33" s="48"/>
      <c r="D33" s="165" t="s">
        <v>9</v>
      </c>
      <c r="E33" s="166"/>
      <c r="F33" s="166"/>
      <c r="G33" s="166"/>
      <c r="H33" s="166"/>
      <c r="I33" s="166"/>
      <c r="J33" s="166"/>
      <c r="K33" s="166"/>
      <c r="L33" s="166"/>
      <c r="M33" s="167"/>
      <c r="N33" s="174" t="s">
        <v>63</v>
      </c>
      <c r="O33" s="175"/>
      <c r="P33" s="175"/>
      <c r="Q33" s="176"/>
      <c r="R33" s="23"/>
      <c r="S33" s="23"/>
      <c r="T33" s="23"/>
      <c r="U33" s="319" t="s">
        <v>86</v>
      </c>
      <c r="V33" s="320"/>
      <c r="W33" s="320"/>
      <c r="X33" s="320"/>
      <c r="Y33" s="320"/>
      <c r="Z33" s="320"/>
      <c r="AA33" s="320"/>
      <c r="AB33" s="320"/>
      <c r="AC33" s="320"/>
      <c r="AD33" s="320"/>
      <c r="AE33" s="320"/>
      <c r="AF33" s="320"/>
      <c r="AG33" s="320"/>
      <c r="AH33" s="320"/>
      <c r="AI33" s="320"/>
      <c r="AJ33" s="321"/>
      <c r="AK33" s="55"/>
      <c r="AL33" s="55"/>
      <c r="AM33" s="289" t="s">
        <v>41</v>
      </c>
      <c r="AN33" s="289"/>
      <c r="AO33" s="289"/>
      <c r="AP33" s="289"/>
      <c r="AQ33" s="289"/>
      <c r="AR33" s="289"/>
      <c r="AS33" s="289"/>
      <c r="AT33" s="289"/>
      <c r="AU33" s="289" t="s">
        <v>42</v>
      </c>
      <c r="AV33" s="289"/>
      <c r="AW33" s="289"/>
      <c r="AX33" s="289"/>
      <c r="AY33" s="289"/>
      <c r="AZ33" s="289"/>
      <c r="BA33" s="289"/>
      <c r="BB33" s="289"/>
      <c r="BC33" s="52"/>
      <c r="BD33" s="21"/>
      <c r="BE33" s="21"/>
      <c r="BF33" s="228" t="s">
        <v>69</v>
      </c>
      <c r="BG33" s="229"/>
      <c r="BH33" s="229"/>
      <c r="BI33" s="229"/>
      <c r="BJ33" s="228"/>
      <c r="BK33" s="229"/>
      <c r="BL33" s="229"/>
      <c r="BM33" s="229"/>
      <c r="BN33" s="228"/>
      <c r="BO33" s="229"/>
      <c r="BP33" s="229"/>
      <c r="BQ33" s="230"/>
      <c r="BR33" s="51"/>
    </row>
    <row r="34" spans="1:70" ht="15.65" customHeight="1" x14ac:dyDescent="0.2">
      <c r="A34" s="2"/>
      <c r="B34" s="2"/>
      <c r="C34" s="48"/>
      <c r="D34" s="168"/>
      <c r="E34" s="169"/>
      <c r="F34" s="169"/>
      <c r="G34" s="169"/>
      <c r="H34" s="169"/>
      <c r="I34" s="169"/>
      <c r="J34" s="169"/>
      <c r="K34" s="169"/>
      <c r="L34" s="169"/>
      <c r="M34" s="170"/>
      <c r="N34" s="177"/>
      <c r="O34" s="178"/>
      <c r="P34" s="178"/>
      <c r="Q34" s="179"/>
      <c r="R34" s="23"/>
      <c r="S34" s="23"/>
      <c r="T34" s="23"/>
      <c r="U34" s="322"/>
      <c r="V34" s="323"/>
      <c r="W34" s="323"/>
      <c r="X34" s="323"/>
      <c r="Y34" s="323"/>
      <c r="Z34" s="323"/>
      <c r="AA34" s="323"/>
      <c r="AB34" s="323"/>
      <c r="AC34" s="323"/>
      <c r="AD34" s="323"/>
      <c r="AE34" s="323"/>
      <c r="AF34" s="323"/>
      <c r="AG34" s="323"/>
      <c r="AH34" s="323"/>
      <c r="AI34" s="323"/>
      <c r="AJ34" s="324"/>
      <c r="AK34" s="55"/>
      <c r="AL34" s="55"/>
      <c r="AM34" s="289"/>
      <c r="AN34" s="289"/>
      <c r="AO34" s="289"/>
      <c r="AP34" s="289"/>
      <c r="AQ34" s="289"/>
      <c r="AR34" s="289"/>
      <c r="AS34" s="289"/>
      <c r="AT34" s="289"/>
      <c r="AU34" s="289"/>
      <c r="AV34" s="289"/>
      <c r="AW34" s="289"/>
      <c r="AX34" s="289"/>
      <c r="AY34" s="289"/>
      <c r="AZ34" s="289"/>
      <c r="BA34" s="289"/>
      <c r="BB34" s="289"/>
      <c r="BC34" s="52"/>
      <c r="BD34" s="21"/>
      <c r="BE34" s="21"/>
      <c r="BF34" s="192"/>
      <c r="BG34" s="193"/>
      <c r="BH34" s="193"/>
      <c r="BI34" s="193"/>
      <c r="BJ34" s="192"/>
      <c r="BK34" s="193"/>
      <c r="BL34" s="193"/>
      <c r="BM34" s="193"/>
      <c r="BN34" s="192"/>
      <c r="BO34" s="193"/>
      <c r="BP34" s="193"/>
      <c r="BQ34" s="196"/>
      <c r="BR34" s="51"/>
    </row>
    <row r="35" spans="1:70" ht="15.65" customHeight="1" x14ac:dyDescent="0.2">
      <c r="A35" s="2"/>
      <c r="B35" s="2"/>
      <c r="C35" s="48"/>
      <c r="D35" s="168"/>
      <c r="E35" s="169"/>
      <c r="F35" s="169"/>
      <c r="G35" s="169"/>
      <c r="H35" s="169"/>
      <c r="I35" s="169"/>
      <c r="J35" s="169"/>
      <c r="K35" s="169"/>
      <c r="L35" s="169"/>
      <c r="M35" s="170"/>
      <c r="N35" s="177"/>
      <c r="O35" s="178"/>
      <c r="P35" s="178"/>
      <c r="Q35" s="179"/>
      <c r="R35" s="23"/>
      <c r="S35" s="23"/>
      <c r="T35" s="23"/>
      <c r="U35" s="322"/>
      <c r="V35" s="323"/>
      <c r="W35" s="323"/>
      <c r="X35" s="323"/>
      <c r="Y35" s="323"/>
      <c r="Z35" s="323"/>
      <c r="AA35" s="323"/>
      <c r="AB35" s="323"/>
      <c r="AC35" s="323"/>
      <c r="AD35" s="323"/>
      <c r="AE35" s="323"/>
      <c r="AF35" s="323"/>
      <c r="AG35" s="323"/>
      <c r="AH35" s="323"/>
      <c r="AI35" s="323"/>
      <c r="AJ35" s="324"/>
      <c r="AK35" s="55"/>
      <c r="AL35" s="55"/>
      <c r="AM35" s="289"/>
      <c r="AN35" s="289"/>
      <c r="AO35" s="289"/>
      <c r="AP35" s="289"/>
      <c r="AQ35" s="289"/>
      <c r="AR35" s="289"/>
      <c r="AS35" s="289"/>
      <c r="AT35" s="289"/>
      <c r="AU35" s="289"/>
      <c r="AV35" s="289"/>
      <c r="AW35" s="289"/>
      <c r="AX35" s="289"/>
      <c r="AY35" s="289"/>
      <c r="AZ35" s="289"/>
      <c r="BA35" s="289"/>
      <c r="BB35" s="289"/>
      <c r="BC35" s="52"/>
      <c r="BD35" s="21"/>
      <c r="BE35" s="21"/>
      <c r="BF35" s="192"/>
      <c r="BG35" s="193"/>
      <c r="BH35" s="193"/>
      <c r="BI35" s="193"/>
      <c r="BJ35" s="192"/>
      <c r="BK35" s="193"/>
      <c r="BL35" s="193"/>
      <c r="BM35" s="193"/>
      <c r="BN35" s="192"/>
      <c r="BO35" s="193"/>
      <c r="BP35" s="193"/>
      <c r="BQ35" s="196"/>
      <c r="BR35" s="51"/>
    </row>
    <row r="36" spans="1:70" ht="15.65" customHeight="1" x14ac:dyDescent="0.2">
      <c r="A36" s="2"/>
      <c r="B36" s="2"/>
      <c r="C36" s="48"/>
      <c r="D36" s="171"/>
      <c r="E36" s="172"/>
      <c r="F36" s="172"/>
      <c r="G36" s="172"/>
      <c r="H36" s="172"/>
      <c r="I36" s="172"/>
      <c r="J36" s="172"/>
      <c r="K36" s="172"/>
      <c r="L36" s="172"/>
      <c r="M36" s="173"/>
      <c r="N36" s="180"/>
      <c r="O36" s="181"/>
      <c r="P36" s="181"/>
      <c r="Q36" s="182"/>
      <c r="R36" s="23"/>
      <c r="S36" s="23"/>
      <c r="T36" s="23"/>
      <c r="U36" s="322"/>
      <c r="V36" s="323"/>
      <c r="W36" s="323"/>
      <c r="X36" s="323"/>
      <c r="Y36" s="323"/>
      <c r="Z36" s="323"/>
      <c r="AA36" s="323"/>
      <c r="AB36" s="323"/>
      <c r="AC36" s="323"/>
      <c r="AD36" s="323"/>
      <c r="AE36" s="323"/>
      <c r="AF36" s="323"/>
      <c r="AG36" s="323"/>
      <c r="AH36" s="323"/>
      <c r="AI36" s="323"/>
      <c r="AJ36" s="324"/>
      <c r="AK36" s="55"/>
      <c r="AL36" s="55"/>
      <c r="AM36" s="101" t="s">
        <v>70</v>
      </c>
      <c r="AN36" s="102"/>
      <c r="AO36" s="102"/>
      <c r="AP36" s="102"/>
      <c r="AQ36" s="102"/>
      <c r="AR36" s="102"/>
      <c r="AS36" s="102"/>
      <c r="AT36" s="265"/>
      <c r="AU36" s="101" t="s">
        <v>63</v>
      </c>
      <c r="AV36" s="102"/>
      <c r="AW36" s="102"/>
      <c r="AX36" s="102"/>
      <c r="AY36" s="102"/>
      <c r="AZ36" s="102"/>
      <c r="BA36" s="102"/>
      <c r="BB36" s="265"/>
      <c r="BC36" s="52"/>
      <c r="BD36" s="21"/>
      <c r="BE36" s="21"/>
      <c r="BF36" s="192">
        <v>26</v>
      </c>
      <c r="BG36" s="193"/>
      <c r="BH36" s="193"/>
      <c r="BI36" s="193"/>
      <c r="BJ36" s="192">
        <v>10</v>
      </c>
      <c r="BK36" s="193"/>
      <c r="BL36" s="193"/>
      <c r="BM36" s="193"/>
      <c r="BN36" s="192">
        <v>22</v>
      </c>
      <c r="BO36" s="193"/>
      <c r="BP36" s="193"/>
      <c r="BQ36" s="196"/>
      <c r="BR36" s="51"/>
    </row>
    <row r="37" spans="1:70" ht="15.65" customHeight="1" x14ac:dyDescent="0.2">
      <c r="A37" s="2"/>
      <c r="B37" s="2"/>
      <c r="C37" s="48"/>
      <c r="D37" s="32"/>
      <c r="E37" s="32"/>
      <c r="F37" s="32"/>
      <c r="G37" s="32"/>
      <c r="H37" s="32"/>
      <c r="I37" s="32"/>
      <c r="J37" s="32"/>
      <c r="K37" s="32"/>
      <c r="L37" s="32"/>
      <c r="M37" s="32"/>
      <c r="N37" s="56"/>
      <c r="O37" s="56"/>
      <c r="P37" s="56"/>
      <c r="Q37" s="56"/>
      <c r="R37" s="57"/>
      <c r="S37" s="57"/>
      <c r="T37" s="57"/>
      <c r="U37" s="322"/>
      <c r="V37" s="323"/>
      <c r="W37" s="323"/>
      <c r="X37" s="323"/>
      <c r="Y37" s="323"/>
      <c r="Z37" s="323"/>
      <c r="AA37" s="323"/>
      <c r="AB37" s="323"/>
      <c r="AC37" s="323"/>
      <c r="AD37" s="323"/>
      <c r="AE37" s="323"/>
      <c r="AF37" s="323"/>
      <c r="AG37" s="323"/>
      <c r="AH37" s="323"/>
      <c r="AI37" s="323"/>
      <c r="AJ37" s="324"/>
      <c r="AK37" s="55"/>
      <c r="AL37" s="55"/>
      <c r="AM37" s="95"/>
      <c r="AN37" s="96"/>
      <c r="AO37" s="96"/>
      <c r="AP37" s="96"/>
      <c r="AQ37" s="96"/>
      <c r="AR37" s="96"/>
      <c r="AS37" s="96"/>
      <c r="AT37" s="97"/>
      <c r="AU37" s="95"/>
      <c r="AV37" s="96"/>
      <c r="AW37" s="96"/>
      <c r="AX37" s="96"/>
      <c r="AY37" s="96"/>
      <c r="AZ37" s="96"/>
      <c r="BA37" s="96"/>
      <c r="BB37" s="97"/>
      <c r="BC37" s="52"/>
      <c r="BD37" s="52"/>
      <c r="BE37" s="52"/>
      <c r="BF37" s="192"/>
      <c r="BG37" s="193"/>
      <c r="BH37" s="193"/>
      <c r="BI37" s="193"/>
      <c r="BJ37" s="192"/>
      <c r="BK37" s="193"/>
      <c r="BL37" s="193"/>
      <c r="BM37" s="193"/>
      <c r="BN37" s="192"/>
      <c r="BO37" s="193"/>
      <c r="BP37" s="193"/>
      <c r="BQ37" s="196"/>
      <c r="BR37" s="51"/>
    </row>
    <row r="38" spans="1:70" ht="15.65" customHeight="1" x14ac:dyDescent="0.2">
      <c r="A38" s="2"/>
      <c r="B38" s="2"/>
      <c r="C38" s="48"/>
      <c r="D38" s="32"/>
      <c r="E38" s="32"/>
      <c r="F38" s="32"/>
      <c r="G38" s="32"/>
      <c r="H38" s="32"/>
      <c r="I38" s="32"/>
      <c r="J38" s="32"/>
      <c r="K38" s="32"/>
      <c r="L38" s="32"/>
      <c r="M38" s="32"/>
      <c r="N38" s="56"/>
      <c r="O38" s="56"/>
      <c r="P38" s="56"/>
      <c r="Q38" s="56"/>
      <c r="R38" s="57"/>
      <c r="S38" s="57"/>
      <c r="T38" s="57"/>
      <c r="U38" s="322"/>
      <c r="V38" s="323"/>
      <c r="W38" s="323"/>
      <c r="X38" s="323"/>
      <c r="Y38" s="323"/>
      <c r="Z38" s="323"/>
      <c r="AA38" s="323"/>
      <c r="AB38" s="323"/>
      <c r="AC38" s="323"/>
      <c r="AD38" s="323"/>
      <c r="AE38" s="323"/>
      <c r="AF38" s="323"/>
      <c r="AG38" s="323"/>
      <c r="AH38" s="323"/>
      <c r="AI38" s="323"/>
      <c r="AJ38" s="324"/>
      <c r="AK38" s="55"/>
      <c r="AL38" s="55"/>
      <c r="AM38" s="98"/>
      <c r="AN38" s="99"/>
      <c r="AO38" s="99"/>
      <c r="AP38" s="99"/>
      <c r="AQ38" s="99"/>
      <c r="AR38" s="99"/>
      <c r="AS38" s="99"/>
      <c r="AT38" s="100"/>
      <c r="AU38" s="98"/>
      <c r="AV38" s="99"/>
      <c r="AW38" s="99"/>
      <c r="AX38" s="99"/>
      <c r="AY38" s="99"/>
      <c r="AZ38" s="99"/>
      <c r="BA38" s="99"/>
      <c r="BB38" s="100"/>
      <c r="BC38" s="52"/>
      <c r="BD38" s="21"/>
      <c r="BE38" s="21"/>
      <c r="BF38" s="192"/>
      <c r="BG38" s="193"/>
      <c r="BH38" s="193"/>
      <c r="BI38" s="193"/>
      <c r="BJ38" s="192"/>
      <c r="BK38" s="193"/>
      <c r="BL38" s="193"/>
      <c r="BM38" s="193"/>
      <c r="BN38" s="192"/>
      <c r="BO38" s="193"/>
      <c r="BP38" s="193"/>
      <c r="BQ38" s="196"/>
      <c r="BR38" s="51"/>
    </row>
    <row r="39" spans="1:70" ht="15.65" customHeight="1" x14ac:dyDescent="0.2">
      <c r="A39" s="2"/>
      <c r="B39" s="2"/>
      <c r="C39" s="48"/>
      <c r="D39" s="218" t="s">
        <v>10</v>
      </c>
      <c r="E39" s="219"/>
      <c r="F39" s="219"/>
      <c r="G39" s="219"/>
      <c r="H39" s="219"/>
      <c r="I39" s="219"/>
      <c r="J39" s="219"/>
      <c r="K39" s="219"/>
      <c r="L39" s="219"/>
      <c r="M39" s="220"/>
      <c r="N39" s="174" t="s">
        <v>17</v>
      </c>
      <c r="O39" s="175"/>
      <c r="P39" s="175"/>
      <c r="Q39" s="176"/>
      <c r="R39" s="23"/>
      <c r="S39" s="23"/>
      <c r="T39" s="23"/>
      <c r="U39" s="322"/>
      <c r="V39" s="323"/>
      <c r="W39" s="323"/>
      <c r="X39" s="323"/>
      <c r="Y39" s="323"/>
      <c r="Z39" s="323"/>
      <c r="AA39" s="323"/>
      <c r="AB39" s="323"/>
      <c r="AC39" s="323"/>
      <c r="AD39" s="323"/>
      <c r="AE39" s="323"/>
      <c r="AF39" s="323"/>
      <c r="AG39" s="323"/>
      <c r="AH39" s="323"/>
      <c r="AI39" s="323"/>
      <c r="AJ39" s="324"/>
      <c r="AK39" s="55"/>
      <c r="AL39" s="55"/>
      <c r="AM39" s="21"/>
      <c r="AN39" s="21"/>
      <c r="AO39" s="21"/>
      <c r="AP39" s="21"/>
      <c r="AQ39" s="21"/>
      <c r="AR39" s="21"/>
      <c r="AS39" s="21"/>
      <c r="AT39" s="21"/>
      <c r="AU39" s="21"/>
      <c r="AV39" s="21"/>
      <c r="AW39" s="21"/>
      <c r="AX39" s="21"/>
      <c r="AY39" s="21"/>
      <c r="AZ39" s="21"/>
      <c r="BA39" s="21"/>
      <c r="BB39" s="21"/>
      <c r="BC39" s="52"/>
      <c r="BD39" s="58"/>
      <c r="BE39" s="58"/>
      <c r="BF39" s="192"/>
      <c r="BG39" s="193"/>
      <c r="BH39" s="193"/>
      <c r="BI39" s="193"/>
      <c r="BJ39" s="192"/>
      <c r="BK39" s="193"/>
      <c r="BL39" s="193"/>
      <c r="BM39" s="193"/>
      <c r="BN39" s="192"/>
      <c r="BO39" s="193"/>
      <c r="BP39" s="193"/>
      <c r="BQ39" s="196"/>
      <c r="BR39" s="51"/>
    </row>
    <row r="40" spans="1:70" ht="15.65" customHeight="1" x14ac:dyDescent="0.2">
      <c r="A40" s="2"/>
      <c r="B40" s="2"/>
      <c r="C40" s="48"/>
      <c r="D40" s="221"/>
      <c r="E40" s="222"/>
      <c r="F40" s="222"/>
      <c r="G40" s="222"/>
      <c r="H40" s="222"/>
      <c r="I40" s="222"/>
      <c r="J40" s="222"/>
      <c r="K40" s="222"/>
      <c r="L40" s="222"/>
      <c r="M40" s="223"/>
      <c r="N40" s="177"/>
      <c r="O40" s="178"/>
      <c r="P40" s="178"/>
      <c r="Q40" s="179"/>
      <c r="R40" s="23"/>
      <c r="S40" s="23"/>
      <c r="T40" s="23"/>
      <c r="U40" s="322"/>
      <c r="V40" s="323"/>
      <c r="W40" s="323"/>
      <c r="X40" s="323"/>
      <c r="Y40" s="323"/>
      <c r="Z40" s="323"/>
      <c r="AA40" s="323"/>
      <c r="AB40" s="323"/>
      <c r="AC40" s="323"/>
      <c r="AD40" s="323"/>
      <c r="AE40" s="323"/>
      <c r="AF40" s="323"/>
      <c r="AG40" s="323"/>
      <c r="AH40" s="323"/>
      <c r="AI40" s="323"/>
      <c r="AJ40" s="324"/>
      <c r="AK40" s="55"/>
      <c r="AL40" s="55"/>
      <c r="AM40" s="21"/>
      <c r="AN40" s="21"/>
      <c r="AO40" s="21"/>
      <c r="AP40" s="21"/>
      <c r="AQ40" s="21"/>
      <c r="AR40" s="21"/>
      <c r="AS40" s="21"/>
      <c r="AT40" s="21"/>
      <c r="AU40" s="21"/>
      <c r="AV40" s="21"/>
      <c r="AW40" s="21"/>
      <c r="AX40" s="21"/>
      <c r="AY40" s="21"/>
      <c r="AZ40" s="21"/>
      <c r="BA40" s="21"/>
      <c r="BB40" s="21"/>
      <c r="BC40" s="52"/>
      <c r="BD40" s="58"/>
      <c r="BE40" s="58"/>
      <c r="BF40" s="192" t="s">
        <v>11</v>
      </c>
      <c r="BG40" s="193"/>
      <c r="BH40" s="193"/>
      <c r="BI40" s="193"/>
      <c r="BJ40" s="192" t="s">
        <v>12</v>
      </c>
      <c r="BK40" s="193"/>
      <c r="BL40" s="193"/>
      <c r="BM40" s="193"/>
      <c r="BN40" s="192" t="s">
        <v>13</v>
      </c>
      <c r="BO40" s="193"/>
      <c r="BP40" s="193"/>
      <c r="BQ40" s="196"/>
      <c r="BR40" s="51"/>
    </row>
    <row r="41" spans="1:70" ht="15.65" customHeight="1" x14ac:dyDescent="0.2">
      <c r="A41" s="2"/>
      <c r="B41" s="2"/>
      <c r="C41" s="48"/>
      <c r="D41" s="221"/>
      <c r="E41" s="222"/>
      <c r="F41" s="222"/>
      <c r="G41" s="222"/>
      <c r="H41" s="222"/>
      <c r="I41" s="222"/>
      <c r="J41" s="222"/>
      <c r="K41" s="222"/>
      <c r="L41" s="222"/>
      <c r="M41" s="223"/>
      <c r="N41" s="177"/>
      <c r="O41" s="178"/>
      <c r="P41" s="178"/>
      <c r="Q41" s="179"/>
      <c r="R41" s="23"/>
      <c r="S41" s="23"/>
      <c r="T41" s="23"/>
      <c r="U41" s="322"/>
      <c r="V41" s="323"/>
      <c r="W41" s="323"/>
      <c r="X41" s="323"/>
      <c r="Y41" s="323"/>
      <c r="Z41" s="323"/>
      <c r="AA41" s="323"/>
      <c r="AB41" s="323"/>
      <c r="AC41" s="323"/>
      <c r="AD41" s="323"/>
      <c r="AE41" s="323"/>
      <c r="AF41" s="323"/>
      <c r="AG41" s="323"/>
      <c r="AH41" s="323"/>
      <c r="AI41" s="323"/>
      <c r="AJ41" s="324"/>
      <c r="AK41" s="55"/>
      <c r="AL41" s="55"/>
      <c r="AM41" s="21"/>
      <c r="AN41" s="21"/>
      <c r="AO41" s="21"/>
      <c r="AP41" s="21"/>
      <c r="AQ41" s="21"/>
      <c r="AR41" s="21"/>
      <c r="AS41" s="21"/>
      <c r="AT41" s="21"/>
      <c r="AU41" s="21"/>
      <c r="AV41" s="21"/>
      <c r="AW41" s="21"/>
      <c r="AX41" s="21"/>
      <c r="AY41" s="21"/>
      <c r="AZ41" s="21"/>
      <c r="BA41" s="21"/>
      <c r="BB41" s="21"/>
      <c r="BC41" s="52"/>
      <c r="BD41" s="58"/>
      <c r="BE41" s="58"/>
      <c r="BF41" s="192"/>
      <c r="BG41" s="193"/>
      <c r="BH41" s="193"/>
      <c r="BI41" s="193"/>
      <c r="BJ41" s="192"/>
      <c r="BK41" s="193"/>
      <c r="BL41" s="193"/>
      <c r="BM41" s="193"/>
      <c r="BN41" s="192"/>
      <c r="BO41" s="193"/>
      <c r="BP41" s="193"/>
      <c r="BQ41" s="196"/>
      <c r="BR41" s="51"/>
    </row>
    <row r="42" spans="1:70" ht="15.65" customHeight="1" x14ac:dyDescent="0.2">
      <c r="A42" s="2"/>
      <c r="B42" s="2"/>
      <c r="C42" s="48"/>
      <c r="D42" s="224"/>
      <c r="E42" s="225"/>
      <c r="F42" s="225"/>
      <c r="G42" s="225"/>
      <c r="H42" s="225"/>
      <c r="I42" s="225"/>
      <c r="J42" s="225"/>
      <c r="K42" s="225"/>
      <c r="L42" s="225"/>
      <c r="M42" s="226"/>
      <c r="N42" s="180"/>
      <c r="O42" s="181"/>
      <c r="P42" s="181"/>
      <c r="Q42" s="182"/>
      <c r="R42" s="23"/>
      <c r="S42" s="23"/>
      <c r="T42" s="23"/>
      <c r="U42" s="325"/>
      <c r="V42" s="326"/>
      <c r="W42" s="326"/>
      <c r="X42" s="326"/>
      <c r="Y42" s="326"/>
      <c r="Z42" s="326"/>
      <c r="AA42" s="326"/>
      <c r="AB42" s="326"/>
      <c r="AC42" s="326"/>
      <c r="AD42" s="326"/>
      <c r="AE42" s="326"/>
      <c r="AF42" s="326"/>
      <c r="AG42" s="326"/>
      <c r="AH42" s="326"/>
      <c r="AI42" s="326"/>
      <c r="AJ42" s="327"/>
      <c r="AK42" s="55"/>
      <c r="AL42" s="55"/>
      <c r="AM42" s="21"/>
      <c r="AN42" s="21"/>
      <c r="AO42" s="21"/>
      <c r="AP42" s="21"/>
      <c r="AQ42" s="21"/>
      <c r="AR42" s="21"/>
      <c r="AS42" s="21"/>
      <c r="AT42" s="21"/>
      <c r="AU42" s="21"/>
      <c r="AV42" s="21"/>
      <c r="AW42" s="21"/>
      <c r="AX42" s="21"/>
      <c r="AY42" s="21"/>
      <c r="AZ42" s="21"/>
      <c r="BA42" s="21"/>
      <c r="BB42" s="21"/>
      <c r="BC42" s="52"/>
      <c r="BD42" s="58"/>
      <c r="BE42" s="58"/>
      <c r="BF42" s="194"/>
      <c r="BG42" s="195"/>
      <c r="BH42" s="195"/>
      <c r="BI42" s="195"/>
      <c r="BJ42" s="194"/>
      <c r="BK42" s="195"/>
      <c r="BL42" s="195"/>
      <c r="BM42" s="195"/>
      <c r="BN42" s="194"/>
      <c r="BO42" s="195"/>
      <c r="BP42" s="195"/>
      <c r="BQ42" s="197"/>
      <c r="BR42" s="51"/>
    </row>
    <row r="43" spans="1:70" ht="15.65" customHeight="1" x14ac:dyDescent="0.3">
      <c r="A43" s="2"/>
      <c r="B43" s="2"/>
      <c r="C43" s="48"/>
      <c r="D43" s="32"/>
      <c r="E43" s="32"/>
      <c r="F43" s="32"/>
      <c r="G43" s="32"/>
      <c r="H43" s="32"/>
      <c r="I43" s="32"/>
      <c r="J43" s="32"/>
      <c r="K43" s="32"/>
      <c r="L43" s="32"/>
      <c r="M43" s="32"/>
      <c r="N43" s="59"/>
      <c r="O43" s="59"/>
      <c r="P43" s="59"/>
      <c r="Q43" s="59"/>
      <c r="R43" s="23"/>
      <c r="S43" s="23"/>
      <c r="T43" s="23"/>
      <c r="U43" s="23"/>
      <c r="V43" s="23"/>
      <c r="W43" s="23"/>
      <c r="X43" s="37"/>
      <c r="Y43" s="37"/>
      <c r="Z43" s="37"/>
      <c r="AA43" s="25"/>
      <c r="AB43" s="25"/>
      <c r="AC43" s="25"/>
      <c r="AD43" s="25"/>
      <c r="AE43" s="25"/>
      <c r="AF43" s="25"/>
      <c r="AG43" s="25"/>
      <c r="AH43" s="25"/>
      <c r="AI43" s="25"/>
      <c r="AJ43" s="37"/>
      <c r="AK43" s="37"/>
      <c r="AL43" s="37"/>
      <c r="AM43" s="21"/>
      <c r="AN43" s="21"/>
      <c r="AO43" s="21"/>
      <c r="AP43" s="21"/>
      <c r="AQ43" s="21"/>
      <c r="AR43" s="21"/>
      <c r="AS43" s="21"/>
      <c r="AT43" s="21"/>
      <c r="AU43" s="21"/>
      <c r="AV43" s="21"/>
      <c r="AW43" s="21"/>
      <c r="AX43" s="21"/>
      <c r="AY43" s="21"/>
      <c r="AZ43" s="21"/>
      <c r="BA43" s="21"/>
      <c r="BB43" s="21"/>
      <c r="BC43" s="37"/>
      <c r="BD43" s="37"/>
      <c r="BE43" s="37"/>
      <c r="BF43" s="37"/>
      <c r="BG43" s="37"/>
      <c r="BH43" s="37"/>
      <c r="BI43" s="37"/>
      <c r="BJ43" s="37"/>
      <c r="BK43" s="37"/>
      <c r="BL43" s="37"/>
      <c r="BM43" s="37"/>
      <c r="BN43" s="37"/>
      <c r="BO43" s="37"/>
      <c r="BP43" s="37"/>
      <c r="BQ43" s="37"/>
      <c r="BR43" s="51"/>
    </row>
    <row r="44" spans="1:70" ht="18.649999999999999" customHeight="1" x14ac:dyDescent="0.3">
      <c r="A44" s="2"/>
      <c r="B44" s="2"/>
      <c r="C44" s="48"/>
      <c r="D44" s="32"/>
      <c r="E44" s="32"/>
      <c r="F44" s="32"/>
      <c r="G44" s="32"/>
      <c r="H44" s="32"/>
      <c r="I44" s="32"/>
      <c r="J44" s="32"/>
      <c r="K44" s="32"/>
      <c r="L44" s="32"/>
      <c r="M44" s="32"/>
      <c r="N44" s="59"/>
      <c r="O44" s="59"/>
      <c r="P44" s="59"/>
      <c r="Q44" s="59"/>
      <c r="R44" s="23"/>
      <c r="S44" s="23"/>
      <c r="T44" s="23"/>
      <c r="U44" s="22" t="s">
        <v>23</v>
      </c>
      <c r="V44" s="23"/>
      <c r="W44" s="23"/>
      <c r="X44" s="24"/>
      <c r="Y44" s="24"/>
      <c r="Z44" s="24"/>
      <c r="AA44" s="25"/>
      <c r="AB44" s="26"/>
      <c r="AC44" s="25"/>
      <c r="AD44" s="25"/>
      <c r="AE44" s="25"/>
      <c r="AF44" s="25"/>
      <c r="AG44" s="25"/>
      <c r="AH44" s="25"/>
      <c r="AI44" s="25"/>
      <c r="AJ44" s="25"/>
      <c r="AK44" s="25"/>
      <c r="AL44" s="25"/>
      <c r="AM44" s="22" t="s">
        <v>14</v>
      </c>
      <c r="AN44" s="25"/>
      <c r="AO44" s="25"/>
      <c r="AP44" s="25"/>
      <c r="AQ44" s="25"/>
      <c r="AR44" s="25"/>
      <c r="AS44" s="25"/>
      <c r="AT44" s="25"/>
      <c r="AU44" s="25"/>
      <c r="AV44" s="25"/>
      <c r="AW44" s="25"/>
      <c r="AX44" s="21"/>
      <c r="AY44" s="21"/>
      <c r="AZ44" s="21"/>
      <c r="BA44" s="21"/>
      <c r="BB44" s="21"/>
      <c r="BC44" s="21"/>
      <c r="BD44" s="21"/>
      <c r="BE44" s="21"/>
      <c r="BF44" s="21"/>
      <c r="BG44" s="21"/>
      <c r="BH44" s="21"/>
      <c r="BI44" s="21"/>
      <c r="BJ44" s="21"/>
      <c r="BK44" s="21"/>
      <c r="BL44" s="21"/>
      <c r="BM44" s="21"/>
      <c r="BN44" s="21"/>
      <c r="BO44" s="21"/>
      <c r="BP44" s="21"/>
      <c r="BQ44" s="37"/>
      <c r="BR44" s="51"/>
    </row>
    <row r="45" spans="1:70" ht="15.65" customHeight="1" x14ac:dyDescent="0.2">
      <c r="A45" s="2"/>
      <c r="B45" s="2"/>
      <c r="C45" s="48"/>
      <c r="D45" s="165" t="s">
        <v>15</v>
      </c>
      <c r="E45" s="166"/>
      <c r="F45" s="166"/>
      <c r="G45" s="166"/>
      <c r="H45" s="166"/>
      <c r="I45" s="166"/>
      <c r="J45" s="166"/>
      <c r="K45" s="166"/>
      <c r="L45" s="166"/>
      <c r="M45" s="167"/>
      <c r="N45" s="174" t="s">
        <v>17</v>
      </c>
      <c r="O45" s="175"/>
      <c r="P45" s="175"/>
      <c r="Q45" s="176"/>
      <c r="R45" s="23"/>
      <c r="S45" s="23"/>
      <c r="T45" s="23"/>
      <c r="U45" s="183" t="s">
        <v>17</v>
      </c>
      <c r="V45" s="184"/>
      <c r="W45" s="184"/>
      <c r="X45" s="184"/>
      <c r="Y45" s="184"/>
      <c r="Z45" s="184"/>
      <c r="AA45" s="184"/>
      <c r="AB45" s="184"/>
      <c r="AC45" s="184"/>
      <c r="AD45" s="184"/>
      <c r="AE45" s="184"/>
      <c r="AF45" s="184"/>
      <c r="AG45" s="184"/>
      <c r="AH45" s="184"/>
      <c r="AI45" s="184"/>
      <c r="AJ45" s="185"/>
      <c r="AK45" s="60"/>
      <c r="AL45" s="60"/>
      <c r="AM45" s="183" t="s">
        <v>17</v>
      </c>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5"/>
      <c r="BR45" s="51"/>
    </row>
    <row r="46" spans="1:70" ht="15.65" customHeight="1" x14ac:dyDescent="0.2">
      <c r="A46" s="2"/>
      <c r="B46" s="2"/>
      <c r="C46" s="48"/>
      <c r="D46" s="168"/>
      <c r="E46" s="169"/>
      <c r="F46" s="169"/>
      <c r="G46" s="169"/>
      <c r="H46" s="169"/>
      <c r="I46" s="169"/>
      <c r="J46" s="169"/>
      <c r="K46" s="169"/>
      <c r="L46" s="169"/>
      <c r="M46" s="170"/>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60"/>
      <c r="AL46" s="60"/>
      <c r="AM46" s="186"/>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8"/>
      <c r="BR46" s="51"/>
    </row>
    <row r="47" spans="1:70" ht="15.65" customHeight="1" x14ac:dyDescent="0.2">
      <c r="A47" s="2"/>
      <c r="B47" s="2"/>
      <c r="C47" s="48"/>
      <c r="D47" s="168"/>
      <c r="E47" s="169"/>
      <c r="F47" s="169"/>
      <c r="G47" s="169"/>
      <c r="H47" s="169"/>
      <c r="I47" s="169"/>
      <c r="J47" s="169"/>
      <c r="K47" s="169"/>
      <c r="L47" s="169"/>
      <c r="M47" s="170"/>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60"/>
      <c r="AL47" s="60"/>
      <c r="AM47" s="186"/>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8"/>
      <c r="BR47" s="51"/>
    </row>
    <row r="48" spans="1:70" ht="15.65" customHeight="1" x14ac:dyDescent="0.2">
      <c r="A48" s="2"/>
      <c r="B48" s="2"/>
      <c r="C48" s="48"/>
      <c r="D48" s="171"/>
      <c r="E48" s="172"/>
      <c r="F48" s="172"/>
      <c r="G48" s="172"/>
      <c r="H48" s="172"/>
      <c r="I48" s="172"/>
      <c r="J48" s="172"/>
      <c r="K48" s="172"/>
      <c r="L48" s="172"/>
      <c r="M48" s="173"/>
      <c r="N48" s="180"/>
      <c r="O48" s="181"/>
      <c r="P48" s="181"/>
      <c r="Q48" s="182"/>
      <c r="R48" s="23"/>
      <c r="S48" s="23"/>
      <c r="T48" s="23"/>
      <c r="U48" s="189"/>
      <c r="V48" s="190"/>
      <c r="W48" s="190"/>
      <c r="X48" s="190"/>
      <c r="Y48" s="190"/>
      <c r="Z48" s="190"/>
      <c r="AA48" s="190"/>
      <c r="AB48" s="190"/>
      <c r="AC48" s="190"/>
      <c r="AD48" s="190"/>
      <c r="AE48" s="190"/>
      <c r="AF48" s="190"/>
      <c r="AG48" s="190"/>
      <c r="AH48" s="190"/>
      <c r="AI48" s="190"/>
      <c r="AJ48" s="191"/>
      <c r="AK48" s="60"/>
      <c r="AL48" s="60"/>
      <c r="AM48" s="189"/>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1"/>
      <c r="BR48" s="51"/>
    </row>
    <row r="49" spans="1:70" ht="15.65" customHeight="1" x14ac:dyDescent="0.2">
      <c r="A49" s="2"/>
      <c r="B49" s="2"/>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3"/>
    </row>
    <row r="50" spans="1:70" ht="15.65" customHeight="1" x14ac:dyDescent="0.2">
      <c r="A50" s="41"/>
      <c r="B50" s="41"/>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row>
    <row r="51" spans="1:70" s="4" customFormat="1" ht="15.65" customHeight="1" x14ac:dyDescent="0.2">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row>
    <row r="52" spans="1:70" ht="15.65" customHeight="1" x14ac:dyDescent="0.2">
      <c r="A52" s="2"/>
      <c r="B52" s="2"/>
      <c r="C52" s="43"/>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231"/>
      <c r="AS52" s="231"/>
      <c r="AT52" s="231"/>
      <c r="AU52" s="231"/>
      <c r="AV52" s="231"/>
      <c r="AW52" s="231"/>
      <c r="AX52" s="231"/>
      <c r="AY52" s="231"/>
      <c r="AZ52" s="231"/>
      <c r="BA52" s="231"/>
      <c r="BB52" s="231"/>
      <c r="BC52" s="45"/>
      <c r="BD52" s="46"/>
      <c r="BE52" s="46"/>
      <c r="BF52" s="46"/>
      <c r="BG52" s="46"/>
      <c r="BH52" s="46"/>
      <c r="BI52" s="46"/>
      <c r="BJ52" s="46"/>
      <c r="BK52" s="46"/>
      <c r="BL52" s="46"/>
      <c r="BM52" s="46"/>
      <c r="BN52" s="46"/>
      <c r="BO52" s="46"/>
      <c r="BP52" s="46"/>
      <c r="BQ52" s="46"/>
      <c r="BR52" s="47"/>
    </row>
    <row r="53" spans="1:70" ht="15.65" customHeight="1" x14ac:dyDescent="0.3">
      <c r="A53" s="2"/>
      <c r="B53" s="2"/>
      <c r="C53" s="48"/>
      <c r="D53" s="23"/>
      <c r="E53" s="23"/>
      <c r="F53" s="23"/>
      <c r="G53" s="23"/>
      <c r="H53" s="23"/>
      <c r="I53" s="23"/>
      <c r="J53" s="23"/>
      <c r="K53" s="23"/>
      <c r="L53" s="23"/>
      <c r="M53" s="23"/>
      <c r="N53" s="23"/>
      <c r="O53" s="23"/>
      <c r="P53" s="23"/>
      <c r="Q53" s="23"/>
      <c r="R53" s="23"/>
      <c r="S53" s="23"/>
      <c r="T53" s="23"/>
      <c r="U53" s="23"/>
      <c r="V53" s="23"/>
      <c r="W53" s="23"/>
      <c r="X53" s="37"/>
      <c r="Y53" s="37"/>
      <c r="Z53" s="37"/>
      <c r="AA53" s="21"/>
      <c r="AB53" s="52"/>
      <c r="AC53" s="52"/>
      <c r="AD53" s="52"/>
      <c r="AE53" s="52"/>
      <c r="AF53" s="52"/>
      <c r="AG53" s="52"/>
      <c r="AH53" s="52"/>
      <c r="AI53" s="52"/>
      <c r="AJ53" s="52"/>
      <c r="AK53" s="52"/>
      <c r="AL53" s="52"/>
      <c r="AM53" s="52"/>
      <c r="AN53" s="50"/>
      <c r="AO53" s="52"/>
      <c r="AP53" s="53"/>
      <c r="AQ53" s="53"/>
      <c r="AR53" s="284"/>
      <c r="AS53" s="284"/>
      <c r="AT53" s="284"/>
      <c r="AU53" s="284"/>
      <c r="AV53" s="284"/>
      <c r="AW53" s="284"/>
      <c r="AX53" s="284"/>
      <c r="AY53" s="284"/>
      <c r="AZ53" s="284"/>
      <c r="BA53" s="284"/>
      <c r="BB53" s="284"/>
      <c r="BC53" s="49"/>
      <c r="BD53" s="21"/>
      <c r="BE53" s="21"/>
      <c r="BF53" s="21"/>
      <c r="BG53" s="21"/>
      <c r="BH53" s="21"/>
      <c r="BI53" s="21"/>
      <c r="BJ53" s="21"/>
      <c r="BK53" s="21"/>
      <c r="BL53" s="21"/>
      <c r="BM53" s="21"/>
      <c r="BN53" s="25"/>
      <c r="BO53" s="25"/>
      <c r="BP53" s="25"/>
      <c r="BQ53" s="50"/>
      <c r="BR53" s="51"/>
    </row>
    <row r="54" spans="1:70" ht="15.65" customHeight="1" x14ac:dyDescent="0.3">
      <c r="A54" s="2"/>
      <c r="B54" s="2"/>
      <c r="C54" s="48"/>
      <c r="D54" s="233" t="s">
        <v>6</v>
      </c>
      <c r="E54" s="234"/>
      <c r="F54" s="234"/>
      <c r="G54" s="234"/>
      <c r="H54" s="234"/>
      <c r="I54" s="234"/>
      <c r="J54" s="234"/>
      <c r="K54" s="234"/>
      <c r="L54" s="234"/>
      <c r="M54" s="234"/>
      <c r="N54" s="234"/>
      <c r="O54" s="234"/>
      <c r="P54" s="234"/>
      <c r="Q54" s="235"/>
      <c r="R54" s="165" t="s">
        <v>26</v>
      </c>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7"/>
      <c r="BC54" s="49"/>
      <c r="BD54" s="21"/>
      <c r="BE54" s="21"/>
      <c r="BF54" s="21"/>
      <c r="BG54" s="21"/>
      <c r="BH54" s="21"/>
      <c r="BI54" s="21"/>
      <c r="BJ54" s="21"/>
      <c r="BK54" s="21"/>
      <c r="BL54" s="21"/>
      <c r="BM54" s="21"/>
      <c r="BN54" s="25"/>
      <c r="BO54" s="25"/>
      <c r="BP54" s="25"/>
      <c r="BQ54" s="50"/>
      <c r="BR54" s="51"/>
    </row>
    <row r="55" spans="1:70" ht="15.65" customHeight="1" x14ac:dyDescent="0.3">
      <c r="A55" s="2"/>
      <c r="B55" s="2"/>
      <c r="C55" s="48"/>
      <c r="D55" s="236"/>
      <c r="E55" s="237"/>
      <c r="F55" s="237"/>
      <c r="G55" s="237"/>
      <c r="H55" s="237"/>
      <c r="I55" s="237"/>
      <c r="J55" s="237"/>
      <c r="K55" s="237"/>
      <c r="L55" s="237"/>
      <c r="M55" s="237"/>
      <c r="N55" s="237"/>
      <c r="O55" s="237"/>
      <c r="P55" s="237"/>
      <c r="Q55" s="238"/>
      <c r="R55" s="171"/>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3"/>
      <c r="BC55" s="49"/>
      <c r="BD55" s="21"/>
      <c r="BE55" s="21"/>
      <c r="BF55" s="21"/>
      <c r="BG55" s="21"/>
      <c r="BH55" s="21"/>
      <c r="BI55" s="21"/>
      <c r="BJ55" s="21"/>
      <c r="BK55" s="21"/>
      <c r="BL55" s="21"/>
      <c r="BM55" s="21"/>
      <c r="BN55" s="25"/>
      <c r="BO55" s="25"/>
      <c r="BP55" s="25"/>
      <c r="BQ55" s="50"/>
      <c r="BR55" s="51"/>
    </row>
    <row r="56" spans="1:70" ht="15.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80"/>
      <c r="AS56" s="80"/>
      <c r="AT56" s="80"/>
      <c r="AU56" s="80"/>
      <c r="AV56" s="80"/>
      <c r="AW56" s="80"/>
      <c r="AX56" s="80"/>
      <c r="AY56" s="80"/>
      <c r="AZ56" s="80"/>
      <c r="BA56" s="80"/>
      <c r="BB56" s="80"/>
      <c r="BC56" s="49"/>
      <c r="BD56" s="21"/>
      <c r="BE56" s="21"/>
      <c r="BF56" s="21"/>
      <c r="BG56" s="21"/>
      <c r="BH56" s="21"/>
      <c r="BI56" s="21"/>
      <c r="BJ56" s="21"/>
      <c r="BK56" s="21"/>
      <c r="BL56" s="21"/>
      <c r="BM56" s="21"/>
      <c r="BN56" s="25"/>
      <c r="BO56" s="25"/>
      <c r="BP56" s="25"/>
      <c r="BQ56" s="50"/>
      <c r="BR56" s="51"/>
    </row>
    <row r="57" spans="1:70" ht="19" x14ac:dyDescent="0.3">
      <c r="A57" s="2"/>
      <c r="B57" s="2"/>
      <c r="C57" s="48"/>
      <c r="D57" s="23"/>
      <c r="E57" s="23"/>
      <c r="F57" s="23"/>
      <c r="G57" s="23"/>
      <c r="H57" s="23"/>
      <c r="I57" s="23"/>
      <c r="J57" s="23"/>
      <c r="K57" s="23"/>
      <c r="L57" s="23"/>
      <c r="M57" s="23"/>
      <c r="N57" s="23"/>
      <c r="O57" s="23"/>
      <c r="P57" s="23"/>
      <c r="Q57" s="23"/>
      <c r="R57" s="23"/>
      <c r="S57" s="23"/>
      <c r="T57" s="23"/>
      <c r="U57" s="22" t="s">
        <v>32</v>
      </c>
      <c r="V57" s="23"/>
      <c r="W57" s="23"/>
      <c r="X57" s="24"/>
      <c r="Y57" s="24"/>
      <c r="Z57" s="24"/>
      <c r="AA57" s="25"/>
      <c r="AB57" s="26"/>
      <c r="AC57" s="26"/>
      <c r="AD57" s="26"/>
      <c r="AE57" s="26"/>
      <c r="AF57" s="26"/>
      <c r="AG57" s="26"/>
      <c r="AH57" s="26"/>
      <c r="AI57" s="26"/>
      <c r="AJ57" s="26"/>
      <c r="AK57" s="26"/>
      <c r="AL57" s="26"/>
      <c r="AM57" s="22" t="s">
        <v>16</v>
      </c>
      <c r="AN57" s="27"/>
      <c r="AO57" s="26"/>
      <c r="AP57" s="28"/>
      <c r="AQ57" s="28"/>
      <c r="AR57" s="29"/>
      <c r="AS57" s="29"/>
      <c r="AT57" s="29"/>
      <c r="AU57" s="29"/>
      <c r="AV57" s="29"/>
      <c r="AW57" s="29"/>
      <c r="AX57" s="29"/>
      <c r="AY57" s="29"/>
      <c r="AZ57" s="29"/>
      <c r="BA57" s="29"/>
      <c r="BB57" s="29"/>
      <c r="BC57" s="30"/>
      <c r="BD57" s="25"/>
      <c r="BE57" s="25"/>
      <c r="BF57" s="31" t="s">
        <v>8</v>
      </c>
      <c r="BG57" s="34"/>
      <c r="BH57" s="34"/>
      <c r="BI57" s="34"/>
      <c r="BJ57" s="34"/>
      <c r="BK57" s="34"/>
      <c r="BL57" s="34"/>
      <c r="BM57" s="25"/>
      <c r="BN57" s="25"/>
      <c r="BO57" s="25"/>
      <c r="BP57" s="25"/>
      <c r="BQ57" s="27"/>
      <c r="BR57" s="51"/>
    </row>
    <row r="58" spans="1:70" ht="15.65" customHeight="1" x14ac:dyDescent="0.2">
      <c r="A58" s="2"/>
      <c r="B58" s="2"/>
      <c r="C58" s="48"/>
      <c r="D58" s="282" t="s">
        <v>9</v>
      </c>
      <c r="E58" s="282"/>
      <c r="F58" s="282"/>
      <c r="G58" s="282"/>
      <c r="H58" s="282"/>
      <c r="I58" s="282"/>
      <c r="J58" s="282"/>
      <c r="K58" s="282"/>
      <c r="L58" s="282"/>
      <c r="M58" s="282"/>
      <c r="N58" s="174" t="s">
        <v>63</v>
      </c>
      <c r="O58" s="175"/>
      <c r="P58" s="175"/>
      <c r="Q58" s="176"/>
      <c r="R58" s="23"/>
      <c r="S58" s="23"/>
      <c r="T58" s="23"/>
      <c r="U58" s="183" t="s">
        <v>87</v>
      </c>
      <c r="V58" s="311"/>
      <c r="W58" s="311"/>
      <c r="X58" s="311"/>
      <c r="Y58" s="311"/>
      <c r="Z58" s="311"/>
      <c r="AA58" s="311"/>
      <c r="AB58" s="311"/>
      <c r="AC58" s="311"/>
      <c r="AD58" s="311"/>
      <c r="AE58" s="311"/>
      <c r="AF58" s="311"/>
      <c r="AG58" s="311"/>
      <c r="AH58" s="311"/>
      <c r="AI58" s="311"/>
      <c r="AJ58" s="312"/>
      <c r="AK58" s="55"/>
      <c r="AL58" s="55"/>
      <c r="AM58" s="266" t="s">
        <v>27</v>
      </c>
      <c r="AN58" s="267"/>
      <c r="AO58" s="267"/>
      <c r="AP58" s="267"/>
      <c r="AQ58" s="267"/>
      <c r="AR58" s="267"/>
      <c r="AS58" s="267"/>
      <c r="AT58" s="268"/>
      <c r="AU58" s="266" t="s">
        <v>28</v>
      </c>
      <c r="AV58" s="267"/>
      <c r="AW58" s="267"/>
      <c r="AX58" s="267"/>
      <c r="AY58" s="267"/>
      <c r="AZ58" s="267"/>
      <c r="BA58" s="267"/>
      <c r="BB58" s="268"/>
      <c r="BC58" s="52"/>
      <c r="BD58" s="21"/>
      <c r="BE58" s="21"/>
      <c r="BF58" s="228" t="s">
        <v>69</v>
      </c>
      <c r="BG58" s="229"/>
      <c r="BH58" s="229"/>
      <c r="BI58" s="229"/>
      <c r="BJ58" s="228"/>
      <c r="BK58" s="229"/>
      <c r="BL58" s="229"/>
      <c r="BM58" s="229"/>
      <c r="BN58" s="228"/>
      <c r="BO58" s="229"/>
      <c r="BP58" s="229"/>
      <c r="BQ58" s="230"/>
      <c r="BR58" s="51"/>
    </row>
    <row r="59" spans="1:70" ht="15.65" customHeight="1" x14ac:dyDescent="0.2">
      <c r="A59" s="2"/>
      <c r="B59" s="2"/>
      <c r="C59" s="48"/>
      <c r="D59" s="282"/>
      <c r="E59" s="282"/>
      <c r="F59" s="282"/>
      <c r="G59" s="282"/>
      <c r="H59" s="282"/>
      <c r="I59" s="282"/>
      <c r="J59" s="282"/>
      <c r="K59" s="282"/>
      <c r="L59" s="282"/>
      <c r="M59" s="282"/>
      <c r="N59" s="177"/>
      <c r="O59" s="178"/>
      <c r="P59" s="178"/>
      <c r="Q59" s="179"/>
      <c r="R59" s="23"/>
      <c r="S59" s="23"/>
      <c r="T59" s="23"/>
      <c r="U59" s="313"/>
      <c r="V59" s="314"/>
      <c r="W59" s="314"/>
      <c r="X59" s="314"/>
      <c r="Y59" s="314"/>
      <c r="Z59" s="314"/>
      <c r="AA59" s="314"/>
      <c r="AB59" s="314"/>
      <c r="AC59" s="314"/>
      <c r="AD59" s="314"/>
      <c r="AE59" s="314"/>
      <c r="AF59" s="314"/>
      <c r="AG59" s="314"/>
      <c r="AH59" s="314"/>
      <c r="AI59" s="314"/>
      <c r="AJ59" s="315"/>
      <c r="AK59" s="55"/>
      <c r="AL59" s="55"/>
      <c r="AM59" s="285"/>
      <c r="AN59" s="286"/>
      <c r="AO59" s="286"/>
      <c r="AP59" s="286"/>
      <c r="AQ59" s="286"/>
      <c r="AR59" s="286"/>
      <c r="AS59" s="286"/>
      <c r="AT59" s="287"/>
      <c r="AU59" s="285"/>
      <c r="AV59" s="286"/>
      <c r="AW59" s="286"/>
      <c r="AX59" s="286"/>
      <c r="AY59" s="286"/>
      <c r="AZ59" s="286"/>
      <c r="BA59" s="286"/>
      <c r="BB59" s="287"/>
      <c r="BC59" s="52"/>
      <c r="BD59" s="21"/>
      <c r="BE59" s="21"/>
      <c r="BF59" s="192"/>
      <c r="BG59" s="193"/>
      <c r="BH59" s="193"/>
      <c r="BI59" s="193"/>
      <c r="BJ59" s="192"/>
      <c r="BK59" s="193"/>
      <c r="BL59" s="193"/>
      <c r="BM59" s="193"/>
      <c r="BN59" s="192"/>
      <c r="BO59" s="193"/>
      <c r="BP59" s="193"/>
      <c r="BQ59" s="196"/>
      <c r="BR59" s="51"/>
    </row>
    <row r="60" spans="1:70" ht="15.65" customHeight="1" x14ac:dyDescent="0.2">
      <c r="A60" s="2"/>
      <c r="B60" s="2"/>
      <c r="C60" s="48"/>
      <c r="D60" s="282"/>
      <c r="E60" s="282"/>
      <c r="F60" s="282"/>
      <c r="G60" s="282"/>
      <c r="H60" s="282"/>
      <c r="I60" s="282"/>
      <c r="J60" s="282"/>
      <c r="K60" s="282"/>
      <c r="L60" s="282"/>
      <c r="M60" s="282"/>
      <c r="N60" s="177"/>
      <c r="O60" s="178"/>
      <c r="P60" s="178"/>
      <c r="Q60" s="179"/>
      <c r="R60" s="23"/>
      <c r="S60" s="23"/>
      <c r="T60" s="23"/>
      <c r="U60" s="313"/>
      <c r="V60" s="314"/>
      <c r="W60" s="314"/>
      <c r="X60" s="314"/>
      <c r="Y60" s="314"/>
      <c r="Z60" s="314"/>
      <c r="AA60" s="314"/>
      <c r="AB60" s="314"/>
      <c r="AC60" s="314"/>
      <c r="AD60" s="314"/>
      <c r="AE60" s="314"/>
      <c r="AF60" s="314"/>
      <c r="AG60" s="314"/>
      <c r="AH60" s="314"/>
      <c r="AI60" s="314"/>
      <c r="AJ60" s="315"/>
      <c r="AK60" s="55"/>
      <c r="AL60" s="55"/>
      <c r="AM60" s="269"/>
      <c r="AN60" s="270"/>
      <c r="AO60" s="270"/>
      <c r="AP60" s="270"/>
      <c r="AQ60" s="270"/>
      <c r="AR60" s="270"/>
      <c r="AS60" s="270"/>
      <c r="AT60" s="271"/>
      <c r="AU60" s="269"/>
      <c r="AV60" s="270"/>
      <c r="AW60" s="270"/>
      <c r="AX60" s="270"/>
      <c r="AY60" s="270"/>
      <c r="AZ60" s="270"/>
      <c r="BA60" s="270"/>
      <c r="BB60" s="271"/>
      <c r="BC60" s="52"/>
      <c r="BD60" s="21"/>
      <c r="BE60" s="21"/>
      <c r="BF60" s="192"/>
      <c r="BG60" s="193"/>
      <c r="BH60" s="193"/>
      <c r="BI60" s="193"/>
      <c r="BJ60" s="192"/>
      <c r="BK60" s="193"/>
      <c r="BL60" s="193"/>
      <c r="BM60" s="193"/>
      <c r="BN60" s="192"/>
      <c r="BO60" s="193"/>
      <c r="BP60" s="193"/>
      <c r="BQ60" s="196"/>
      <c r="BR60" s="51"/>
    </row>
    <row r="61" spans="1:70" ht="15.65" customHeight="1" x14ac:dyDescent="0.2">
      <c r="A61" s="2"/>
      <c r="B61" s="2"/>
      <c r="C61" s="48"/>
      <c r="D61" s="282"/>
      <c r="E61" s="282"/>
      <c r="F61" s="282"/>
      <c r="G61" s="282"/>
      <c r="H61" s="282"/>
      <c r="I61" s="282"/>
      <c r="J61" s="282"/>
      <c r="K61" s="282"/>
      <c r="L61" s="282"/>
      <c r="M61" s="282"/>
      <c r="N61" s="180"/>
      <c r="O61" s="181"/>
      <c r="P61" s="181"/>
      <c r="Q61" s="182"/>
      <c r="R61" s="23"/>
      <c r="S61" s="23"/>
      <c r="T61" s="23"/>
      <c r="U61" s="313"/>
      <c r="V61" s="314"/>
      <c r="W61" s="314"/>
      <c r="X61" s="314"/>
      <c r="Y61" s="314"/>
      <c r="Z61" s="314"/>
      <c r="AA61" s="314"/>
      <c r="AB61" s="314"/>
      <c r="AC61" s="314"/>
      <c r="AD61" s="314"/>
      <c r="AE61" s="314"/>
      <c r="AF61" s="314"/>
      <c r="AG61" s="314"/>
      <c r="AH61" s="314"/>
      <c r="AI61" s="314"/>
      <c r="AJ61" s="315"/>
      <c r="AK61" s="55"/>
      <c r="AL61" s="55"/>
      <c r="AM61" s="101" t="s">
        <v>70</v>
      </c>
      <c r="AN61" s="102"/>
      <c r="AO61" s="102"/>
      <c r="AP61" s="102"/>
      <c r="AQ61" s="102"/>
      <c r="AR61" s="102"/>
      <c r="AS61" s="102"/>
      <c r="AT61" s="265"/>
      <c r="AU61" s="101" t="s">
        <v>63</v>
      </c>
      <c r="AV61" s="102"/>
      <c r="AW61" s="102"/>
      <c r="AX61" s="102"/>
      <c r="AY61" s="102"/>
      <c r="AZ61" s="102"/>
      <c r="BA61" s="102"/>
      <c r="BB61" s="265"/>
      <c r="BC61" s="52"/>
      <c r="BD61" s="21"/>
      <c r="BE61" s="21"/>
      <c r="BF61" s="192">
        <v>27</v>
      </c>
      <c r="BG61" s="193"/>
      <c r="BH61" s="193"/>
      <c r="BI61" s="193"/>
      <c r="BJ61" s="192">
        <v>4</v>
      </c>
      <c r="BK61" s="193"/>
      <c r="BL61" s="193"/>
      <c r="BM61" s="196"/>
      <c r="BN61" s="192">
        <v>1</v>
      </c>
      <c r="BO61" s="193"/>
      <c r="BP61" s="193"/>
      <c r="BQ61" s="196"/>
      <c r="BR61" s="51"/>
    </row>
    <row r="62" spans="1:70" ht="15.65" customHeight="1" x14ac:dyDescent="0.2">
      <c r="A62" s="2"/>
      <c r="B62" s="2"/>
      <c r="C62" s="48"/>
      <c r="D62" s="32"/>
      <c r="E62" s="32"/>
      <c r="F62" s="32"/>
      <c r="G62" s="32"/>
      <c r="H62" s="32"/>
      <c r="I62" s="32"/>
      <c r="J62" s="32"/>
      <c r="K62" s="32"/>
      <c r="L62" s="32"/>
      <c r="M62" s="32"/>
      <c r="N62" s="57"/>
      <c r="O62" s="57"/>
      <c r="P62" s="57"/>
      <c r="Q62" s="57"/>
      <c r="R62" s="57"/>
      <c r="S62" s="57"/>
      <c r="T62" s="57"/>
      <c r="U62" s="313"/>
      <c r="V62" s="314"/>
      <c r="W62" s="314"/>
      <c r="X62" s="314"/>
      <c r="Y62" s="314"/>
      <c r="Z62" s="314"/>
      <c r="AA62" s="314"/>
      <c r="AB62" s="314"/>
      <c r="AC62" s="314"/>
      <c r="AD62" s="314"/>
      <c r="AE62" s="314"/>
      <c r="AF62" s="314"/>
      <c r="AG62" s="314"/>
      <c r="AH62" s="314"/>
      <c r="AI62" s="314"/>
      <c r="AJ62" s="315"/>
      <c r="AK62" s="55"/>
      <c r="AL62" s="55"/>
      <c r="AM62" s="95"/>
      <c r="AN62" s="96"/>
      <c r="AO62" s="96"/>
      <c r="AP62" s="96"/>
      <c r="AQ62" s="96"/>
      <c r="AR62" s="96"/>
      <c r="AS62" s="96"/>
      <c r="AT62" s="97"/>
      <c r="AU62" s="95"/>
      <c r="AV62" s="96"/>
      <c r="AW62" s="96"/>
      <c r="AX62" s="96"/>
      <c r="AY62" s="96"/>
      <c r="AZ62" s="96"/>
      <c r="BA62" s="96"/>
      <c r="BB62" s="97"/>
      <c r="BC62" s="52"/>
      <c r="BD62" s="52"/>
      <c r="BE62" s="52"/>
      <c r="BF62" s="192"/>
      <c r="BG62" s="193"/>
      <c r="BH62" s="193"/>
      <c r="BI62" s="193"/>
      <c r="BJ62" s="192"/>
      <c r="BK62" s="193"/>
      <c r="BL62" s="193"/>
      <c r="BM62" s="196"/>
      <c r="BN62" s="192"/>
      <c r="BO62" s="193"/>
      <c r="BP62" s="193"/>
      <c r="BQ62" s="196"/>
      <c r="BR62" s="51"/>
    </row>
    <row r="63" spans="1:70" ht="15.65" customHeight="1" x14ac:dyDescent="0.2">
      <c r="A63" s="2"/>
      <c r="B63" s="2"/>
      <c r="C63" s="48"/>
      <c r="D63" s="32"/>
      <c r="E63" s="32"/>
      <c r="F63" s="32"/>
      <c r="G63" s="32"/>
      <c r="H63" s="32"/>
      <c r="I63" s="32"/>
      <c r="J63" s="32"/>
      <c r="K63" s="32"/>
      <c r="L63" s="32"/>
      <c r="M63" s="32"/>
      <c r="N63" s="57"/>
      <c r="O63" s="57"/>
      <c r="P63" s="57"/>
      <c r="Q63" s="57"/>
      <c r="R63" s="57"/>
      <c r="S63" s="57"/>
      <c r="T63" s="57"/>
      <c r="U63" s="313"/>
      <c r="V63" s="314"/>
      <c r="W63" s="314"/>
      <c r="X63" s="314"/>
      <c r="Y63" s="314"/>
      <c r="Z63" s="314"/>
      <c r="AA63" s="314"/>
      <c r="AB63" s="314"/>
      <c r="AC63" s="314"/>
      <c r="AD63" s="314"/>
      <c r="AE63" s="314"/>
      <c r="AF63" s="314"/>
      <c r="AG63" s="314"/>
      <c r="AH63" s="314"/>
      <c r="AI63" s="314"/>
      <c r="AJ63" s="315"/>
      <c r="AK63" s="55"/>
      <c r="AL63" s="55"/>
      <c r="AM63" s="98"/>
      <c r="AN63" s="99"/>
      <c r="AO63" s="99"/>
      <c r="AP63" s="99"/>
      <c r="AQ63" s="99"/>
      <c r="AR63" s="99"/>
      <c r="AS63" s="99"/>
      <c r="AT63" s="100"/>
      <c r="AU63" s="98"/>
      <c r="AV63" s="99"/>
      <c r="AW63" s="99"/>
      <c r="AX63" s="99"/>
      <c r="AY63" s="99"/>
      <c r="AZ63" s="99"/>
      <c r="BA63" s="99"/>
      <c r="BB63" s="100"/>
      <c r="BC63" s="52"/>
      <c r="BD63" s="21"/>
      <c r="BE63" s="21"/>
      <c r="BF63" s="192"/>
      <c r="BG63" s="193"/>
      <c r="BH63" s="193"/>
      <c r="BI63" s="193"/>
      <c r="BJ63" s="192"/>
      <c r="BK63" s="193"/>
      <c r="BL63" s="193"/>
      <c r="BM63" s="196"/>
      <c r="BN63" s="192"/>
      <c r="BO63" s="193"/>
      <c r="BP63" s="193"/>
      <c r="BQ63" s="196"/>
      <c r="BR63" s="51"/>
    </row>
    <row r="64" spans="1:70" ht="15.65" customHeight="1" x14ac:dyDescent="0.2">
      <c r="A64" s="2"/>
      <c r="B64" s="2"/>
      <c r="C64" s="48"/>
      <c r="D64" s="288" t="s">
        <v>10</v>
      </c>
      <c r="E64" s="282"/>
      <c r="F64" s="282"/>
      <c r="G64" s="282"/>
      <c r="H64" s="282"/>
      <c r="I64" s="282"/>
      <c r="J64" s="282"/>
      <c r="K64" s="282"/>
      <c r="L64" s="282"/>
      <c r="M64" s="283"/>
      <c r="N64" s="174" t="s">
        <v>17</v>
      </c>
      <c r="O64" s="175"/>
      <c r="P64" s="175"/>
      <c r="Q64" s="176"/>
      <c r="R64" s="23"/>
      <c r="S64" s="23"/>
      <c r="T64" s="23"/>
      <c r="U64" s="313"/>
      <c r="V64" s="314"/>
      <c r="W64" s="314"/>
      <c r="X64" s="314"/>
      <c r="Y64" s="314"/>
      <c r="Z64" s="314"/>
      <c r="AA64" s="314"/>
      <c r="AB64" s="314"/>
      <c r="AC64" s="314"/>
      <c r="AD64" s="314"/>
      <c r="AE64" s="314"/>
      <c r="AF64" s="314"/>
      <c r="AG64" s="314"/>
      <c r="AH64" s="314"/>
      <c r="AI64" s="314"/>
      <c r="AJ64" s="315"/>
      <c r="AK64" s="55"/>
      <c r="AL64" s="55"/>
      <c r="AM64" s="21"/>
      <c r="AN64" s="21"/>
      <c r="AO64" s="21"/>
      <c r="AP64" s="21"/>
      <c r="AQ64" s="21"/>
      <c r="AR64" s="21"/>
      <c r="AS64" s="21"/>
      <c r="AT64" s="21"/>
      <c r="AU64" s="21"/>
      <c r="AV64" s="21"/>
      <c r="AW64" s="21"/>
      <c r="AX64" s="21"/>
      <c r="AY64" s="21"/>
      <c r="AZ64" s="21"/>
      <c r="BA64" s="21"/>
      <c r="BB64" s="21"/>
      <c r="BC64" s="52"/>
      <c r="BD64" s="58"/>
      <c r="BE64" s="58"/>
      <c r="BF64" s="192"/>
      <c r="BG64" s="193"/>
      <c r="BH64" s="193"/>
      <c r="BI64" s="193"/>
      <c r="BJ64" s="192"/>
      <c r="BK64" s="193"/>
      <c r="BL64" s="193"/>
      <c r="BM64" s="196"/>
      <c r="BN64" s="192"/>
      <c r="BO64" s="193"/>
      <c r="BP64" s="193"/>
      <c r="BQ64" s="196"/>
      <c r="BR64" s="51"/>
    </row>
    <row r="65" spans="1:122" ht="15.65" customHeight="1" x14ac:dyDescent="0.2">
      <c r="A65" s="2"/>
      <c r="B65" s="2"/>
      <c r="C65" s="48"/>
      <c r="D65" s="282"/>
      <c r="E65" s="282"/>
      <c r="F65" s="282"/>
      <c r="G65" s="282"/>
      <c r="H65" s="282"/>
      <c r="I65" s="282"/>
      <c r="J65" s="282"/>
      <c r="K65" s="282"/>
      <c r="L65" s="282"/>
      <c r="M65" s="283"/>
      <c r="N65" s="177"/>
      <c r="O65" s="178"/>
      <c r="P65" s="178"/>
      <c r="Q65" s="179"/>
      <c r="R65" s="23"/>
      <c r="S65" s="23"/>
      <c r="T65" s="23"/>
      <c r="U65" s="313"/>
      <c r="V65" s="314"/>
      <c r="W65" s="314"/>
      <c r="X65" s="314"/>
      <c r="Y65" s="314"/>
      <c r="Z65" s="314"/>
      <c r="AA65" s="314"/>
      <c r="AB65" s="314"/>
      <c r="AC65" s="314"/>
      <c r="AD65" s="314"/>
      <c r="AE65" s="314"/>
      <c r="AF65" s="314"/>
      <c r="AG65" s="314"/>
      <c r="AH65" s="314"/>
      <c r="AI65" s="314"/>
      <c r="AJ65" s="315"/>
      <c r="AK65" s="55"/>
      <c r="AL65" s="55"/>
      <c r="AM65" s="21"/>
      <c r="AN65" s="21"/>
      <c r="AO65" s="21"/>
      <c r="AP65" s="21"/>
      <c r="AQ65" s="21"/>
      <c r="AR65" s="21"/>
      <c r="AS65" s="21"/>
      <c r="AT65" s="21"/>
      <c r="AU65" s="21"/>
      <c r="AV65" s="21"/>
      <c r="AW65" s="21"/>
      <c r="AX65" s="21"/>
      <c r="AY65" s="21"/>
      <c r="AZ65" s="21"/>
      <c r="BA65" s="21"/>
      <c r="BB65" s="21"/>
      <c r="BC65" s="52"/>
      <c r="BD65" s="58"/>
      <c r="BE65" s="58"/>
      <c r="BF65" s="192" t="s">
        <v>11</v>
      </c>
      <c r="BG65" s="193"/>
      <c r="BH65" s="193"/>
      <c r="BI65" s="193"/>
      <c r="BJ65" s="192" t="s">
        <v>12</v>
      </c>
      <c r="BK65" s="193"/>
      <c r="BL65" s="193"/>
      <c r="BM65" s="193"/>
      <c r="BN65" s="192" t="s">
        <v>13</v>
      </c>
      <c r="BO65" s="193"/>
      <c r="BP65" s="193"/>
      <c r="BQ65" s="196"/>
      <c r="BR65" s="51"/>
    </row>
    <row r="66" spans="1:122" ht="15.65" customHeight="1" x14ac:dyDescent="0.2">
      <c r="A66" s="2"/>
      <c r="B66" s="2"/>
      <c r="C66" s="48"/>
      <c r="D66" s="282"/>
      <c r="E66" s="282"/>
      <c r="F66" s="282"/>
      <c r="G66" s="282"/>
      <c r="H66" s="282"/>
      <c r="I66" s="282"/>
      <c r="J66" s="282"/>
      <c r="K66" s="282"/>
      <c r="L66" s="282"/>
      <c r="M66" s="283"/>
      <c r="N66" s="177"/>
      <c r="O66" s="178"/>
      <c r="P66" s="178"/>
      <c r="Q66" s="179"/>
      <c r="R66" s="23"/>
      <c r="S66" s="23"/>
      <c r="T66" s="23"/>
      <c r="U66" s="313"/>
      <c r="V66" s="314"/>
      <c r="W66" s="314"/>
      <c r="X66" s="314"/>
      <c r="Y66" s="314"/>
      <c r="Z66" s="314"/>
      <c r="AA66" s="314"/>
      <c r="AB66" s="314"/>
      <c r="AC66" s="314"/>
      <c r="AD66" s="314"/>
      <c r="AE66" s="314"/>
      <c r="AF66" s="314"/>
      <c r="AG66" s="314"/>
      <c r="AH66" s="314"/>
      <c r="AI66" s="314"/>
      <c r="AJ66" s="315"/>
      <c r="AK66" s="55"/>
      <c r="AL66" s="55"/>
      <c r="AM66" s="21"/>
      <c r="AN66" s="21"/>
      <c r="AO66" s="21"/>
      <c r="AP66" s="21"/>
      <c r="AQ66" s="21"/>
      <c r="AR66" s="21"/>
      <c r="AS66" s="21"/>
      <c r="AT66" s="21"/>
      <c r="AU66" s="21"/>
      <c r="AV66" s="21"/>
      <c r="AW66" s="21"/>
      <c r="AX66" s="21"/>
      <c r="AY66" s="21"/>
      <c r="AZ66" s="21"/>
      <c r="BA66" s="21"/>
      <c r="BB66" s="21"/>
      <c r="BC66" s="52"/>
      <c r="BD66" s="58"/>
      <c r="BE66" s="58"/>
      <c r="BF66" s="192"/>
      <c r="BG66" s="193"/>
      <c r="BH66" s="193"/>
      <c r="BI66" s="193"/>
      <c r="BJ66" s="192"/>
      <c r="BK66" s="193"/>
      <c r="BL66" s="193"/>
      <c r="BM66" s="193"/>
      <c r="BN66" s="192"/>
      <c r="BO66" s="193"/>
      <c r="BP66" s="193"/>
      <c r="BQ66" s="196"/>
      <c r="BR66" s="51"/>
    </row>
    <row r="67" spans="1:122" ht="15.65" customHeight="1" x14ac:dyDescent="0.2">
      <c r="A67" s="2"/>
      <c r="B67" s="2"/>
      <c r="C67" s="48"/>
      <c r="D67" s="282"/>
      <c r="E67" s="282"/>
      <c r="F67" s="282"/>
      <c r="G67" s="282"/>
      <c r="H67" s="282"/>
      <c r="I67" s="282"/>
      <c r="J67" s="282"/>
      <c r="K67" s="282"/>
      <c r="L67" s="282"/>
      <c r="M67" s="283"/>
      <c r="N67" s="180"/>
      <c r="O67" s="181"/>
      <c r="P67" s="181"/>
      <c r="Q67" s="182"/>
      <c r="R67" s="23"/>
      <c r="S67" s="23"/>
      <c r="T67" s="23"/>
      <c r="U67" s="316"/>
      <c r="V67" s="317"/>
      <c r="W67" s="317"/>
      <c r="X67" s="317"/>
      <c r="Y67" s="317"/>
      <c r="Z67" s="317"/>
      <c r="AA67" s="317"/>
      <c r="AB67" s="317"/>
      <c r="AC67" s="317"/>
      <c r="AD67" s="317"/>
      <c r="AE67" s="317"/>
      <c r="AF67" s="317"/>
      <c r="AG67" s="317"/>
      <c r="AH67" s="317"/>
      <c r="AI67" s="317"/>
      <c r="AJ67" s="318"/>
      <c r="AK67" s="55"/>
      <c r="AL67" s="55"/>
      <c r="AM67" s="21"/>
      <c r="AN67" s="21"/>
      <c r="AO67" s="21"/>
      <c r="AP67" s="21"/>
      <c r="AQ67" s="21"/>
      <c r="AR67" s="21"/>
      <c r="AS67" s="21"/>
      <c r="AT67" s="21"/>
      <c r="AU67" s="21"/>
      <c r="AV67" s="21"/>
      <c r="AW67" s="21"/>
      <c r="AX67" s="21"/>
      <c r="AY67" s="21"/>
      <c r="AZ67" s="21"/>
      <c r="BA67" s="21"/>
      <c r="BB67" s="21"/>
      <c r="BC67" s="52"/>
      <c r="BD67" s="58"/>
      <c r="BE67" s="58"/>
      <c r="BF67" s="194"/>
      <c r="BG67" s="195"/>
      <c r="BH67" s="195"/>
      <c r="BI67" s="195"/>
      <c r="BJ67" s="194"/>
      <c r="BK67" s="195"/>
      <c r="BL67" s="195"/>
      <c r="BM67" s="195"/>
      <c r="BN67" s="194"/>
      <c r="BO67" s="195"/>
      <c r="BP67" s="195"/>
      <c r="BQ67" s="197"/>
      <c r="BR67" s="51"/>
    </row>
    <row r="68" spans="1:122" ht="15.65" customHeight="1" x14ac:dyDescent="0.3">
      <c r="A68" s="2"/>
      <c r="B68" s="2"/>
      <c r="C68" s="48"/>
      <c r="D68" s="32"/>
      <c r="E68" s="32"/>
      <c r="F68" s="32"/>
      <c r="G68" s="32"/>
      <c r="H68" s="32"/>
      <c r="I68" s="32"/>
      <c r="J68" s="32"/>
      <c r="K68" s="32"/>
      <c r="L68" s="32"/>
      <c r="M68" s="32"/>
      <c r="N68" s="23"/>
      <c r="O68" s="23"/>
      <c r="P68" s="23"/>
      <c r="Q68" s="23"/>
      <c r="R68" s="23"/>
      <c r="S68" s="23"/>
      <c r="T68" s="23"/>
      <c r="U68" s="23"/>
      <c r="V68" s="23"/>
      <c r="W68" s="23"/>
      <c r="X68" s="37"/>
      <c r="Y68" s="37"/>
      <c r="Z68" s="37"/>
      <c r="AA68" s="25"/>
      <c r="AB68" s="25"/>
      <c r="AC68" s="25"/>
      <c r="AD68" s="25"/>
      <c r="AE68" s="25"/>
      <c r="AF68" s="25"/>
      <c r="AG68" s="25"/>
      <c r="AH68" s="25"/>
      <c r="AI68" s="25"/>
      <c r="AJ68" s="37"/>
      <c r="AK68" s="37"/>
      <c r="AL68" s="37"/>
      <c r="AM68" s="21"/>
      <c r="AN68" s="21"/>
      <c r="AO68" s="21"/>
      <c r="AP68" s="21"/>
      <c r="AQ68" s="21"/>
      <c r="AR68" s="21"/>
      <c r="AS68" s="21"/>
      <c r="AT68" s="21"/>
      <c r="AU68" s="21"/>
      <c r="AV68" s="21"/>
      <c r="AW68" s="21"/>
      <c r="AX68" s="21"/>
      <c r="AY68" s="21"/>
      <c r="AZ68" s="21"/>
      <c r="BA68" s="21"/>
      <c r="BB68" s="21"/>
      <c r="BC68" s="37"/>
      <c r="BD68" s="37"/>
      <c r="BE68" s="37"/>
      <c r="BF68" s="37"/>
      <c r="BG68" s="37"/>
      <c r="BH68" s="37"/>
      <c r="BI68" s="37"/>
      <c r="BJ68" s="37"/>
      <c r="BK68" s="37"/>
      <c r="BL68" s="37"/>
      <c r="BM68" s="37"/>
      <c r="BN68" s="37"/>
      <c r="BO68" s="37"/>
      <c r="BP68" s="37"/>
      <c r="BQ68" s="37"/>
      <c r="BR68" s="51"/>
    </row>
    <row r="69" spans="1:122" ht="18.649999999999999" customHeight="1" x14ac:dyDescent="0.3">
      <c r="A69" s="2"/>
      <c r="B69" s="2"/>
      <c r="C69" s="48"/>
      <c r="D69" s="32"/>
      <c r="E69" s="32"/>
      <c r="F69" s="32"/>
      <c r="G69" s="32"/>
      <c r="H69" s="32"/>
      <c r="I69" s="32"/>
      <c r="J69" s="32"/>
      <c r="K69" s="32"/>
      <c r="L69" s="32"/>
      <c r="M69" s="32"/>
      <c r="N69" s="23"/>
      <c r="O69" s="23"/>
      <c r="P69" s="23"/>
      <c r="Q69" s="23"/>
      <c r="R69" s="23"/>
      <c r="S69" s="23"/>
      <c r="T69" s="23"/>
      <c r="U69" s="22" t="s">
        <v>23</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5"/>
      <c r="AZ69" s="21"/>
      <c r="BA69" s="21"/>
      <c r="BB69" s="21"/>
      <c r="BC69" s="21"/>
      <c r="BD69" s="21"/>
      <c r="BE69" s="21"/>
      <c r="BF69" s="21"/>
      <c r="BG69" s="21"/>
      <c r="BH69" s="21"/>
      <c r="BI69" s="21"/>
      <c r="BJ69" s="21"/>
      <c r="BK69" s="21"/>
      <c r="BL69" s="21"/>
      <c r="BM69" s="21"/>
      <c r="BN69" s="21"/>
      <c r="BO69" s="21"/>
      <c r="BP69" s="21"/>
      <c r="BQ69" s="37"/>
      <c r="BR69" s="51"/>
    </row>
    <row r="70" spans="1:122" ht="15.65" customHeight="1" x14ac:dyDescent="0.2">
      <c r="A70" s="2"/>
      <c r="B70" s="2"/>
      <c r="C70" s="48"/>
      <c r="D70" s="282" t="s">
        <v>15</v>
      </c>
      <c r="E70" s="282"/>
      <c r="F70" s="282"/>
      <c r="G70" s="282"/>
      <c r="H70" s="282"/>
      <c r="I70" s="282"/>
      <c r="J70" s="282"/>
      <c r="K70" s="282"/>
      <c r="L70" s="282"/>
      <c r="M70" s="283"/>
      <c r="N70" s="174" t="s">
        <v>17</v>
      </c>
      <c r="O70" s="175"/>
      <c r="P70" s="175"/>
      <c r="Q70" s="176"/>
      <c r="R70" s="23"/>
      <c r="S70" s="23"/>
      <c r="T70" s="23"/>
      <c r="U70" s="183" t="s">
        <v>17</v>
      </c>
      <c r="V70" s="184"/>
      <c r="W70" s="184"/>
      <c r="X70" s="184"/>
      <c r="Y70" s="184"/>
      <c r="Z70" s="184"/>
      <c r="AA70" s="184"/>
      <c r="AB70" s="184"/>
      <c r="AC70" s="184"/>
      <c r="AD70" s="184"/>
      <c r="AE70" s="184"/>
      <c r="AF70" s="184"/>
      <c r="AG70" s="184"/>
      <c r="AH70" s="184"/>
      <c r="AI70" s="184"/>
      <c r="AJ70" s="185"/>
      <c r="AK70" s="64"/>
      <c r="AL70" s="64"/>
      <c r="AM70" s="183" t="s">
        <v>17</v>
      </c>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1"/>
    </row>
    <row r="71" spans="1:122" ht="15.65" customHeight="1" x14ac:dyDescent="0.2">
      <c r="A71" s="2"/>
      <c r="B71" s="2"/>
      <c r="C71" s="48"/>
      <c r="D71" s="282"/>
      <c r="E71" s="282"/>
      <c r="F71" s="282"/>
      <c r="G71" s="282"/>
      <c r="H71" s="282"/>
      <c r="I71" s="282"/>
      <c r="J71" s="282"/>
      <c r="K71" s="282"/>
      <c r="L71" s="282"/>
      <c r="M71" s="283"/>
      <c r="N71" s="177"/>
      <c r="O71" s="178"/>
      <c r="P71" s="178"/>
      <c r="Q71" s="179"/>
      <c r="R71" s="23"/>
      <c r="S71" s="23"/>
      <c r="T71" s="23"/>
      <c r="U71" s="186"/>
      <c r="V71" s="187"/>
      <c r="W71" s="187"/>
      <c r="X71" s="187"/>
      <c r="Y71" s="187"/>
      <c r="Z71" s="187"/>
      <c r="AA71" s="187"/>
      <c r="AB71" s="187"/>
      <c r="AC71" s="187"/>
      <c r="AD71" s="187"/>
      <c r="AE71" s="187"/>
      <c r="AF71" s="187"/>
      <c r="AG71" s="187"/>
      <c r="AH71" s="187"/>
      <c r="AI71" s="187"/>
      <c r="AJ71" s="188"/>
      <c r="AK71" s="64"/>
      <c r="AL71" s="64"/>
      <c r="AM71" s="186"/>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8"/>
      <c r="BR71" s="51"/>
    </row>
    <row r="72" spans="1:122" ht="15.65" customHeight="1" x14ac:dyDescent="0.2">
      <c r="A72" s="2"/>
      <c r="B72" s="2"/>
      <c r="C72" s="48"/>
      <c r="D72" s="282"/>
      <c r="E72" s="282"/>
      <c r="F72" s="282"/>
      <c r="G72" s="282"/>
      <c r="H72" s="282"/>
      <c r="I72" s="282"/>
      <c r="J72" s="282"/>
      <c r="K72" s="282"/>
      <c r="L72" s="282"/>
      <c r="M72" s="283"/>
      <c r="N72" s="177"/>
      <c r="O72" s="178"/>
      <c r="P72" s="178"/>
      <c r="Q72" s="179"/>
      <c r="R72" s="23"/>
      <c r="S72" s="23"/>
      <c r="T72" s="23"/>
      <c r="U72" s="186"/>
      <c r="V72" s="187"/>
      <c r="W72" s="187"/>
      <c r="X72" s="187"/>
      <c r="Y72" s="187"/>
      <c r="Z72" s="187"/>
      <c r="AA72" s="187"/>
      <c r="AB72" s="187"/>
      <c r="AC72" s="187"/>
      <c r="AD72" s="187"/>
      <c r="AE72" s="187"/>
      <c r="AF72" s="187"/>
      <c r="AG72" s="187"/>
      <c r="AH72" s="187"/>
      <c r="AI72" s="187"/>
      <c r="AJ72" s="188"/>
      <c r="AK72" s="64"/>
      <c r="AL72" s="64"/>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1"/>
    </row>
    <row r="73" spans="1:122" ht="15.65" customHeight="1" x14ac:dyDescent="0.2">
      <c r="A73" s="2"/>
      <c r="B73" s="2"/>
      <c r="C73" s="48"/>
      <c r="D73" s="282"/>
      <c r="E73" s="282"/>
      <c r="F73" s="282"/>
      <c r="G73" s="282"/>
      <c r="H73" s="282"/>
      <c r="I73" s="282"/>
      <c r="J73" s="282"/>
      <c r="K73" s="282"/>
      <c r="L73" s="282"/>
      <c r="M73" s="283"/>
      <c r="N73" s="180"/>
      <c r="O73" s="181"/>
      <c r="P73" s="181"/>
      <c r="Q73" s="182"/>
      <c r="R73" s="23"/>
      <c r="S73" s="23"/>
      <c r="T73" s="23"/>
      <c r="U73" s="189"/>
      <c r="V73" s="190"/>
      <c r="W73" s="190"/>
      <c r="X73" s="190"/>
      <c r="Y73" s="190"/>
      <c r="Z73" s="190"/>
      <c r="AA73" s="190"/>
      <c r="AB73" s="190"/>
      <c r="AC73" s="190"/>
      <c r="AD73" s="190"/>
      <c r="AE73" s="190"/>
      <c r="AF73" s="190"/>
      <c r="AG73" s="190"/>
      <c r="AH73" s="190"/>
      <c r="AI73" s="190"/>
      <c r="AJ73" s="191"/>
      <c r="AK73" s="64"/>
      <c r="AL73" s="64"/>
      <c r="AM73" s="189"/>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1"/>
      <c r="BR73" s="51"/>
    </row>
    <row r="74" spans="1:122"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row>
    <row r="75" spans="1:122" s="4" customFormat="1" ht="15.65" customHeight="1" x14ac:dyDescent="0.2">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22" ht="12.65" customHeight="1" x14ac:dyDescent="0.2">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row>
    <row r="77" spans="1:122" ht="12.65" customHeight="1" x14ac:dyDescent="0.2">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row>
    <row r="78" spans="1:122"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row>
    <row r="79" spans="1:122"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row>
    <row r="80" spans="1:122"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row>
    <row r="81" spans="3:122"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row>
    <row r="82" spans="3:122"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row>
    <row r="83" spans="3:122"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row>
    <row r="84" spans="3:122"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row>
    <row r="85" spans="3:122" ht="12.65" customHeight="1" x14ac:dyDescent="0.2">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row>
    <row r="86" spans="3:122" ht="12.65" customHeight="1" x14ac:dyDescent="0.2">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row>
    <row r="87" spans="3:122" ht="12.65" customHeight="1" x14ac:dyDescent="0.2">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row>
    <row r="88" spans="3:122" ht="12.65" customHeight="1" x14ac:dyDescent="0.2">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row>
    <row r="89" spans="3:122" ht="12.65" customHeight="1" x14ac:dyDescent="0.2">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row>
    <row r="90" spans="3:122" ht="12.65" customHeight="1" x14ac:dyDescent="0.2">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row>
    <row r="91" spans="3:122" ht="12.65" customHeight="1" x14ac:dyDescent="0.2">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row>
    <row r="92" spans="3:122" ht="12.65" customHeight="1" x14ac:dyDescent="0.2">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row>
    <row r="93" spans="3:122" ht="12.65" customHeight="1" x14ac:dyDescent="0.2">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row>
    <row r="94" spans="3:122" ht="12.65" customHeight="1" x14ac:dyDescent="0.2">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row>
  </sheetData>
  <sheetProtection selectLockedCells="1"/>
  <mergeCells count="7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3:BB35"/>
    <mergeCell ref="D24:J26"/>
    <mergeCell ref="K24:Q26"/>
    <mergeCell ref="R24:X26"/>
    <mergeCell ref="Y24:AE26"/>
    <mergeCell ref="AF24:AL26"/>
    <mergeCell ref="AM24:AS26"/>
    <mergeCell ref="AT24:AZ26"/>
    <mergeCell ref="BB24:BK26"/>
    <mergeCell ref="AR28:BB28"/>
    <mergeCell ref="D29:Q30"/>
    <mergeCell ref="R29:BB30"/>
    <mergeCell ref="D45:M48"/>
    <mergeCell ref="N45:Q48"/>
    <mergeCell ref="U45:AJ48"/>
    <mergeCell ref="AM45:BQ48"/>
    <mergeCell ref="BF33:BI35"/>
    <mergeCell ref="BJ33:BM35"/>
    <mergeCell ref="BN33:BQ35"/>
    <mergeCell ref="AM36:AT38"/>
    <mergeCell ref="AU36:BB38"/>
    <mergeCell ref="BF36:BI39"/>
    <mergeCell ref="BJ36:BM39"/>
    <mergeCell ref="BN36:BQ39"/>
    <mergeCell ref="D33:M36"/>
    <mergeCell ref="N33:Q36"/>
    <mergeCell ref="U33:AJ42"/>
    <mergeCell ref="AM33:AT35"/>
    <mergeCell ref="D39:M42"/>
    <mergeCell ref="N39:Q42"/>
    <mergeCell ref="BF40:BI42"/>
    <mergeCell ref="BJ40:BM42"/>
    <mergeCell ref="BN40:BQ42"/>
    <mergeCell ref="AR52:BB53"/>
    <mergeCell ref="D54:Q55"/>
    <mergeCell ref="R54:BB55"/>
    <mergeCell ref="D58:M61"/>
    <mergeCell ref="N58:Q61"/>
    <mergeCell ref="U58:AJ67"/>
    <mergeCell ref="AM58:AT60"/>
    <mergeCell ref="AU58:BB60"/>
    <mergeCell ref="D64:M67"/>
    <mergeCell ref="N64:Q67"/>
    <mergeCell ref="BF58:BI60"/>
    <mergeCell ref="BJ58:BM60"/>
    <mergeCell ref="BN58:BQ60"/>
    <mergeCell ref="AM61:AT63"/>
    <mergeCell ref="AU61:BB63"/>
    <mergeCell ref="BF61:BI64"/>
    <mergeCell ref="BJ61:BM64"/>
    <mergeCell ref="BN61:BQ64"/>
    <mergeCell ref="BF65:BI67"/>
    <mergeCell ref="BJ65:BM67"/>
    <mergeCell ref="BN65:BQ67"/>
    <mergeCell ref="D70:M73"/>
    <mergeCell ref="N70:Q73"/>
    <mergeCell ref="U70:AJ73"/>
    <mergeCell ref="AM70:BQ7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水道</vt:lpstr>
      <vt:lpstr>下水道（公共下水道）</vt:lpstr>
      <vt:lpstr>下水道（特環）</vt:lpstr>
      <vt:lpstr>下水道（農排）</vt:lpstr>
      <vt:lpstr>病院</vt:lpstr>
      <vt:lpstr>と畜</vt:lpstr>
      <vt:lpstr>市場（食肉）</vt:lpstr>
      <vt:lpstr>市場（中卸）</vt:lpstr>
      <vt:lpstr>駐車場</vt:lpstr>
      <vt:lpstr>宅地造成</vt:lpstr>
      <vt:lpstr>観光施設</vt:lpstr>
      <vt:lpstr>'下水道（公共下水道）'!Print_Area</vt:lpstr>
      <vt:lpstr>'下水道（特環）'!Print_Area</vt:lpstr>
      <vt:lpstr>観光施設!Print_Area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2021-08-02T02:20:28Z</cp:lastPrinted>
  <dcterms:created xsi:type="dcterms:W3CDTF">2016-02-29T11:30:48Z</dcterms:created>
  <dcterms:modified xsi:type="dcterms:W3CDTF">2021-10-11T09:45:55Z</dcterms:modified>
</cp:coreProperties>
</file>