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E826040B-8E0E-431E-BF3E-671F1F54B86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4" sheetId="1" r:id="rId1"/>
  </sheets>
  <calcPr calcId="191029" concurrentManualCount="2"/>
</workbook>
</file>

<file path=xl/calcChain.xml><?xml version="1.0" encoding="utf-8"?>
<calcChain xmlns="http://schemas.openxmlformats.org/spreadsheetml/2006/main">
  <c r="AB40" i="1" l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18" i="1"/>
  <c r="AA18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</calcChain>
</file>

<file path=xl/sharedStrings.xml><?xml version="1.0" encoding="utf-8"?>
<sst xmlns="http://schemas.openxmlformats.org/spreadsheetml/2006/main" count="225" uniqueCount="61">
  <si>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</si>
  <si>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</si>
  <si>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</si>
  <si>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</si>
  <si>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</si>
  <si>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</si>
  <si>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</si>
  <si>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</si>
  <si>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</si>
  <si>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</si>
  <si>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</si>
  <si>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</si>
  <si>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</si>
  <si>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</si>
  <si>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</si>
  <si>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</si>
  <si>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</si>
  <si>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</si>
  <si>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</si>
  <si>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</si>
  <si>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</si>
  <si>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</si>
  <si>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</si>
  <si>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</si>
  <si>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</si>
  <si>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</si>
  <si>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</si>
  <si>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</si>
  <si>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</si>
  <si>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</si>
  <si>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</si>
  <si>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</si>
  <si>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</si>
  <si>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平　成　30　年　度</t>
    <phoneticPr fontId="1"/>
  </si>
  <si>
    <t>平成29年度</t>
  </si>
  <si>
    <t>平成30年度</t>
  </si>
  <si>
    <t>平成21年度</t>
  </si>
  <si>
    <t>令和元年度</t>
    <rPh sb="0" eb="2">
      <t>レイワ</t>
    </rPh>
    <rPh sb="2" eb="4">
      <t>ガンネン</t>
    </rPh>
    <rPh sb="4" eb="5">
      <t>ド</t>
    </rPh>
    <phoneticPr fontId="1"/>
  </si>
  <si>
    <t>令元・10・１</t>
    <rPh sb="0" eb="1">
      <t>レイ</t>
    </rPh>
    <rPh sb="1" eb="2">
      <t>モト</t>
    </rPh>
    <phoneticPr fontId="1"/>
  </si>
  <si>
    <t>令　和　元　年　度</t>
    <rPh sb="0" eb="1">
      <t>レイ</t>
    </rPh>
    <rPh sb="2" eb="3">
      <t>ワ</t>
    </rPh>
    <rPh sb="4" eb="5">
      <t>モト</t>
    </rPh>
    <phoneticPr fontId="1"/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</si>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</sst>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justifyLastLine="1"/>
    </xf>
    <xf numFmtId="0" fontId="2" fillId="0" borderId="0" xfId="0" quotePrefix="1" applyFont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8" xfId="0" applyFont="1" applyBorder="1"/>
    <xf numFmtId="0" fontId="2" fillId="0" borderId="9" xfId="0" applyFont="1" applyBorder="1"/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9" xfId="0" applyFont="1" applyBorder="1"/>
    <xf numFmtId="176" fontId="2" fillId="0" borderId="0" xfId="0" applyNumberFormat="1" applyFont="1" applyFill="1" applyAlignment="1">
      <alignment horizontal="right"/>
    </xf>
    <xf numFmtId="176" fontId="2" fillId="0" borderId="9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7" t="s">
        <v>24</v>
      </c>
      <c r="Q2" s="7"/>
      <c r="R2" s="7"/>
      <c r="AB2" s="8" t="s">
        <v>1</v>
      </c>
    </row>
    <row r="3" spans="16:28" x14ac:dyDescent="0.2">
      <c r="P3" s="28" t="s">
        <v>5</v>
      </c>
      <c r="Q3" s="29"/>
      <c r="R3" s="2" t="s">
        <v>2</v>
      </c>
      <c r="S3" s="2" t="s">
        <v>3</v>
      </c>
      <c r="T3" s="5" t="s">
        <v>39</v>
      </c>
      <c r="U3" s="24"/>
      <c r="V3" s="24"/>
      <c r="W3" s="24"/>
      <c r="X3" s="24"/>
      <c r="Y3" s="6" t="s">
        <v>33</v>
      </c>
      <c r="Z3" s="25"/>
      <c r="AA3" s="6" t="s">
        <v>4</v>
      </c>
      <c r="AB3" s="25"/>
    </row>
    <row r="4" spans="16:28" x14ac:dyDescent="0.2">
      <c r="P4" s="30"/>
      <c r="Q4" s="31"/>
      <c r="R4" s="3" t="s">
        <v>30</v>
      </c>
      <c r="S4" s="3" t="s">
        <v>38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32"/>
      <c r="Q5" s="33"/>
      <c r="R5" s="4" t="s">
        <v>11</v>
      </c>
      <c r="S5" s="4" t="s">
        <v>12</v>
      </c>
      <c r="T5" s="9" t="s">
        <v>13</v>
      </c>
      <c r="U5" s="9" t="s">
        <v>14</v>
      </c>
      <c r="V5" s="4" t="s">
        <v>15</v>
      </c>
      <c r="W5" s="4" t="s">
        <v>16</v>
      </c>
      <c r="X5" s="4" t="s">
        <v>17</v>
      </c>
      <c r="Y5" s="9" t="s">
        <v>18</v>
      </c>
      <c r="Z5" s="9" t="s">
        <v>19</v>
      </c>
      <c r="AA5" s="4" t="s">
        <v>20</v>
      </c>
      <c r="AB5" s="4" t="s">
        <v>21</v>
      </c>
    </row>
    <row r="6" spans="16:28" x14ac:dyDescent="0.2">
      <c r="P6" s="34" t="s">
        <v>36</v>
      </c>
      <c r="Q6" s="35"/>
      <c r="R6" s="19">
        <v>25174875</v>
      </c>
      <c r="S6" s="21">
        <v>11226.739999999998</v>
      </c>
      <c r="T6" s="19">
        <v>11851707665</v>
      </c>
      <c r="U6" s="19">
        <v>11743120800</v>
      </c>
      <c r="V6" s="19">
        <v>108586865</v>
      </c>
      <c r="W6" s="19">
        <v>68969583</v>
      </c>
      <c r="X6" s="19">
        <v>39617282</v>
      </c>
      <c r="Y6" s="19">
        <v>187135017</v>
      </c>
      <c r="Z6" s="19">
        <v>34317097</v>
      </c>
      <c r="AA6" s="19">
        <f t="shared" ref="AA6:AA16" si="0">+V6-Y6</f>
        <v>-78548152</v>
      </c>
      <c r="AB6" s="23">
        <f t="shared" ref="AB6:AB16" si="1">+X6-Z6</f>
        <v>5300185</v>
      </c>
    </row>
    <row r="7" spans="16:28" x14ac:dyDescent="0.2">
      <c r="P7" s="36" t="s">
        <v>25</v>
      </c>
      <c r="Q7" s="37"/>
      <c r="R7" s="19">
        <v>26417912</v>
      </c>
      <c r="S7" s="21">
        <v>11602.72</v>
      </c>
      <c r="T7" s="19">
        <v>11962188276</v>
      </c>
      <c r="U7" s="19">
        <v>11815465849</v>
      </c>
      <c r="V7" s="19">
        <v>146722427</v>
      </c>
      <c r="W7" s="19">
        <v>85190440</v>
      </c>
      <c r="X7" s="19">
        <v>61531987</v>
      </c>
      <c r="Y7" s="19">
        <v>108586865</v>
      </c>
      <c r="Z7" s="19">
        <v>39617282</v>
      </c>
      <c r="AA7" s="19">
        <f t="shared" si="0"/>
        <v>38135562</v>
      </c>
      <c r="AB7" s="23">
        <f t="shared" si="1"/>
        <v>21914705</v>
      </c>
    </row>
    <row r="8" spans="16:28" x14ac:dyDescent="0.2">
      <c r="P8" s="36" t="s">
        <v>26</v>
      </c>
      <c r="Q8" s="37"/>
      <c r="R8" s="19">
        <v>26417889</v>
      </c>
      <c r="S8" s="21">
        <v>11606.83</v>
      </c>
      <c r="T8" s="19">
        <v>12143515572</v>
      </c>
      <c r="U8" s="19">
        <v>11982783316</v>
      </c>
      <c r="V8" s="19">
        <v>160732256</v>
      </c>
      <c r="W8" s="19">
        <v>89526202</v>
      </c>
      <c r="X8" s="19">
        <v>71206054</v>
      </c>
      <c r="Y8" s="19">
        <v>146722427</v>
      </c>
      <c r="Z8" s="19">
        <v>61531987</v>
      </c>
      <c r="AA8" s="19">
        <f t="shared" si="0"/>
        <v>14009829</v>
      </c>
      <c r="AB8" s="23">
        <f t="shared" si="1"/>
        <v>9674067</v>
      </c>
    </row>
    <row r="9" spans="16:28" x14ac:dyDescent="0.2">
      <c r="P9" s="36" t="s">
        <v>27</v>
      </c>
      <c r="Q9" s="37"/>
      <c r="R9" s="19">
        <v>27152363</v>
      </c>
      <c r="S9" s="21">
        <v>11997.23</v>
      </c>
      <c r="T9" s="19">
        <v>12465711449</v>
      </c>
      <c r="U9" s="19">
        <v>12291755127</v>
      </c>
      <c r="V9" s="19">
        <v>173956322</v>
      </c>
      <c r="W9" s="19">
        <v>106936114</v>
      </c>
      <c r="X9" s="19">
        <v>67020208</v>
      </c>
      <c r="Y9" s="19">
        <v>160732256</v>
      </c>
      <c r="Z9" s="19">
        <v>71206054</v>
      </c>
      <c r="AA9" s="19">
        <f t="shared" si="0"/>
        <v>13224066</v>
      </c>
      <c r="AB9" s="23">
        <f t="shared" si="1"/>
        <v>-4185846</v>
      </c>
    </row>
    <row r="10" spans="16:28" x14ac:dyDescent="0.2">
      <c r="P10" s="36" t="s">
        <v>28</v>
      </c>
      <c r="Q10" s="37"/>
      <c r="R10" s="19">
        <v>27152357</v>
      </c>
      <c r="S10" s="21">
        <v>11997.46</v>
      </c>
      <c r="T10" s="19">
        <v>12568073855</v>
      </c>
      <c r="U10" s="19">
        <v>12331732174</v>
      </c>
      <c r="V10" s="19">
        <v>236341681</v>
      </c>
      <c r="W10" s="19">
        <v>119844934</v>
      </c>
      <c r="X10" s="19">
        <v>116496747</v>
      </c>
      <c r="Y10" s="19">
        <v>173956322</v>
      </c>
      <c r="Z10" s="19">
        <v>67020208</v>
      </c>
      <c r="AA10" s="19">
        <f t="shared" si="0"/>
        <v>62385359</v>
      </c>
      <c r="AB10" s="23">
        <f t="shared" si="1"/>
        <v>49476539</v>
      </c>
    </row>
    <row r="11" spans="16:28" x14ac:dyDescent="0.2">
      <c r="P11" s="36" t="s">
        <v>29</v>
      </c>
      <c r="Q11" s="37"/>
      <c r="R11" s="19">
        <v>27152357</v>
      </c>
      <c r="S11" s="21">
        <v>12010.76</v>
      </c>
      <c r="T11" s="19">
        <v>12556761512</v>
      </c>
      <c r="U11" s="19">
        <v>12371095512</v>
      </c>
      <c r="V11" s="19">
        <v>185666000</v>
      </c>
      <c r="W11" s="19">
        <v>108813477</v>
      </c>
      <c r="X11" s="19">
        <v>76852523</v>
      </c>
      <c r="Y11" s="19">
        <v>236341681</v>
      </c>
      <c r="Z11" s="19">
        <v>116496747</v>
      </c>
      <c r="AA11" s="19">
        <f t="shared" si="0"/>
        <v>-50675681</v>
      </c>
      <c r="AB11" s="23">
        <f t="shared" si="1"/>
        <v>-39644224</v>
      </c>
    </row>
    <row r="12" spans="16:28" x14ac:dyDescent="0.2">
      <c r="P12" s="36" t="s">
        <v>31</v>
      </c>
      <c r="Q12" s="37"/>
      <c r="R12" s="19">
        <v>27497224</v>
      </c>
      <c r="S12" s="21">
        <v>12010.79</v>
      </c>
      <c r="T12" s="19">
        <v>12677868793</v>
      </c>
      <c r="U12" s="19">
        <v>12501765712</v>
      </c>
      <c r="V12" s="19">
        <v>176103081</v>
      </c>
      <c r="W12" s="19">
        <v>87752440</v>
      </c>
      <c r="X12" s="19">
        <v>88350641</v>
      </c>
      <c r="Y12" s="19">
        <v>185666000</v>
      </c>
      <c r="Z12" s="19">
        <v>76852523</v>
      </c>
      <c r="AA12" s="19">
        <f t="shared" si="0"/>
        <v>-9562919</v>
      </c>
      <c r="AB12" s="23">
        <f t="shared" si="1"/>
        <v>11498118</v>
      </c>
    </row>
    <row r="13" spans="16:28" x14ac:dyDescent="0.2">
      <c r="P13" s="36" t="s">
        <v>32</v>
      </c>
      <c r="Q13" s="37"/>
      <c r="R13" s="19">
        <v>27497223</v>
      </c>
      <c r="S13" s="21">
        <v>12010.86</v>
      </c>
      <c r="T13" s="19">
        <v>12674839576</v>
      </c>
      <c r="U13" s="19">
        <v>12512909707</v>
      </c>
      <c r="V13" s="19">
        <v>161929869</v>
      </c>
      <c r="W13" s="19">
        <v>85673667</v>
      </c>
      <c r="X13" s="19">
        <v>76256202</v>
      </c>
      <c r="Y13" s="19">
        <v>176103081</v>
      </c>
      <c r="Z13" s="19">
        <v>88350641</v>
      </c>
      <c r="AA13" s="19">
        <f t="shared" si="0"/>
        <v>-14173212</v>
      </c>
      <c r="AB13" s="23">
        <f t="shared" si="1"/>
        <v>-12094439</v>
      </c>
    </row>
    <row r="14" spans="16:28" x14ac:dyDescent="0.2">
      <c r="P14" s="36" t="s">
        <v>34</v>
      </c>
      <c r="Q14" s="37"/>
      <c r="R14" s="19">
        <v>27497223</v>
      </c>
      <c r="S14" s="21">
        <v>12011.27</v>
      </c>
      <c r="T14" s="19">
        <v>13930666539</v>
      </c>
      <c r="U14" s="19">
        <v>13764346040</v>
      </c>
      <c r="V14" s="19">
        <v>166320499</v>
      </c>
      <c r="W14" s="19">
        <v>75748165</v>
      </c>
      <c r="X14" s="19">
        <v>90572334</v>
      </c>
      <c r="Y14" s="19">
        <v>161929869</v>
      </c>
      <c r="Z14" s="19">
        <v>76256202</v>
      </c>
      <c r="AA14" s="19">
        <f t="shared" si="0"/>
        <v>4390630</v>
      </c>
      <c r="AB14" s="23">
        <f t="shared" si="1"/>
        <v>14316132</v>
      </c>
    </row>
    <row r="15" spans="16:28" x14ac:dyDescent="0.2">
      <c r="P15" s="36" t="s">
        <v>35</v>
      </c>
      <c r="Q15" s="37"/>
      <c r="R15" s="19">
        <v>27497223</v>
      </c>
      <c r="S15" s="21">
        <v>12011.41</v>
      </c>
      <c r="T15" s="19">
        <v>13992555776</v>
      </c>
      <c r="U15" s="19">
        <v>13824379124</v>
      </c>
      <c r="V15" s="19">
        <v>168176652</v>
      </c>
      <c r="W15" s="19">
        <v>87332694</v>
      </c>
      <c r="X15" s="19">
        <v>80843958</v>
      </c>
      <c r="Y15" s="19">
        <v>166320499</v>
      </c>
      <c r="Z15" s="19">
        <v>90572334</v>
      </c>
      <c r="AA15" s="19">
        <f t="shared" si="0"/>
        <v>1856153</v>
      </c>
      <c r="AB15" s="23">
        <f t="shared" si="1"/>
        <v>-9728376</v>
      </c>
    </row>
    <row r="16" spans="16:28" x14ac:dyDescent="0.2">
      <c r="P16" s="36" t="s">
        <v>37</v>
      </c>
      <c r="Q16" s="37"/>
      <c r="R16" s="19">
        <v>27497223</v>
      </c>
      <c r="S16" s="21">
        <v>12011.35</v>
      </c>
      <c r="T16" s="19">
        <v>14330502318</v>
      </c>
      <c r="U16" s="19">
        <v>14148733879</v>
      </c>
      <c r="V16" s="19">
        <v>181768439</v>
      </c>
      <c r="W16" s="19">
        <v>86182934</v>
      </c>
      <c r="X16" s="19">
        <v>95585505</v>
      </c>
      <c r="Y16" s="19">
        <v>168176652</v>
      </c>
      <c r="Z16" s="38">
        <v>80843958</v>
      </c>
      <c r="AA16" s="38">
        <f t="shared" si="0"/>
        <v>13591787</v>
      </c>
      <c r="AB16" s="39">
        <f t="shared" si="1"/>
        <v>14741547</v>
      </c>
    </row>
    <row r="17" spans="16:28" x14ac:dyDescent="0.2">
      <c r="P17" s="26"/>
      <c r="Q17" s="27"/>
      <c r="R17" s="19"/>
      <c r="S17" s="21"/>
      <c r="T17" s="19"/>
      <c r="U17" s="19"/>
      <c r="V17" s="19"/>
      <c r="W17" s="19"/>
      <c r="X17" s="19"/>
      <c r="Y17" s="19"/>
      <c r="Z17" s="38"/>
      <c r="AA17" s="38"/>
      <c r="AB17" s="39"/>
    </row>
    <row r="18" spans="16:28" x14ac:dyDescent="0.2">
      <c r="P18" s="36" t="s">
        <v>22</v>
      </c>
      <c r="Q18" s="37"/>
      <c r="R18" s="19">
        <v>27497223</v>
      </c>
      <c r="S18" s="21">
        <v>12011.35</v>
      </c>
      <c r="T18" s="19">
        <v>14330502318</v>
      </c>
      <c r="U18" s="19">
        <v>14148733879</v>
      </c>
      <c r="V18" s="19">
        <v>181768439</v>
      </c>
      <c r="W18" s="19">
        <v>86182934</v>
      </c>
      <c r="X18" s="19">
        <v>95585505</v>
      </c>
      <c r="Y18" s="19">
        <v>168176652</v>
      </c>
      <c r="Z18" s="38">
        <v>80843958</v>
      </c>
      <c r="AA18" s="38">
        <f>+V18-Y18</f>
        <v>13591787</v>
      </c>
      <c r="AB18" s="39">
        <f>+X18-Z18</f>
        <v>14741547</v>
      </c>
    </row>
    <row r="19" spans="16:28" x14ac:dyDescent="0.2">
      <c r="P19" s="36" t="s">
        <v>23</v>
      </c>
      <c r="Q19" s="37"/>
      <c r="R19" s="19" t="s">
        <v>40</v>
      </c>
      <c r="S19" s="21" t="s">
        <v>40</v>
      </c>
      <c r="T19" s="19" t="s">
        <v>40</v>
      </c>
      <c r="U19" s="19" t="s">
        <v>40</v>
      </c>
      <c r="V19" s="19" t="s">
        <v>40</v>
      </c>
      <c r="W19" s="19" t="s">
        <v>40</v>
      </c>
      <c r="X19" s="19" t="s">
        <v>40</v>
      </c>
      <c r="Y19" s="19" t="s">
        <v>40</v>
      </c>
      <c r="Z19" s="38" t="s">
        <v>40</v>
      </c>
      <c r="AA19" s="38" t="s">
        <v>40</v>
      </c>
      <c r="AB19" s="39" t="s">
        <v>40</v>
      </c>
    </row>
    <row r="20" spans="16:28" x14ac:dyDescent="0.2">
      <c r="P20" s="14"/>
      <c r="Q20" s="15"/>
      <c r="R20" s="19"/>
      <c r="S20" s="21"/>
      <c r="T20" s="19"/>
      <c r="U20" s="19"/>
      <c r="V20" s="19"/>
      <c r="W20" s="19"/>
      <c r="X20" s="19"/>
      <c r="Y20" s="19"/>
      <c r="Z20" s="38"/>
      <c r="AA20" s="38"/>
      <c r="AB20" s="39"/>
    </row>
    <row r="21" spans="16:28" x14ac:dyDescent="0.2">
      <c r="P21" s="10">
        <v>1</v>
      </c>
      <c r="Q21" s="11" t="s">
        <v>41</v>
      </c>
      <c r="R21" s="19">
        <v>1952356</v>
      </c>
      <c r="S21" s="21">
        <v>1121.26</v>
      </c>
      <c r="T21" s="19">
        <v>1004028030</v>
      </c>
      <c r="U21" s="19">
        <v>992751320</v>
      </c>
      <c r="V21" s="19">
        <v>11276710</v>
      </c>
      <c r="W21" s="19">
        <v>3743260</v>
      </c>
      <c r="X21" s="19">
        <v>7533450</v>
      </c>
      <c r="Y21" s="19">
        <v>7997827</v>
      </c>
      <c r="Z21" s="38">
        <v>4953992</v>
      </c>
      <c r="AA21" s="38">
        <f t="shared" ref="AA21:AA40" si="2">+V21-Y21</f>
        <v>3278883</v>
      </c>
      <c r="AB21" s="39">
        <f t="shared" ref="AB21:AB40" si="3">+X21-Z21</f>
        <v>2579458</v>
      </c>
    </row>
    <row r="22" spans="16:28" x14ac:dyDescent="0.2">
      <c r="P22" s="10">
        <v>2</v>
      </c>
      <c r="Q22" s="12" t="s">
        <v>42</v>
      </c>
      <c r="R22" s="19">
        <v>1082159</v>
      </c>
      <c r="S22" s="21">
        <v>786.35</v>
      </c>
      <c r="T22" s="19">
        <v>529995776</v>
      </c>
      <c r="U22" s="19">
        <v>520569286</v>
      </c>
      <c r="V22" s="19">
        <v>9426490</v>
      </c>
      <c r="W22" s="19">
        <v>5607206</v>
      </c>
      <c r="X22" s="19">
        <v>3819284</v>
      </c>
      <c r="Y22" s="19">
        <v>13375068</v>
      </c>
      <c r="Z22" s="38">
        <v>3311242</v>
      </c>
      <c r="AA22" s="38">
        <f t="shared" si="2"/>
        <v>-3948578</v>
      </c>
      <c r="AB22" s="39">
        <f t="shared" si="3"/>
        <v>508042</v>
      </c>
    </row>
    <row r="23" spans="16:28" x14ac:dyDescent="0.2">
      <c r="P23" s="10">
        <v>3</v>
      </c>
      <c r="Q23" s="12" t="s">
        <v>43</v>
      </c>
      <c r="R23" s="19">
        <v>1263979</v>
      </c>
      <c r="S23" s="21">
        <v>217.43</v>
      </c>
      <c r="T23" s="19">
        <v>553677810</v>
      </c>
      <c r="U23" s="19">
        <v>547430304</v>
      </c>
      <c r="V23" s="19">
        <v>6247506</v>
      </c>
      <c r="W23" s="19">
        <v>4498813</v>
      </c>
      <c r="X23" s="19">
        <v>1748693</v>
      </c>
      <c r="Y23" s="19">
        <v>6599477</v>
      </c>
      <c r="Z23" s="38">
        <v>1477679</v>
      </c>
      <c r="AA23" s="38">
        <f t="shared" si="2"/>
        <v>-351971</v>
      </c>
      <c r="AB23" s="39">
        <f t="shared" si="3"/>
        <v>271014</v>
      </c>
    </row>
    <row r="24" spans="16:28" x14ac:dyDescent="0.2">
      <c r="P24" s="10">
        <v>4</v>
      </c>
      <c r="Q24" s="12" t="s">
        <v>44</v>
      </c>
      <c r="R24" s="19">
        <v>971882</v>
      </c>
      <c r="S24" s="21">
        <v>271.77999999999997</v>
      </c>
      <c r="T24" s="19">
        <v>463262977</v>
      </c>
      <c r="U24" s="19">
        <v>456067538</v>
      </c>
      <c r="V24" s="19">
        <v>7195439</v>
      </c>
      <c r="W24" s="19">
        <v>1356563</v>
      </c>
      <c r="X24" s="19">
        <v>5838876</v>
      </c>
      <c r="Y24" s="19">
        <v>3519806</v>
      </c>
      <c r="Z24" s="38">
        <v>2445428</v>
      </c>
      <c r="AA24" s="38">
        <f t="shared" si="2"/>
        <v>3675633</v>
      </c>
      <c r="AB24" s="39">
        <f t="shared" si="3"/>
        <v>3393448</v>
      </c>
    </row>
    <row r="25" spans="16:28" x14ac:dyDescent="0.2">
      <c r="P25" s="10">
        <v>5</v>
      </c>
      <c r="Q25" s="12" t="s">
        <v>45</v>
      </c>
      <c r="R25" s="19">
        <v>3724844</v>
      </c>
      <c r="S25" s="21">
        <v>437.7</v>
      </c>
      <c r="T25" s="19">
        <v>1794130726</v>
      </c>
      <c r="U25" s="19">
        <v>1765970570</v>
      </c>
      <c r="V25" s="19">
        <v>28160156</v>
      </c>
      <c r="W25" s="19">
        <v>20075118</v>
      </c>
      <c r="X25" s="19">
        <v>8085038</v>
      </c>
      <c r="Y25" s="19">
        <v>17608036</v>
      </c>
      <c r="Z25" s="38">
        <v>4755025</v>
      </c>
      <c r="AA25" s="38">
        <f t="shared" si="2"/>
        <v>10552120</v>
      </c>
      <c r="AB25" s="39">
        <f t="shared" si="3"/>
        <v>3330013</v>
      </c>
    </row>
    <row r="26" spans="16:28" x14ac:dyDescent="0.2">
      <c r="P26" s="10">
        <v>6</v>
      </c>
      <c r="Q26" s="12" t="s">
        <v>46</v>
      </c>
      <c r="R26" s="19">
        <v>1475213</v>
      </c>
      <c r="S26" s="21">
        <v>143.01</v>
      </c>
      <c r="T26" s="19">
        <v>739133605</v>
      </c>
      <c r="U26" s="19">
        <v>735658102</v>
      </c>
      <c r="V26" s="19">
        <v>3475503</v>
      </c>
      <c r="W26" s="19">
        <v>3029353</v>
      </c>
      <c r="X26" s="19">
        <v>446150</v>
      </c>
      <c r="Y26" s="19">
        <v>2992382</v>
      </c>
      <c r="Z26" s="38">
        <v>629064</v>
      </c>
      <c r="AA26" s="38">
        <f t="shared" si="2"/>
        <v>483121</v>
      </c>
      <c r="AB26" s="39">
        <f t="shared" si="3"/>
        <v>-182914</v>
      </c>
    </row>
    <row r="27" spans="16:28" x14ac:dyDescent="0.2">
      <c r="P27" s="10">
        <v>7</v>
      </c>
      <c r="Q27" s="12" t="s">
        <v>47</v>
      </c>
      <c r="R27" s="19">
        <v>720779</v>
      </c>
      <c r="S27" s="21">
        <v>328.91</v>
      </c>
      <c r="T27" s="19">
        <v>306646910</v>
      </c>
      <c r="U27" s="19">
        <v>296379255</v>
      </c>
      <c r="V27" s="19">
        <v>10267655</v>
      </c>
      <c r="W27" s="19">
        <v>1164579</v>
      </c>
      <c r="X27" s="19">
        <v>9103076</v>
      </c>
      <c r="Y27" s="19">
        <v>9221498</v>
      </c>
      <c r="Z27" s="38">
        <v>8163779</v>
      </c>
      <c r="AA27" s="38">
        <f t="shared" si="2"/>
        <v>1046157</v>
      </c>
      <c r="AB27" s="39">
        <f t="shared" si="3"/>
        <v>939297</v>
      </c>
    </row>
    <row r="28" spans="16:28" x14ac:dyDescent="0.2">
      <c r="P28" s="10">
        <v>8</v>
      </c>
      <c r="Q28" s="12" t="s">
        <v>48</v>
      </c>
      <c r="R28" s="19">
        <v>810157</v>
      </c>
      <c r="S28" s="21">
        <v>726.46</v>
      </c>
      <c r="T28" s="19">
        <v>401440624</v>
      </c>
      <c r="U28" s="19">
        <v>396836184</v>
      </c>
      <c r="V28" s="19">
        <v>4604440</v>
      </c>
      <c r="W28" s="19">
        <v>663266</v>
      </c>
      <c r="X28" s="19">
        <v>3941174</v>
      </c>
      <c r="Y28" s="19">
        <v>6183333</v>
      </c>
      <c r="Z28" s="38">
        <v>4777135</v>
      </c>
      <c r="AA28" s="38">
        <f t="shared" si="2"/>
        <v>-1578893</v>
      </c>
      <c r="AB28" s="39">
        <f t="shared" si="3"/>
        <v>-835961</v>
      </c>
    </row>
    <row r="29" spans="16:28" x14ac:dyDescent="0.2">
      <c r="P29" s="10">
        <v>9</v>
      </c>
      <c r="Q29" s="12" t="s">
        <v>49</v>
      </c>
      <c r="R29" s="19">
        <v>704989</v>
      </c>
      <c r="S29" s="21">
        <v>1411.83</v>
      </c>
      <c r="T29" s="19">
        <v>321728167</v>
      </c>
      <c r="U29" s="19">
        <v>313612705</v>
      </c>
      <c r="V29" s="19">
        <v>8115462</v>
      </c>
      <c r="W29" s="19">
        <v>3009435</v>
      </c>
      <c r="X29" s="19">
        <v>5106027</v>
      </c>
      <c r="Y29" s="19">
        <v>8259111</v>
      </c>
      <c r="Z29" s="38">
        <v>5353810</v>
      </c>
      <c r="AA29" s="38">
        <f t="shared" si="2"/>
        <v>-143649</v>
      </c>
      <c r="AB29" s="39">
        <f t="shared" si="3"/>
        <v>-247783</v>
      </c>
    </row>
    <row r="30" spans="16:28" x14ac:dyDescent="0.2">
      <c r="P30" s="10">
        <v>10</v>
      </c>
      <c r="Q30" s="12" t="s">
        <v>50</v>
      </c>
      <c r="R30" s="19">
        <v>797980</v>
      </c>
      <c r="S30" s="21">
        <v>1558.06</v>
      </c>
      <c r="T30" s="19">
        <v>359322126</v>
      </c>
      <c r="U30" s="19">
        <v>349574500</v>
      </c>
      <c r="V30" s="19">
        <v>9747626</v>
      </c>
      <c r="W30" s="19">
        <v>3808367</v>
      </c>
      <c r="X30" s="19">
        <v>5939259</v>
      </c>
      <c r="Y30" s="19">
        <v>10224612</v>
      </c>
      <c r="Z30" s="38">
        <v>6025335</v>
      </c>
      <c r="AA30" s="38">
        <f t="shared" si="2"/>
        <v>-476986</v>
      </c>
      <c r="AB30" s="39">
        <f t="shared" si="3"/>
        <v>-86076</v>
      </c>
    </row>
    <row r="31" spans="16:28" x14ac:dyDescent="0.2">
      <c r="P31" s="10">
        <v>11</v>
      </c>
      <c r="Q31" s="12" t="s">
        <v>51</v>
      </c>
      <c r="R31" s="19">
        <v>2295638</v>
      </c>
      <c r="S31" s="21">
        <v>326.5</v>
      </c>
      <c r="T31" s="19">
        <v>1229419968</v>
      </c>
      <c r="U31" s="19">
        <v>1217190222</v>
      </c>
      <c r="V31" s="19">
        <v>12229746</v>
      </c>
      <c r="W31" s="19">
        <v>4373663</v>
      </c>
      <c r="X31" s="19">
        <v>7856083</v>
      </c>
      <c r="Y31" s="19">
        <v>8418887</v>
      </c>
      <c r="Z31" s="38">
        <v>4893025</v>
      </c>
      <c r="AA31" s="38">
        <f t="shared" si="2"/>
        <v>3810859</v>
      </c>
      <c r="AB31" s="39">
        <f t="shared" si="3"/>
        <v>2963058</v>
      </c>
    </row>
    <row r="32" spans="16:28" x14ac:dyDescent="0.2">
      <c r="P32" s="10">
        <v>12</v>
      </c>
      <c r="Q32" s="12" t="s">
        <v>52</v>
      </c>
      <c r="R32" s="19">
        <v>1475183</v>
      </c>
      <c r="S32" s="21">
        <v>827.83</v>
      </c>
      <c r="T32" s="19">
        <v>768585287</v>
      </c>
      <c r="U32" s="19">
        <v>765989198</v>
      </c>
      <c r="V32" s="19">
        <v>2596089</v>
      </c>
      <c r="W32" s="19">
        <v>2185044</v>
      </c>
      <c r="X32" s="19">
        <v>411045</v>
      </c>
      <c r="Y32" s="19">
        <v>3638056</v>
      </c>
      <c r="Z32" s="38">
        <v>346480</v>
      </c>
      <c r="AA32" s="38">
        <f t="shared" si="2"/>
        <v>-1041967</v>
      </c>
      <c r="AB32" s="39">
        <f t="shared" si="3"/>
        <v>64565</v>
      </c>
    </row>
    <row r="33" spans="16:28" x14ac:dyDescent="0.2">
      <c r="P33" s="10">
        <v>13</v>
      </c>
      <c r="Q33" s="12" t="s">
        <v>53</v>
      </c>
      <c r="R33" s="19">
        <v>2691185</v>
      </c>
      <c r="S33" s="21">
        <v>225.3</v>
      </c>
      <c r="T33" s="19">
        <v>1764214485</v>
      </c>
      <c r="U33" s="19">
        <v>1756789204</v>
      </c>
      <c r="V33" s="19">
        <v>7425281</v>
      </c>
      <c r="W33" s="19">
        <v>4753186</v>
      </c>
      <c r="X33" s="19">
        <v>2672095</v>
      </c>
      <c r="Y33" s="19">
        <v>2566448</v>
      </c>
      <c r="Z33" s="38">
        <v>429453</v>
      </c>
      <c r="AA33" s="38">
        <f t="shared" si="2"/>
        <v>4858833</v>
      </c>
      <c r="AB33" s="39">
        <f t="shared" si="3"/>
        <v>2242642</v>
      </c>
    </row>
    <row r="34" spans="16:28" x14ac:dyDescent="0.2">
      <c r="P34" s="10">
        <v>14</v>
      </c>
      <c r="Q34" s="12" t="s">
        <v>54</v>
      </c>
      <c r="R34" s="19">
        <v>839310</v>
      </c>
      <c r="S34" s="21">
        <v>149.82</v>
      </c>
      <c r="T34" s="19">
        <v>418506038</v>
      </c>
      <c r="U34" s="19">
        <v>415724995</v>
      </c>
      <c r="V34" s="19">
        <v>2781043</v>
      </c>
      <c r="W34" s="19">
        <v>1340712</v>
      </c>
      <c r="X34" s="19">
        <v>1440331</v>
      </c>
      <c r="Y34" s="19">
        <v>3907242</v>
      </c>
      <c r="Z34" s="38">
        <v>1750333</v>
      </c>
      <c r="AA34" s="38">
        <f t="shared" si="2"/>
        <v>-1126199</v>
      </c>
      <c r="AB34" s="39">
        <f t="shared" si="3"/>
        <v>-310002</v>
      </c>
    </row>
    <row r="35" spans="16:28" x14ac:dyDescent="0.2">
      <c r="P35" s="10">
        <v>15</v>
      </c>
      <c r="Q35" s="12" t="s">
        <v>55</v>
      </c>
      <c r="R35" s="19">
        <v>1537272</v>
      </c>
      <c r="S35" s="21">
        <v>557.01</v>
      </c>
      <c r="T35" s="19">
        <v>860399080</v>
      </c>
      <c r="U35" s="19">
        <v>848479219</v>
      </c>
      <c r="V35" s="19">
        <v>11919861</v>
      </c>
      <c r="W35" s="19">
        <v>10598560</v>
      </c>
      <c r="X35" s="19">
        <v>1321301</v>
      </c>
      <c r="Y35" s="19">
        <v>15023309</v>
      </c>
      <c r="Z35" s="38">
        <v>2039686</v>
      </c>
      <c r="AA35" s="38">
        <f t="shared" si="2"/>
        <v>-3103448</v>
      </c>
      <c r="AB35" s="39">
        <f t="shared" si="3"/>
        <v>-718385</v>
      </c>
    </row>
    <row r="36" spans="16:28" x14ac:dyDescent="0.2">
      <c r="P36" s="10">
        <v>16</v>
      </c>
      <c r="Q36" s="12" t="s">
        <v>56</v>
      </c>
      <c r="R36" s="19">
        <v>719474</v>
      </c>
      <c r="S36" s="21">
        <v>789.95</v>
      </c>
      <c r="T36" s="19">
        <v>341027325</v>
      </c>
      <c r="U36" s="19">
        <v>325774791</v>
      </c>
      <c r="V36" s="19">
        <v>15252534</v>
      </c>
      <c r="W36" s="19">
        <v>5242401</v>
      </c>
      <c r="X36" s="19">
        <v>10010133</v>
      </c>
      <c r="Y36" s="19">
        <v>15941222</v>
      </c>
      <c r="Z36" s="38">
        <v>9204199</v>
      </c>
      <c r="AA36" s="38">
        <f t="shared" si="2"/>
        <v>-688688</v>
      </c>
      <c r="AB36" s="39">
        <f t="shared" si="3"/>
        <v>805934</v>
      </c>
    </row>
    <row r="37" spans="16:28" x14ac:dyDescent="0.2">
      <c r="P37" s="10">
        <v>17</v>
      </c>
      <c r="Q37" s="12" t="s">
        <v>57</v>
      </c>
      <c r="R37" s="19">
        <v>1194034</v>
      </c>
      <c r="S37" s="21">
        <v>906.68</v>
      </c>
      <c r="T37" s="19">
        <v>630898218</v>
      </c>
      <c r="U37" s="19">
        <v>626662840</v>
      </c>
      <c r="V37" s="19">
        <v>4235378</v>
      </c>
      <c r="W37" s="19">
        <v>2059499</v>
      </c>
      <c r="X37" s="19">
        <v>2175879</v>
      </c>
      <c r="Y37" s="19">
        <v>3584297</v>
      </c>
      <c r="Z37" s="38">
        <v>1997994</v>
      </c>
      <c r="AA37" s="38">
        <f t="shared" si="2"/>
        <v>651081</v>
      </c>
      <c r="AB37" s="39">
        <f t="shared" si="3"/>
        <v>177885</v>
      </c>
    </row>
    <row r="38" spans="16:28" x14ac:dyDescent="0.2">
      <c r="P38" s="10">
        <v>18</v>
      </c>
      <c r="Q38" s="12" t="s">
        <v>58</v>
      </c>
      <c r="R38" s="19">
        <v>961286</v>
      </c>
      <c r="S38" s="21">
        <v>491.69</v>
      </c>
      <c r="T38" s="19">
        <v>554597669</v>
      </c>
      <c r="U38" s="19">
        <v>550110942</v>
      </c>
      <c r="V38" s="19">
        <v>4486727</v>
      </c>
      <c r="W38" s="19">
        <v>2363528</v>
      </c>
      <c r="X38" s="19">
        <v>2123199</v>
      </c>
      <c r="Y38" s="19">
        <v>4288082</v>
      </c>
      <c r="Z38" s="38">
        <v>1898515</v>
      </c>
      <c r="AA38" s="38">
        <f t="shared" si="2"/>
        <v>198645</v>
      </c>
      <c r="AB38" s="39">
        <f t="shared" si="3"/>
        <v>224684</v>
      </c>
    </row>
    <row r="39" spans="16:28" x14ac:dyDescent="0.2">
      <c r="P39" s="10">
        <v>19</v>
      </c>
      <c r="Q39" s="12" t="s">
        <v>59</v>
      </c>
      <c r="R39" s="19">
        <v>1538681</v>
      </c>
      <c r="S39" s="21">
        <v>343.46</v>
      </c>
      <c r="T39" s="19">
        <v>882411167</v>
      </c>
      <c r="U39" s="19">
        <v>868661373</v>
      </c>
      <c r="V39" s="19">
        <v>13749794</v>
      </c>
      <c r="W39" s="19">
        <v>4406229</v>
      </c>
      <c r="X39" s="19">
        <v>9343565</v>
      </c>
      <c r="Y39" s="19">
        <v>14007880</v>
      </c>
      <c r="Z39" s="38">
        <v>9970592</v>
      </c>
      <c r="AA39" s="38">
        <f t="shared" si="2"/>
        <v>-258086</v>
      </c>
      <c r="AB39" s="39">
        <f t="shared" si="3"/>
        <v>-627027</v>
      </c>
    </row>
    <row r="40" spans="16:28" x14ac:dyDescent="0.2">
      <c r="P40" s="10">
        <v>20</v>
      </c>
      <c r="Q40" s="12" t="s">
        <v>60</v>
      </c>
      <c r="R40" s="19">
        <v>740822</v>
      </c>
      <c r="S40" s="21">
        <v>390.32</v>
      </c>
      <c r="T40" s="19">
        <v>407076330</v>
      </c>
      <c r="U40" s="19">
        <v>398501331</v>
      </c>
      <c r="V40" s="19">
        <v>8574999</v>
      </c>
      <c r="W40" s="19">
        <v>1904152</v>
      </c>
      <c r="X40" s="19">
        <v>6670847</v>
      </c>
      <c r="Y40" s="19">
        <v>10820079</v>
      </c>
      <c r="Z40" s="38">
        <v>6421192</v>
      </c>
      <c r="AA40" s="38">
        <f t="shared" si="2"/>
        <v>-2245080</v>
      </c>
      <c r="AB40" s="39">
        <f t="shared" si="3"/>
        <v>249655</v>
      </c>
    </row>
    <row r="41" spans="16:28" x14ac:dyDescent="0.2">
      <c r="P41" s="16"/>
      <c r="Q41" s="17"/>
      <c r="R41" s="20"/>
      <c r="S41" s="22"/>
      <c r="T41" s="20"/>
      <c r="U41" s="20"/>
      <c r="V41" s="19"/>
      <c r="W41" s="19"/>
      <c r="X41" s="19"/>
      <c r="Y41" s="19"/>
      <c r="Z41" s="19"/>
      <c r="AA41" s="19"/>
      <c r="AB41" s="23"/>
    </row>
    <row r="42" spans="16:28" x14ac:dyDescent="0.2">
      <c r="P42" s="18"/>
      <c r="V42" s="13"/>
      <c r="W42" s="13"/>
      <c r="X42" s="13"/>
      <c r="Y42" s="13"/>
      <c r="Z42" s="13"/>
      <c r="AA42" s="13"/>
      <c r="AB42" s="13"/>
    </row>
  </sheetData>
  <mergeCells count="14">
    <mergeCell ref="P3:Q5"/>
    <mergeCell ref="P6:Q6"/>
    <mergeCell ref="P19:Q19"/>
    <mergeCell ref="P7:Q7"/>
    <mergeCell ref="P8:Q8"/>
    <mergeCell ref="P9:Q9"/>
    <mergeCell ref="P10:Q10"/>
    <mergeCell ref="P18:Q18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2016-04-05T00:42:10Z</dcterms:created>
  <dcterms:modified xsi:type="dcterms:W3CDTF">2021-08-20T01:52:12Z</dcterms:modified>
</cp:coreProperties>
</file>