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2 基金シート\令和３年度\211018 行革事務局から作業依頼、HP差替え\04　行革事務局へ回答\03　監査指導係→行革事務局\"/>
    </mc:Choice>
  </mc:AlternateContent>
  <xr:revisionPtr revIDLastSave="0" documentId="13_ncr:1_{5447A7B7-30DB-48DD-8815-6FFC82CBFF3B}" xr6:coauthVersionLast="36" xr6:coauthVersionMax="36" xr10:uidLastSave="{00000000-0000-0000-0000-000000000000}"/>
  <bookViews>
    <workbookView xWindow="0" yWindow="0" windowWidth="19200" windowHeight="8190" tabRatio="664" xr2:uid="{00000000-000D-0000-FFFF-FFFF00000000}"/>
  </bookViews>
  <sheets>
    <sheet name="総務省" sheetId="45" r:id="rId1"/>
  </sheets>
  <definedNames>
    <definedName name="_xlnm._FilterDatabase" localSheetId="0" hidden="1">総務省!$A$5:$N$11</definedName>
    <definedName name="_xlnm.Print_Area" localSheetId="0">総務省!$A$1:$M$12</definedName>
    <definedName name="_xlnm.Print_Titles" localSheetId="0">総務省!$A:$C,総務省!$2:$5</definedName>
  </definedNames>
  <calcPr calcId="191029"/>
</workbook>
</file>

<file path=xl/calcChain.xml><?xml version="1.0" encoding="utf-8"?>
<calcChain xmlns="http://schemas.openxmlformats.org/spreadsheetml/2006/main">
  <c r="K7" i="45" l="1"/>
  <c r="K6" i="45"/>
  <c r="J8" i="45" l="1"/>
  <c r="L8" i="45" l="1"/>
  <c r="I8" i="45"/>
  <c r="H8" i="45"/>
  <c r="M8" i="45"/>
  <c r="G8" i="45" l="1"/>
</calcChain>
</file>

<file path=xl/sharedStrings.xml><?xml version="1.0" encoding="utf-8"?>
<sst xmlns="http://schemas.openxmlformats.org/spreadsheetml/2006/main" count="30" uniqueCount="28">
  <si>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</si>
  <si>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</si>
  <si>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</si>
  <si>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</si>
  <si>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</si>
  <si>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</si>
  <si>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</si>
  <si>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</si>
  <si>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</si>
  <si>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</si>
  <si>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</si>
  <si>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</si>
  <si>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令和３年度公益法人等に造成された基金の執行状況一覧表（総務省）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ソウム</t>
    </rPh>
    <rPh sb="29" eb="30">
      <t>ショウ</t>
    </rPh>
    <phoneticPr fontId="1"/>
  </si>
  <si>
    <t>令和元年度末
基金残高
（a）</t>
    <rPh sb="0" eb="2">
      <t>レイワ</t>
    </rPh>
    <rPh sb="2" eb="3">
      <t>ガン</t>
    </rPh>
    <rPh sb="3" eb="6">
      <t>ネンドマツ</t>
    </rPh>
    <rPh sb="7" eb="9">
      <t>キキン</t>
    </rPh>
    <rPh sb="9" eb="11">
      <t>ザンダカ</t>
    </rPh>
    <phoneticPr fontId="1"/>
  </si>
  <si>
    <t>令和２年度
収入額
（b)</t>
    <rPh sb="6" eb="8">
      <t>シュウニュウ</t>
    </rPh>
    <rPh sb="8" eb="9">
      <t>ガク</t>
    </rPh>
    <phoneticPr fontId="1"/>
  </si>
  <si>
    <t>令和２年度
支出額
（c)</t>
    <rPh sb="6" eb="8">
      <t>シシュツ</t>
    </rPh>
    <rPh sb="8" eb="9">
      <t>ガク</t>
    </rPh>
    <phoneticPr fontId="1"/>
  </si>
  <si>
    <t>・「収入額」、「支出額」、「国庫返納額」等の計数は、それぞれ四捨五入によっているため、端数において「令和２年度末基金残高」とは一致しないものがある。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</si>
  <si>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革新的情報通信技術研究開発推進基金</t>
    <phoneticPr fontId="1"/>
  </si>
  <si>
    <t>Beyond 5G研究開発促進事業</t>
    <phoneticPr fontId="1"/>
  </si>
  <si>
    <t>国立研究開発法人情報通信研究機構</t>
    <phoneticPr fontId="1"/>
  </si>
  <si>
    <t>補助・その他</t>
    <rPh sb="0" eb="2">
      <t>ホジョ</t>
    </rPh>
    <rPh sb="5" eb="6">
      <t>タ</t>
    </rPh>
    <phoneticPr fontId="1"/>
  </si>
  <si>
    <t>デジタル基盤改革支援基金</t>
    <rPh sb="4" eb="6">
      <t>キバン</t>
    </rPh>
    <rPh sb="6" eb="8">
      <t>カイカク</t>
    </rPh>
    <rPh sb="8" eb="10">
      <t>シエン</t>
    </rPh>
    <rPh sb="10" eb="12">
      <t>キキン</t>
    </rPh>
    <phoneticPr fontId="1"/>
  </si>
  <si>
    <t>デジタル基盤改革支援補助金</t>
    <rPh sb="4" eb="6">
      <t>キバン</t>
    </rPh>
    <rPh sb="6" eb="8">
      <t>カイカク</t>
    </rPh>
    <rPh sb="8" eb="10">
      <t>シエン</t>
    </rPh>
    <rPh sb="10" eb="12">
      <t>ホジョ</t>
    </rPh>
    <rPh sb="12" eb="13">
      <t>キン</t>
    </rPh>
    <phoneticPr fontId="1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</si>
  <si>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</si>
  <si>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</si>
  <si>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</si>
  <si>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令和２年度
国庫返納額
(e)</t>
    <rPh sb="6" eb="8">
      <t>コッコ</t>
    </rPh>
    <rPh sb="8" eb="10">
      <t>ヘンノウ</t>
    </rPh>
    <rPh sb="10" eb="11">
      <t>ガク</t>
    </rPh>
    <phoneticPr fontId="1"/>
  </si>
  <si>
    <t>令和２年度末
基金残高
（a＋b－c
－e）</t>
    <rPh sb="7" eb="9">
      <t>キキン</t>
    </rPh>
    <rPh sb="9" eb="11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</si>
</sst>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1" fontId="5" fillId="0" borderId="12" xfId="0" applyNumberFormat="1" applyFont="1" applyFill="1" applyBorder="1" applyAlignment="1">
      <alignment horizontal="right" vertical="center" wrapText="1"/>
    </xf>
    <xf numFmtId="177" fontId="5" fillId="0" borderId="2" xfId="3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J7" sqref="J7"/>
    </sheetView>
  </sheetViews>
  <sheetFormatPr defaultRowHeight="13" x14ac:dyDescent="0.2"/>
  <cols>
    <col min="1" max="1" width="6.6328125" style="9" customWidth="1"/>
    <col min="2" max="4" width="30.6328125" style="14" customWidth="1"/>
    <col min="5" max="5" width="10.6328125" style="1" customWidth="1" collapsed="1"/>
    <col min="6" max="6" width="10.6328125" style="1" customWidth="1"/>
    <col min="7" max="13" width="12.6328125" style="20" customWidth="1"/>
  </cols>
  <sheetData>
    <row r="1" spans="1:13" ht="33.65" customHeight="1" x14ac:dyDescent="0.2">
      <c r="A1" s="2" t="s">
        <v>12</v>
      </c>
      <c r="B1" s="10"/>
      <c r="C1" s="10"/>
      <c r="D1" s="10"/>
      <c r="E1" s="15"/>
      <c r="F1" s="15"/>
      <c r="G1" s="18"/>
      <c r="H1" s="18"/>
      <c r="I1" s="18"/>
      <c r="J1" s="18"/>
      <c r="K1" s="18"/>
      <c r="L1" s="18"/>
      <c r="M1" s="18"/>
    </row>
    <row r="2" spans="1:13" ht="21.5" thickBot="1" x14ac:dyDescent="0.25">
      <c r="A2" s="31"/>
      <c r="B2" s="11"/>
      <c r="C2" s="11"/>
      <c r="D2" s="11"/>
      <c r="E2" s="16"/>
      <c r="F2" s="17"/>
      <c r="G2" s="19"/>
      <c r="H2" s="19"/>
      <c r="I2" s="19"/>
      <c r="J2" s="19"/>
      <c r="K2" s="19"/>
      <c r="L2" s="4"/>
      <c r="M2" s="4" t="s">
        <v>2</v>
      </c>
    </row>
    <row r="3" spans="1:13" s="21" customFormat="1" ht="18.649999999999999" customHeight="1" thickBot="1" x14ac:dyDescent="0.25">
      <c r="A3" s="50" t="s">
        <v>3</v>
      </c>
      <c r="B3" s="50" t="s">
        <v>7</v>
      </c>
      <c r="C3" s="50" t="s">
        <v>8</v>
      </c>
      <c r="D3" s="50" t="s">
        <v>9</v>
      </c>
      <c r="E3" s="50" t="s">
        <v>1</v>
      </c>
      <c r="F3" s="50" t="s">
        <v>0</v>
      </c>
      <c r="G3" s="38" t="s">
        <v>13</v>
      </c>
      <c r="H3" s="41" t="s">
        <v>14</v>
      </c>
      <c r="I3" s="38" t="s">
        <v>15</v>
      </c>
      <c r="J3" s="34"/>
      <c r="K3" s="35"/>
      <c r="L3" s="44" t="s">
        <v>26</v>
      </c>
      <c r="M3" s="41" t="s">
        <v>27</v>
      </c>
    </row>
    <row r="4" spans="1:13" s="21" customFormat="1" ht="18.649999999999999" customHeight="1" x14ac:dyDescent="0.2">
      <c r="A4" s="51"/>
      <c r="B4" s="51"/>
      <c r="C4" s="51"/>
      <c r="D4" s="51"/>
      <c r="E4" s="51"/>
      <c r="F4" s="51"/>
      <c r="G4" s="39"/>
      <c r="H4" s="42"/>
      <c r="I4" s="42"/>
      <c r="J4" s="41" t="s">
        <v>24</v>
      </c>
      <c r="K4" s="41" t="s">
        <v>25</v>
      </c>
      <c r="L4" s="45"/>
      <c r="M4" s="42"/>
    </row>
    <row r="5" spans="1:13" s="21" customFormat="1" ht="40" customHeight="1" thickBot="1" x14ac:dyDescent="0.25">
      <c r="A5" s="52"/>
      <c r="B5" s="52"/>
      <c r="C5" s="52"/>
      <c r="D5" s="52"/>
      <c r="E5" s="52"/>
      <c r="F5" s="52"/>
      <c r="G5" s="40"/>
      <c r="H5" s="43"/>
      <c r="I5" s="43"/>
      <c r="J5" s="43"/>
      <c r="K5" s="43"/>
      <c r="L5" s="46"/>
      <c r="M5" s="43"/>
    </row>
    <row r="6" spans="1:13" s="21" customFormat="1" ht="40" customHeight="1" thickBot="1" x14ac:dyDescent="0.25">
      <c r="A6" s="33">
        <v>1</v>
      </c>
      <c r="B6" s="32" t="s">
        <v>21</v>
      </c>
      <c r="C6" s="32" t="s">
        <v>22</v>
      </c>
      <c r="D6" s="32" t="s">
        <v>23</v>
      </c>
      <c r="E6" s="6" t="s">
        <v>11</v>
      </c>
      <c r="F6" s="6" t="s">
        <v>20</v>
      </c>
      <c r="G6" s="7">
        <v>0</v>
      </c>
      <c r="H6" s="7">
        <v>178788.43</v>
      </c>
      <c r="I6" s="7">
        <v>0</v>
      </c>
      <c r="J6" s="7">
        <v>0</v>
      </c>
      <c r="K6" s="37" t="str">
        <f>IFERROR(J6/I6,"-")</f>
        <v>-</v>
      </c>
      <c r="L6" s="7">
        <v>0</v>
      </c>
      <c r="M6" s="7">
        <v>178788.43</v>
      </c>
    </row>
    <row r="7" spans="1:13" s="22" customFormat="1" ht="40" customHeight="1" thickBot="1" x14ac:dyDescent="0.25">
      <c r="A7" s="5">
        <v>2</v>
      </c>
      <c r="B7" s="32" t="s">
        <v>17</v>
      </c>
      <c r="C7" s="32" t="s">
        <v>18</v>
      </c>
      <c r="D7" s="32" t="s">
        <v>19</v>
      </c>
      <c r="E7" s="6" t="s">
        <v>11</v>
      </c>
      <c r="F7" s="6" t="s">
        <v>20</v>
      </c>
      <c r="G7" s="7">
        <v>0</v>
      </c>
      <c r="H7" s="7">
        <v>30000</v>
      </c>
      <c r="I7" s="7">
        <v>3</v>
      </c>
      <c r="J7" s="7">
        <v>0.17199999999999999</v>
      </c>
      <c r="K7" s="37">
        <f>IFERROR(J7/I7,"-")</f>
        <v>5.7333333333333326E-2</v>
      </c>
      <c r="L7" s="7">
        <v>0</v>
      </c>
      <c r="M7" s="7">
        <v>29997</v>
      </c>
    </row>
    <row r="8" spans="1:13" s="22" customFormat="1" ht="40" customHeight="1" thickBot="1" x14ac:dyDescent="0.25">
      <c r="A8" s="47" t="s">
        <v>10</v>
      </c>
      <c r="B8" s="48"/>
      <c r="C8" s="48"/>
      <c r="D8" s="48"/>
      <c r="E8" s="48"/>
      <c r="F8" s="49"/>
      <c r="G8" s="7">
        <f>SUM(G7:G7)</f>
        <v>0</v>
      </c>
      <c r="H8" s="7">
        <f>SUM(H6:H7)</f>
        <v>208788.43</v>
      </c>
      <c r="I8" s="7">
        <f>SUM(I6:I7)</f>
        <v>3</v>
      </c>
      <c r="J8" s="7">
        <f>SUM(J6:J7)</f>
        <v>0.17199999999999999</v>
      </c>
      <c r="K8" s="36"/>
      <c r="L8" s="7">
        <f>SUM(L6:L7)</f>
        <v>0</v>
      </c>
      <c r="M8" s="7">
        <f>SUM(M6:M7)</f>
        <v>208785.43</v>
      </c>
    </row>
    <row r="9" spans="1:13" s="22" customFormat="1" ht="12" x14ac:dyDescent="0.2">
      <c r="A9" s="25" t="s">
        <v>4</v>
      </c>
      <c r="B9" s="12" t="s">
        <v>6</v>
      </c>
      <c r="C9" s="13"/>
      <c r="D9" s="13"/>
      <c r="E9" s="25"/>
      <c r="F9" s="25"/>
      <c r="G9" s="26"/>
      <c r="H9" s="26"/>
      <c r="I9" s="26"/>
      <c r="J9" s="26"/>
      <c r="K9" s="26"/>
      <c r="L9" s="26"/>
      <c r="M9" s="26"/>
    </row>
    <row r="10" spans="1:13" s="22" customFormat="1" ht="12" x14ac:dyDescent="0.2">
      <c r="A10" s="24"/>
      <c r="B10" s="3" t="s">
        <v>5</v>
      </c>
      <c r="C10" s="13"/>
      <c r="D10" s="13"/>
      <c r="E10" s="25"/>
      <c r="F10" s="25"/>
      <c r="G10" s="27"/>
      <c r="H10" s="27"/>
      <c r="I10" s="27"/>
      <c r="J10" s="27"/>
      <c r="K10" s="27"/>
      <c r="L10" s="27"/>
      <c r="M10" s="27"/>
    </row>
    <row r="11" spans="1:13" s="22" customFormat="1" ht="14.25" customHeight="1" x14ac:dyDescent="0.2">
      <c r="A11" s="24"/>
      <c r="B11" s="3" t="s">
        <v>16</v>
      </c>
      <c r="C11" s="13"/>
      <c r="D11" s="13"/>
      <c r="E11" s="25"/>
      <c r="F11" s="25"/>
      <c r="G11" s="26"/>
      <c r="H11" s="26"/>
      <c r="I11" s="26"/>
      <c r="J11" s="26"/>
      <c r="K11" s="26"/>
      <c r="L11" s="8"/>
      <c r="M11" s="26"/>
    </row>
    <row r="12" spans="1:13" s="23" customFormat="1" ht="12" x14ac:dyDescent="0.2">
      <c r="A12" s="28"/>
      <c r="B12" s="14"/>
      <c r="C12" s="14"/>
      <c r="D12" s="14"/>
      <c r="E12" s="29"/>
      <c r="F12" s="29"/>
      <c r="G12" s="30"/>
      <c r="H12" s="30"/>
      <c r="I12" s="30"/>
      <c r="J12" s="30"/>
      <c r="K12" s="30"/>
      <c r="L12" s="30"/>
      <c r="M12" s="30"/>
    </row>
  </sheetData>
  <mergeCells count="14">
    <mergeCell ref="A8:F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総務省</vt:lpstr>
      <vt:lpstr>総務省!Print_Area</vt:lpstr>
      <vt:lpstr>総務省!Print_Titles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隆雄(002718)</dc:creator>
  <cp:lastModifiedBy>村上　有紀</cp:lastModifiedBy>
  <cp:lastPrinted>2021-03-29T04:43:30Z</cp:lastPrinted>
  <dcterms:created xsi:type="dcterms:W3CDTF">2010-08-24T08:00:05Z</dcterms:created>
  <dcterms:modified xsi:type="dcterms:W3CDTF">2021-10-26T05:17:23Z</dcterms:modified>
</cp:coreProperties>
</file>