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99過去公表データの見直し\委託調査費\第一弾修正反映済\H30年度\"/>
    </mc:Choice>
  </mc:AlternateContent>
  <xr:revisionPtr revIDLastSave="0" documentId="13_ncr:1_{9C040EE7-7A05-43B6-889A-74FF994B9BE5}" xr6:coauthVersionLast="36" xr6:coauthVersionMax="36" xr10:uidLastSave="{00000000-0000-0000-0000-000000000000}"/>
  <bookViews>
    <workbookView xWindow="240" yWindow="60" windowWidth="14940" windowHeight="8560" tabRatio="954" firstSheet="1" activeTab="1" xr2:uid="{00000000-000D-0000-FFFF-FFFF00000000}"/>
  </bookViews>
  <sheets>
    <sheet name="様式１　補助金等" sheetId="28" state="hidden" r:id="rId1"/>
    <sheet name="1-10" sheetId="33" r:id="rId2"/>
    <sheet name="1-11" sheetId="34" r:id="rId3"/>
    <sheet name="1-12" sheetId="35" r:id="rId4"/>
    <sheet name="1-13" sheetId="36" r:id="rId5"/>
    <sheet name="1-14" sheetId="37" r:id="rId6"/>
    <sheet name="1-15" sheetId="38" r:id="rId7"/>
    <sheet name="1-16" sheetId="39" r:id="rId8"/>
    <sheet name="1-18" sheetId="40" r:id="rId9"/>
    <sheet name="1-20" sheetId="41" r:id="rId10"/>
    <sheet name="1-21" sheetId="42" r:id="rId11"/>
    <sheet name="1-22" sheetId="43" r:id="rId12"/>
    <sheet name="1-23" sheetId="44" r:id="rId13"/>
    <sheet name="1-24" sheetId="45" r:id="rId14"/>
    <sheet name="1-25" sheetId="46" r:id="rId15"/>
    <sheet name="1-26" sheetId="47" r:id="rId16"/>
    <sheet name="1-27" sheetId="48" r:id="rId17"/>
    <sheet name="1-28" sheetId="49" r:id="rId18"/>
    <sheet name="1-29" sheetId="50" r:id="rId19"/>
    <sheet name="1-30" sheetId="51" r:id="rId20"/>
    <sheet name="1-31" sheetId="52" r:id="rId21"/>
    <sheet name="1-32" sheetId="53" r:id="rId22"/>
    <sheet name="1-33" sheetId="54" r:id="rId23"/>
    <sheet name="1-34" sheetId="55" r:id="rId24"/>
    <sheet name="1-35" sheetId="56" r:id="rId25"/>
    <sheet name="1-36" sheetId="57" r:id="rId26"/>
    <sheet name="1-37" sheetId="58" r:id="rId27"/>
    <sheet name="1-38" sheetId="59" r:id="rId28"/>
    <sheet name="1-39" sheetId="60" r:id="rId29"/>
    <sheet name="1-43" sheetId="31" r:id="rId30"/>
    <sheet name="1-47" sheetId="124" r:id="rId31"/>
    <sheet name="1-48" sheetId="125" r:id="rId32"/>
    <sheet name="1-49" sheetId="126" r:id="rId33"/>
    <sheet name="1-51" sheetId="127" r:id="rId34"/>
    <sheet name="1-54" sheetId="128" r:id="rId35"/>
    <sheet name="1-56" sheetId="129" r:id="rId36"/>
    <sheet name="1-58" sheetId="194" r:id="rId37"/>
    <sheet name="1-59" sheetId="195" r:id="rId38"/>
    <sheet name="1-60" sheetId="196" r:id="rId39"/>
    <sheet name="1-64" sheetId="130" r:id="rId40"/>
    <sheet name="1-66" sheetId="32" r:id="rId41"/>
    <sheet name="1-67" sheetId="131" r:id="rId42"/>
    <sheet name="1-74" sheetId="198" r:id="rId43"/>
    <sheet name="1-94" sheetId="61" r:id="rId44"/>
    <sheet name="1-95" sheetId="82" r:id="rId45"/>
    <sheet name="1-96" sheetId="75" r:id="rId46"/>
    <sheet name="1-97" sheetId="78" r:id="rId47"/>
    <sheet name="1-98" sheetId="79" r:id="rId48"/>
    <sheet name="1-99" sheetId="80" r:id="rId49"/>
    <sheet name="1-100" sheetId="74" r:id="rId50"/>
    <sheet name="1-101" sheetId="73" r:id="rId51"/>
    <sheet name="1-102" sheetId="72" r:id="rId52"/>
    <sheet name="1-103" sheetId="71" r:id="rId53"/>
    <sheet name="1-104" sheetId="94" r:id="rId54"/>
    <sheet name="1-105" sheetId="171" r:id="rId55"/>
    <sheet name="2-5" sheetId="83" r:id="rId56"/>
    <sheet name="2-6" sheetId="84" r:id="rId57"/>
    <sheet name="2-7" sheetId="85" r:id="rId58"/>
    <sheet name="2-8" sheetId="86" r:id="rId59"/>
    <sheet name="2-9" sheetId="87" r:id="rId60"/>
    <sheet name="2-10" sheetId="88" r:id="rId61"/>
    <sheet name="2-11" sheetId="89" r:id="rId62"/>
    <sheet name="2-12" sheetId="90" r:id="rId63"/>
    <sheet name="2-13" sheetId="91" r:id="rId64"/>
    <sheet name="2-14" sheetId="92" r:id="rId65"/>
    <sheet name="2-15" sheetId="93" r:id="rId66"/>
    <sheet name="2-16" sheetId="95" r:id="rId67"/>
    <sheet name="2-17" sheetId="96" r:id="rId68"/>
    <sheet name="2-18" sheetId="97" r:id="rId69"/>
    <sheet name="2-19" sheetId="98" r:id="rId70"/>
    <sheet name="2-20" sheetId="99" r:id="rId71"/>
    <sheet name="2-21" sheetId="100" r:id="rId72"/>
    <sheet name="2-22" sheetId="101" r:id="rId73"/>
    <sheet name="2-23" sheetId="102" r:id="rId74"/>
    <sheet name="2-24" sheetId="103" r:id="rId75"/>
    <sheet name="2-30" sheetId="104" r:id="rId76"/>
    <sheet name="2-31" sheetId="105" r:id="rId77"/>
    <sheet name="2-35" sheetId="132" r:id="rId78"/>
    <sheet name="2-37" sheetId="199" r:id="rId79"/>
    <sheet name="2-38" sheetId="197" r:id="rId80"/>
    <sheet name="2-39 " sheetId="133" r:id="rId81"/>
    <sheet name="2-40" sheetId="134" r:id="rId82"/>
    <sheet name="2-45" sheetId="135" r:id="rId83"/>
    <sheet name="2-46" sheetId="136" r:id="rId84"/>
    <sheet name="2-47" sheetId="24" r:id="rId85"/>
    <sheet name="2-48" sheetId="137" r:id="rId86"/>
    <sheet name="2-49" sheetId="138" r:id="rId87"/>
    <sheet name="2-53" sheetId="139" r:id="rId88"/>
    <sheet name="2-55" sheetId="140" r:id="rId89"/>
    <sheet name="2-56" sheetId="141" r:id="rId90"/>
    <sheet name="2-57" sheetId="142" r:id="rId91"/>
    <sheet name="2-58" sheetId="143" r:id="rId92"/>
    <sheet name="2-60" sheetId="144" r:id="rId93"/>
    <sheet name="２-62" sheetId="145" r:id="rId94"/>
    <sheet name="2-63" sheetId="146" r:id="rId95"/>
    <sheet name="2-69" sheetId="209" r:id="rId96"/>
    <sheet name="2-71" sheetId="210" r:id="rId97"/>
    <sheet name="2-72" sheetId="106" r:id="rId98"/>
    <sheet name="2-73" sheetId="107" r:id="rId99"/>
    <sheet name="2-74" sheetId="108" r:id="rId100"/>
    <sheet name="2-75" sheetId="119" r:id="rId101"/>
    <sheet name="2-76" sheetId="116" r:id="rId102"/>
    <sheet name="2-77" sheetId="115" r:id="rId103"/>
    <sheet name="2-78" sheetId="114" r:id="rId104"/>
    <sheet name="2-79" sheetId="147" r:id="rId105"/>
    <sheet name="2-80" sheetId="148" r:id="rId106"/>
    <sheet name="2-82" sheetId="150" r:id="rId107"/>
    <sheet name="2-83" sheetId="151" r:id="rId108"/>
    <sheet name="2-84" sheetId="152" r:id="rId109"/>
    <sheet name="2-85" sheetId="153" r:id="rId110"/>
    <sheet name="2-86" sheetId="154" r:id="rId111"/>
    <sheet name="3-2" sheetId="155" r:id="rId112"/>
    <sheet name="3-3" sheetId="208" r:id="rId113"/>
    <sheet name="3-4" sheetId="30" r:id="rId114"/>
    <sheet name="3-9" sheetId="156" r:id="rId115"/>
    <sheet name="3-11" sheetId="157" r:id="rId116"/>
    <sheet name="3-12" sheetId="158" r:id="rId117"/>
    <sheet name="3-16" sheetId="200" r:id="rId118"/>
    <sheet name="3-22 " sheetId="201" r:id="rId119"/>
    <sheet name="3-25" sheetId="121" r:id="rId120"/>
    <sheet name="3-27" sheetId="159" r:id="rId121"/>
    <sheet name="3-28" sheetId="202" r:id="rId122"/>
    <sheet name="３-30" sheetId="160" r:id="rId123"/>
    <sheet name="3-32" sheetId="161" r:id="rId124"/>
    <sheet name="3-38" sheetId="162" r:id="rId125"/>
    <sheet name="3-39" sheetId="163" r:id="rId126"/>
    <sheet name="3-41" sheetId="165" r:id="rId127"/>
    <sheet name="3-42" sheetId="166" r:id="rId128"/>
    <sheet name="3-44" sheetId="167" r:id="rId129"/>
    <sheet name="3-43 " sheetId="164" r:id="rId130"/>
    <sheet name="3-47" sheetId="168" r:id="rId131"/>
    <sheet name="3-51" sheetId="122" r:id="rId132"/>
    <sheet name="3-57" sheetId="169" r:id="rId133"/>
    <sheet name="3-58" sheetId="170" r:id="rId134"/>
    <sheet name="3-62" sheetId="172" r:id="rId135"/>
    <sheet name="3-63" sheetId="173" r:id="rId136"/>
    <sheet name="3-64" sheetId="174" r:id="rId137"/>
    <sheet name="3-65" sheetId="175" r:id="rId138"/>
    <sheet name="3-66" sheetId="176" r:id="rId139"/>
    <sheet name="3-67" sheetId="177" r:id="rId140"/>
    <sheet name="3-68" sheetId="178" r:id="rId141"/>
    <sheet name="3-69" sheetId="179" r:id="rId142"/>
    <sheet name="3-72" sheetId="211" r:id="rId143"/>
    <sheet name="3-73" sheetId="212" r:id="rId144"/>
    <sheet name="3-74" sheetId="149" r:id="rId145"/>
    <sheet name="4-1" sheetId="123" r:id="rId146"/>
    <sheet name="4-3" sheetId="180" r:id="rId147"/>
    <sheet name="4-4" sheetId="181" r:id="rId148"/>
    <sheet name="4-5" sheetId="182" r:id="rId149"/>
    <sheet name="4-6" sheetId="183" r:id="rId150"/>
    <sheet name="4-7" sheetId="184" r:id="rId151"/>
    <sheet name="4-8" sheetId="185" r:id="rId152"/>
    <sheet name="4-10" sheetId="186" r:id="rId153"/>
    <sheet name="4-12" sheetId="187" r:id="rId154"/>
    <sheet name="4-13" sheetId="188" r:id="rId155"/>
    <sheet name="4-14" sheetId="189" r:id="rId156"/>
    <sheet name="4-15" sheetId="190" r:id="rId157"/>
    <sheet name="4-16" sheetId="191" r:id="rId158"/>
    <sheet name="4-17" sheetId="192" r:id="rId159"/>
    <sheet name="4-18" sheetId="193" r:id="rId160"/>
    <sheet name="4-20" sheetId="207" r:id="rId161"/>
    <sheet name="4-21" sheetId="203" r:id="rId162"/>
    <sheet name="4-22" sheetId="204" r:id="rId163"/>
    <sheet name="4-23" sheetId="205" r:id="rId164"/>
    <sheet name="4-24" sheetId="206" r:id="rId165"/>
    <sheet name="様式４　タクシー代" sheetId="6" state="hidden" r:id="rId166"/>
  </sheets>
  <externalReferences>
    <externalReference r:id="rId167"/>
  </externalReferences>
  <definedNames>
    <definedName name="_xlnm._FilterDatabase" localSheetId="0" hidden="1">'様式１　補助金等'!$B$4:$H$4</definedName>
    <definedName name="_xlnm.Print_Area" localSheetId="1">'1-10'!$A$1:$D$15</definedName>
    <definedName name="_xlnm.Print_Area" localSheetId="49">'1-100'!$A$1:$D$15</definedName>
    <definedName name="_xlnm.Print_Area" localSheetId="50">'1-101'!$A$1:$D$15</definedName>
    <definedName name="_xlnm.Print_Area" localSheetId="51">'1-102'!$A$1:$D$15</definedName>
    <definedName name="_xlnm.Print_Area" localSheetId="52">'1-103'!$A$1:$D$15</definedName>
    <definedName name="_xlnm.Print_Area" localSheetId="53">'1-104'!$A$1:$D$15</definedName>
    <definedName name="_xlnm.Print_Area" localSheetId="54">'1-105'!$A$1:$D$15</definedName>
    <definedName name="_xlnm.Print_Area" localSheetId="2">'1-11'!$A$1:$D$15</definedName>
    <definedName name="_xlnm.Print_Area" localSheetId="3">'1-12'!$A$1:$D$15</definedName>
    <definedName name="_xlnm.Print_Area" localSheetId="4">'1-13'!$A$1:$D$15</definedName>
    <definedName name="_xlnm.Print_Area" localSheetId="5">'1-14'!$A$1:$D$15</definedName>
    <definedName name="_xlnm.Print_Area" localSheetId="6">'1-15'!$A$1:$D$15</definedName>
    <definedName name="_xlnm.Print_Area" localSheetId="7">'1-16'!$A$1:$D$15</definedName>
    <definedName name="_xlnm.Print_Area" localSheetId="8">'1-18'!$A$1:$D$15</definedName>
    <definedName name="_xlnm.Print_Area" localSheetId="9">'1-20'!$A$1:$D$15</definedName>
    <definedName name="_xlnm.Print_Area" localSheetId="10">'1-21'!$A$1:$D$15</definedName>
    <definedName name="_xlnm.Print_Area" localSheetId="11">'1-22'!$A$1:$D$15</definedName>
    <definedName name="_xlnm.Print_Area" localSheetId="12">'1-23'!$A$1:$D$15</definedName>
    <definedName name="_xlnm.Print_Area" localSheetId="13">'1-24'!$A$1:$D$15</definedName>
    <definedName name="_xlnm.Print_Area" localSheetId="14">'1-25'!$A$1:$D$15</definedName>
    <definedName name="_xlnm.Print_Area" localSheetId="15">'1-26'!$A$1:$D$15</definedName>
    <definedName name="_xlnm.Print_Area" localSheetId="16">'1-27'!$A$1:$D$15</definedName>
    <definedName name="_xlnm.Print_Area" localSheetId="17">'1-28'!$A$1:$D$15</definedName>
    <definedName name="_xlnm.Print_Area" localSheetId="18">'1-29'!$A$1:$D$15</definedName>
    <definedName name="_xlnm.Print_Area" localSheetId="19">'1-30'!$A$1:$D$15</definedName>
    <definedName name="_xlnm.Print_Area" localSheetId="20">'1-31'!$A$1:$D$15</definedName>
    <definedName name="_xlnm.Print_Area" localSheetId="21">'1-32'!$A$1:$D$15</definedName>
    <definedName name="_xlnm.Print_Area" localSheetId="22">'1-33'!$A$1:$D$15</definedName>
    <definedName name="_xlnm.Print_Area" localSheetId="23">'1-34'!$A$1:$D$15</definedName>
    <definedName name="_xlnm.Print_Area" localSheetId="24">'1-35'!$A$1:$D$15</definedName>
    <definedName name="_xlnm.Print_Area" localSheetId="25">'1-36'!$A$1:$D$15</definedName>
    <definedName name="_xlnm.Print_Area" localSheetId="26">'1-37'!$A$1:$D$15</definedName>
    <definedName name="_xlnm.Print_Area" localSheetId="29">'1-43'!$A$1:$D$15</definedName>
    <definedName name="_xlnm.Print_Area" localSheetId="30">'1-47'!$A$1:$D$15</definedName>
    <definedName name="_xlnm.Print_Area" localSheetId="31">'1-48'!$A$1:$D$15</definedName>
    <definedName name="_xlnm.Print_Area" localSheetId="32">'1-49'!$A$1:$D$15</definedName>
    <definedName name="_xlnm.Print_Area" localSheetId="33">'1-51'!$A$1:$D$15</definedName>
    <definedName name="_xlnm.Print_Area" localSheetId="34">'1-54'!$A$1:$D$15</definedName>
    <definedName name="_xlnm.Print_Area" localSheetId="35">'1-56'!$A$1:$D$15</definedName>
    <definedName name="_xlnm.Print_Area" localSheetId="36">'1-58'!$A$1:$D$15</definedName>
    <definedName name="_xlnm.Print_Area" localSheetId="37">'1-59'!$A$1:$D$15</definedName>
    <definedName name="_xlnm.Print_Area" localSheetId="38">'1-60'!$A$1:$D$15</definedName>
    <definedName name="_xlnm.Print_Area" localSheetId="39">'1-64'!$A$1:$D$15</definedName>
    <definedName name="_xlnm.Print_Area" localSheetId="40">'1-66'!$A$1:$D$15</definedName>
    <definedName name="_xlnm.Print_Area" localSheetId="41">'1-67'!$A$1:$D$14</definedName>
    <definedName name="_xlnm.Print_Area" localSheetId="42">'1-74'!$A$1:$D$15</definedName>
    <definedName name="_xlnm.Print_Area" localSheetId="43">'1-94'!$A$1:$D$15</definedName>
    <definedName name="_xlnm.Print_Area" localSheetId="44">'1-95'!$A$1:$D$15</definedName>
    <definedName name="_xlnm.Print_Area" localSheetId="45">'1-96'!$A$1:$D$15</definedName>
    <definedName name="_xlnm.Print_Area" localSheetId="46">'1-97'!$A$1:$D$15</definedName>
    <definedName name="_xlnm.Print_Area" localSheetId="47">'1-98'!$A$1:$D$15</definedName>
    <definedName name="_xlnm.Print_Area" localSheetId="48">'1-99'!$A$1:$D$15</definedName>
    <definedName name="_xlnm.Print_Area" localSheetId="60">'2-10'!$A$1:$D$15</definedName>
    <definedName name="_xlnm.Print_Area" localSheetId="61">'2-11'!$A$1:$D$15</definedName>
    <definedName name="_xlnm.Print_Area" localSheetId="62">'2-12'!$A$1:$D$15</definedName>
    <definedName name="_xlnm.Print_Area" localSheetId="63">'2-13'!$A$1:$D$15</definedName>
    <definedName name="_xlnm.Print_Area" localSheetId="64">'2-14'!$A$1:$D$15</definedName>
    <definedName name="_xlnm.Print_Area" localSheetId="65">'2-15'!$A$1:$D$15</definedName>
    <definedName name="_xlnm.Print_Area" localSheetId="66">'2-16'!$A$1:$D$15</definedName>
    <definedName name="_xlnm.Print_Area" localSheetId="67">'2-17'!$A$1:$D$15</definedName>
    <definedName name="_xlnm.Print_Area" localSheetId="68">'2-18'!$A$1:$D$15</definedName>
    <definedName name="_xlnm.Print_Area" localSheetId="69">'2-19'!$A$1:$D$15</definedName>
    <definedName name="_xlnm.Print_Area" localSheetId="70">'2-20'!$A$1:$D$15</definedName>
    <definedName name="_xlnm.Print_Area" localSheetId="71">'2-21'!$A$1:$D$15</definedName>
    <definedName name="_xlnm.Print_Area" localSheetId="72">'2-22'!$A$1:$D$15</definedName>
    <definedName name="_xlnm.Print_Area" localSheetId="73">'2-23'!$A$1:$D$15</definedName>
    <definedName name="_xlnm.Print_Area" localSheetId="74">'2-24'!$A$1:$D$15</definedName>
    <definedName name="_xlnm.Print_Area" localSheetId="75">'2-30'!$A$1:$D$15</definedName>
    <definedName name="_xlnm.Print_Area" localSheetId="76">'2-31'!$A$1:$D$15</definedName>
    <definedName name="_xlnm.Print_Area" localSheetId="77">'2-35'!$A$1:$D$15</definedName>
    <definedName name="_xlnm.Print_Area" localSheetId="78">'2-37'!$A$1:$D$15</definedName>
    <definedName name="_xlnm.Print_Area" localSheetId="79">'2-38'!$A$1:$D$15</definedName>
    <definedName name="_xlnm.Print_Area" localSheetId="80">'2-39 '!$A$1:$D$15</definedName>
    <definedName name="_xlnm.Print_Area" localSheetId="81">'2-40'!$A$1:$D$15</definedName>
    <definedName name="_xlnm.Print_Area" localSheetId="82">'2-45'!$A$1:$D$15</definedName>
    <definedName name="_xlnm.Print_Area" localSheetId="83">'2-46'!$A$1:$D$15</definedName>
    <definedName name="_xlnm.Print_Area" localSheetId="84">'2-47'!$A$1:$D$15</definedName>
    <definedName name="_xlnm.Print_Area" localSheetId="85">'2-48'!$A$1:$D$15</definedName>
    <definedName name="_xlnm.Print_Area" localSheetId="86">'2-49'!$A$1:$D$15</definedName>
    <definedName name="_xlnm.Print_Area" localSheetId="55">'2-5'!$A$1:$D$15</definedName>
    <definedName name="_xlnm.Print_Area" localSheetId="87">'2-53'!$A$1:$D$14</definedName>
    <definedName name="_xlnm.Print_Area" localSheetId="88">'2-55'!$A$1:$D$14</definedName>
    <definedName name="_xlnm.Print_Area" localSheetId="89">'2-56'!$A$1:$D$15</definedName>
    <definedName name="_xlnm.Print_Area" localSheetId="90">'2-57'!$A$1:$D$15</definedName>
    <definedName name="_xlnm.Print_Area" localSheetId="91">'2-58'!$A$1:$D$15</definedName>
    <definedName name="_xlnm.Print_Area" localSheetId="56">'2-6'!$A$1:$D$15</definedName>
    <definedName name="_xlnm.Print_Area" localSheetId="92">'2-60'!$A$1:$D$15</definedName>
    <definedName name="_xlnm.Print_Area" localSheetId="93">'２-62'!$A$1:$D$15</definedName>
    <definedName name="_xlnm.Print_Area" localSheetId="94">'2-63'!$A$1:$D$15</definedName>
    <definedName name="_xlnm.Print_Area" localSheetId="95">'2-69'!$A$1:$D$15</definedName>
    <definedName name="_xlnm.Print_Area" localSheetId="57">'2-7'!$A$1:$D$15</definedName>
    <definedName name="_xlnm.Print_Area" localSheetId="96">'2-71'!$A$1:$D$14</definedName>
    <definedName name="_xlnm.Print_Area" localSheetId="97">'2-72'!$A$1:$D$15</definedName>
    <definedName name="_xlnm.Print_Area" localSheetId="98">'2-73'!$A$1:$D$15</definedName>
    <definedName name="_xlnm.Print_Area" localSheetId="99">'2-74'!$A$1:$D$15</definedName>
    <definedName name="_xlnm.Print_Area" localSheetId="100">'2-75'!$A$1:$D$15</definedName>
    <definedName name="_xlnm.Print_Area" localSheetId="101">'2-76'!$A$1:$D$15</definedName>
    <definedName name="_xlnm.Print_Area" localSheetId="102">'2-77'!$A$1:$D$15</definedName>
    <definedName name="_xlnm.Print_Area" localSheetId="103">'2-78'!$A$1:$D$15</definedName>
    <definedName name="_xlnm.Print_Area" localSheetId="104">'2-79'!$A$1:$D$15</definedName>
    <definedName name="_xlnm.Print_Area" localSheetId="58">'2-8'!$A$1:$D$15</definedName>
    <definedName name="_xlnm.Print_Area" localSheetId="105">'2-80'!$A$1:$D$15</definedName>
    <definedName name="_xlnm.Print_Area" localSheetId="106">'2-82'!$A$1:$D$15</definedName>
    <definedName name="_xlnm.Print_Area" localSheetId="107">'2-83'!$A$1:$D$15</definedName>
    <definedName name="_xlnm.Print_Area" localSheetId="108">'2-84'!$A$1:$D$15</definedName>
    <definedName name="_xlnm.Print_Area" localSheetId="109">'2-85'!$A$1:$D$15</definedName>
    <definedName name="_xlnm.Print_Area" localSheetId="110">'2-86'!$A$1:$D$15</definedName>
    <definedName name="_xlnm.Print_Area" localSheetId="59">'2-9'!$A$1:$D$15</definedName>
    <definedName name="_xlnm.Print_Area" localSheetId="115">'3-11'!$A$1:$D$15</definedName>
    <definedName name="_xlnm.Print_Area" localSheetId="116">'3-12'!$A$1:$D$14</definedName>
    <definedName name="_xlnm.Print_Area" localSheetId="117">'3-16'!$A$1:$D$15</definedName>
    <definedName name="_xlnm.Print_Area" localSheetId="111">'3-2'!$A$1:$D$15</definedName>
    <definedName name="_xlnm.Print_Area" localSheetId="118">'3-22 '!$A$1:$D$15</definedName>
    <definedName name="_xlnm.Print_Area" localSheetId="119">'3-25'!$A$1:$D$15</definedName>
    <definedName name="_xlnm.Print_Area" localSheetId="120">'3-27'!$A$1:$D$15</definedName>
    <definedName name="_xlnm.Print_Area" localSheetId="121">'3-28'!$A$1:$D$15</definedName>
    <definedName name="_xlnm.Print_Area" localSheetId="112">'3-3'!$A$1:$D$15</definedName>
    <definedName name="_xlnm.Print_Area" localSheetId="122">'３-30'!$A$1:$D$15</definedName>
    <definedName name="_xlnm.Print_Area" localSheetId="123">'3-32'!$A$1:$D$15</definedName>
    <definedName name="_xlnm.Print_Area" localSheetId="124">'3-38'!$A$1:$D$15</definedName>
    <definedName name="_xlnm.Print_Area" localSheetId="125">'3-39'!$A$1:$D$15</definedName>
    <definedName name="_xlnm.Print_Area" localSheetId="113">'3-4'!$A$1:$D$15</definedName>
    <definedName name="_xlnm.Print_Area" localSheetId="126">'3-41'!$A$1:$D$15</definedName>
    <definedName name="_xlnm.Print_Area" localSheetId="127">'3-42'!$A$1:$D$15</definedName>
    <definedName name="_xlnm.Print_Area" localSheetId="129">'3-43 '!$A$1:$D$11</definedName>
    <definedName name="_xlnm.Print_Area" localSheetId="128">'3-44'!$A$1:$D$15</definedName>
    <definedName name="_xlnm.Print_Area" localSheetId="130">'3-47'!$A$1:$D$15</definedName>
    <definedName name="_xlnm.Print_Area" localSheetId="131">'3-51'!$A$1:$D$15</definedName>
    <definedName name="_xlnm.Print_Area" localSheetId="132">'3-57'!$A$1:$D$15</definedName>
    <definedName name="_xlnm.Print_Area" localSheetId="134">'3-62'!$A$1:$D$15</definedName>
    <definedName name="_xlnm.Print_Area" localSheetId="135">'3-63'!$A$1:$D$15</definedName>
    <definedName name="_xlnm.Print_Area" localSheetId="136">'3-64'!$A$1:$D$15</definedName>
    <definedName name="_xlnm.Print_Area" localSheetId="137">'3-65'!$A$1:$D$15</definedName>
    <definedName name="_xlnm.Print_Area" localSheetId="138">'3-66'!$A$1:$D$15</definedName>
    <definedName name="_xlnm.Print_Area" localSheetId="139">'3-67'!$A$1:$D$15</definedName>
    <definedName name="_xlnm.Print_Area" localSheetId="140">'3-68'!$A$1:$D$15</definedName>
    <definedName name="_xlnm.Print_Area" localSheetId="141">'3-69'!$A$1:$D$15</definedName>
    <definedName name="_xlnm.Print_Area" localSheetId="142">'3-72'!$A$1:$D$14</definedName>
    <definedName name="_xlnm.Print_Area" localSheetId="144">'3-74'!$A$1:$D$15</definedName>
    <definedName name="_xlnm.Print_Area" localSheetId="114">'3-9'!$A$1:$D$15</definedName>
    <definedName name="_xlnm.Print_Area" localSheetId="145">'4-1'!$A$1:$D$15</definedName>
    <definedName name="_xlnm.Print_Area" localSheetId="152">'4-10'!$A$1:$D$15</definedName>
    <definedName name="_xlnm.Print_Area" localSheetId="153">'4-12'!$A$1:$D$14</definedName>
    <definedName name="_xlnm.Print_Area" localSheetId="154">'4-13'!$A$1:$D$15</definedName>
    <definedName name="_xlnm.Print_Area" localSheetId="155">'4-14'!$A$1:$D$15</definedName>
    <definedName name="_xlnm.Print_Area" localSheetId="156">'4-15'!$A$1:$D$15</definedName>
    <definedName name="_xlnm.Print_Area" localSheetId="157">'4-16'!$A$1:$D$15</definedName>
    <definedName name="_xlnm.Print_Area" localSheetId="158">'4-17'!$A$1:$D$15</definedName>
    <definedName name="_xlnm.Print_Area" localSheetId="159">'4-18'!$A$1:$D$15</definedName>
    <definedName name="_xlnm.Print_Area" localSheetId="160">'4-20'!$A$1:$D$15</definedName>
    <definedName name="_xlnm.Print_Area" localSheetId="161">'4-21'!$A$1:$D$15</definedName>
    <definedName name="_xlnm.Print_Area" localSheetId="162">'4-22'!$A$1:$D$15</definedName>
    <definedName name="_xlnm.Print_Area" localSheetId="163">'4-23'!$A$1:$D$15</definedName>
    <definedName name="_xlnm.Print_Area" localSheetId="164">'4-24'!$A$1:$D$14</definedName>
    <definedName name="_xlnm.Print_Area" localSheetId="146">'4-3'!$A$1:$D$15</definedName>
    <definedName name="_xlnm.Print_Area" localSheetId="147">'4-4'!$A$1:$D$15</definedName>
    <definedName name="_xlnm.Print_Area" localSheetId="148">'4-5'!$A$1:$D$14</definedName>
    <definedName name="_xlnm.Print_Area" localSheetId="149">'4-6'!$A$1:$D$14</definedName>
    <definedName name="_xlnm.Print_Area" localSheetId="150">'4-7'!$A$1:$D$14</definedName>
    <definedName name="_xlnm.Print_Area" localSheetId="151">'4-8'!$A$1:$D$15</definedName>
    <definedName name="_xlnm.Print_Area" localSheetId="0">'様式１　補助金等'!$B$1:$J$15</definedName>
    <definedName name="_xlnm.Print_Area" localSheetId="165">'様式４　タクシー代'!$A$1:$F$19</definedName>
  </definedNames>
  <calcPr calcId="191029"/>
</workbook>
</file>

<file path=xl/calcChain.xml><?xml version="1.0" encoding="utf-8"?>
<calcChain xmlns="http://schemas.openxmlformats.org/spreadsheetml/2006/main">
  <c r="C6" i="173" l="1"/>
  <c r="C6" i="174" l="1"/>
  <c r="B6" i="174"/>
  <c r="B6" i="173"/>
  <c r="C6" i="172"/>
  <c r="B6" i="172"/>
  <c r="F7" i="6" l="1"/>
  <c r="F11" i="6"/>
  <c r="F10" i="6"/>
  <c r="F9" i="6"/>
  <c r="F8" i="6"/>
  <c r="E12" i="6"/>
  <c r="D12" i="6"/>
  <c r="C12" i="6"/>
  <c r="B12" i="6"/>
  <c r="F12" i="6" l="1"/>
</calcChain>
</file>

<file path=xl/sharedStrings.xml><?xml version="1.0" encoding="utf-8"?>
<sst xmlns="http://schemas.openxmlformats.org/spreadsheetml/2006/main" count="2759" uniqueCount="838">
  <si>
    <t>番号</t>
    <rPh sb="0" eb="2">
      <t>バンゴウ</t>
    </rPh>
    <phoneticPr fontId="9"/>
  </si>
  <si>
    <t>組　　　織</t>
    <rPh sb="0" eb="1">
      <t>クミ</t>
    </rPh>
    <rPh sb="4" eb="5">
      <t>オリ</t>
    </rPh>
    <phoneticPr fontId="9"/>
  </si>
  <si>
    <t>合　　　計</t>
    <rPh sb="0" eb="1">
      <t>ゴウ</t>
    </rPh>
    <rPh sb="4" eb="5">
      <t>ケイ</t>
    </rPh>
    <phoneticPr fontId="9"/>
  </si>
  <si>
    <t>支　　出　　金　　額</t>
    <rPh sb="0" eb="1">
      <t>ササ</t>
    </rPh>
    <rPh sb="3" eb="4">
      <t>デ</t>
    </rPh>
    <rPh sb="6" eb="7">
      <t>キン</t>
    </rPh>
    <rPh sb="9" eb="10">
      <t>ガク</t>
    </rPh>
    <phoneticPr fontId="9"/>
  </si>
  <si>
    <t>計</t>
    <rPh sb="0" eb="1">
      <t>ケイ</t>
    </rPh>
    <phoneticPr fontId="9"/>
  </si>
  <si>
    <t>【記載要領】</t>
    <rPh sb="1" eb="3">
      <t>キサイ</t>
    </rPh>
    <rPh sb="3" eb="5">
      <t>ヨウリョウ</t>
    </rPh>
    <phoneticPr fontId="9"/>
  </si>
  <si>
    <t>４月～６月</t>
    <rPh sb="1" eb="2">
      <t>ガツ</t>
    </rPh>
    <rPh sb="4" eb="5">
      <t>ガツ</t>
    </rPh>
    <phoneticPr fontId="9"/>
  </si>
  <si>
    <t>７月～９月</t>
    <rPh sb="1" eb="2">
      <t>ガツ</t>
    </rPh>
    <rPh sb="4" eb="5">
      <t>ガツ</t>
    </rPh>
    <phoneticPr fontId="9"/>
  </si>
  <si>
    <t>【会計名：一般会計】</t>
    <rPh sb="1" eb="2">
      <t>カイ</t>
    </rPh>
    <rPh sb="2" eb="3">
      <t>ケイ</t>
    </rPh>
    <rPh sb="3" eb="4">
      <t>メイ</t>
    </rPh>
    <rPh sb="5" eb="7">
      <t>イッパン</t>
    </rPh>
    <rPh sb="7" eb="8">
      <t>カイ</t>
    </rPh>
    <rPh sb="8" eb="9">
      <t>ケイ</t>
    </rPh>
    <phoneticPr fontId="9"/>
  </si>
  <si>
    <t>○○○○局</t>
    <rPh sb="4" eb="5">
      <t>キョク</t>
    </rPh>
    <phoneticPr fontId="9"/>
  </si>
  <si>
    <t>　</t>
    <phoneticPr fontId="9"/>
  </si>
  <si>
    <t>委託調査の成果物の概要</t>
    <rPh sb="0" eb="2">
      <t>イタク</t>
    </rPh>
    <rPh sb="2" eb="4">
      <t>チョウサ</t>
    </rPh>
    <rPh sb="5" eb="8">
      <t>セイカブツ</t>
    </rPh>
    <rPh sb="9" eb="11">
      <t>ガイヨウ</t>
    </rPh>
    <phoneticPr fontId="9"/>
  </si>
  <si>
    <t>10月～12月</t>
    <rPh sb="2" eb="3">
      <t>ガツ</t>
    </rPh>
    <rPh sb="6" eb="7">
      <t>ガツ</t>
    </rPh>
    <phoneticPr fontId="9"/>
  </si>
  <si>
    <t>１月～３月及び
出納整理期間</t>
    <rPh sb="1" eb="2">
      <t>ガツ</t>
    </rPh>
    <rPh sb="4" eb="5">
      <t>ツキ</t>
    </rPh>
    <rPh sb="5" eb="6">
      <t>オヨ</t>
    </rPh>
    <rPh sb="8" eb="10">
      <t>スイトウ</t>
    </rPh>
    <rPh sb="10" eb="12">
      <t>セイリ</t>
    </rPh>
    <rPh sb="12" eb="14">
      <t>キカン</t>
    </rPh>
    <phoneticPr fontId="9"/>
  </si>
  <si>
    <t>事業名</t>
    <rPh sb="0" eb="2">
      <t>ジギョウ</t>
    </rPh>
    <rPh sb="2" eb="3">
      <t>メイ</t>
    </rPh>
    <phoneticPr fontId="12"/>
  </si>
  <si>
    <t>交付決定額</t>
    <rPh sb="0" eb="2">
      <t>コウフ</t>
    </rPh>
    <rPh sb="2" eb="4">
      <t>ケッテイ</t>
    </rPh>
    <rPh sb="4" eb="5">
      <t>ガク</t>
    </rPh>
    <phoneticPr fontId="12"/>
  </si>
  <si>
    <t>支出元会計区分</t>
    <rPh sb="0" eb="2">
      <t>シシュツ</t>
    </rPh>
    <rPh sb="2" eb="3">
      <t>モト</t>
    </rPh>
    <rPh sb="3" eb="5">
      <t>カイケイ</t>
    </rPh>
    <rPh sb="5" eb="7">
      <t>クブン</t>
    </rPh>
    <phoneticPr fontId="12"/>
  </si>
  <si>
    <t>支出元（目）名称</t>
    <rPh sb="0" eb="2">
      <t>シシュツ</t>
    </rPh>
    <rPh sb="2" eb="3">
      <t>モト</t>
    </rPh>
    <rPh sb="4" eb="5">
      <t>メ</t>
    </rPh>
    <rPh sb="6" eb="8">
      <t>メイショウ</t>
    </rPh>
    <phoneticPr fontId="12"/>
  </si>
  <si>
    <t>公益法人の場合</t>
    <rPh sb="0" eb="2">
      <t>コウエキ</t>
    </rPh>
    <rPh sb="2" eb="4">
      <t>ホウジン</t>
    </rPh>
    <rPh sb="5" eb="7">
      <t>バアイ</t>
    </rPh>
    <phoneticPr fontId="12"/>
  </si>
  <si>
    <t>公益法人の区分</t>
    <rPh sb="0" eb="2">
      <t>コウエキ</t>
    </rPh>
    <rPh sb="2" eb="4">
      <t>ホウジン</t>
    </rPh>
    <rPh sb="5" eb="7">
      <t>クブン</t>
    </rPh>
    <phoneticPr fontId="12"/>
  </si>
  <si>
    <t>国所管、都道府県所管の区分</t>
    <rPh sb="4" eb="8">
      <t>トドウフケン</t>
    </rPh>
    <phoneticPr fontId="12"/>
  </si>
  <si>
    <t>公財</t>
    <rPh sb="0" eb="1">
      <t>コウ</t>
    </rPh>
    <rPh sb="1" eb="2">
      <t>ザイ</t>
    </rPh>
    <phoneticPr fontId="12"/>
  </si>
  <si>
    <t>国所管</t>
    <rPh sb="0" eb="1">
      <t>クニ</t>
    </rPh>
    <rPh sb="1" eb="3">
      <t>ショカン</t>
    </rPh>
    <phoneticPr fontId="12"/>
  </si>
  <si>
    <t>公社</t>
    <rPh sb="0" eb="2">
      <t>コウシャ</t>
    </rPh>
    <phoneticPr fontId="12"/>
  </si>
  <si>
    <t>都道府県所管</t>
    <rPh sb="0" eb="4">
      <t>トドウフケン</t>
    </rPh>
    <rPh sb="4" eb="6">
      <t>ショカン</t>
    </rPh>
    <phoneticPr fontId="12"/>
  </si>
  <si>
    <t>特財</t>
    <rPh sb="0" eb="1">
      <t>トク</t>
    </rPh>
    <rPh sb="1" eb="2">
      <t>ザイ</t>
    </rPh>
    <phoneticPr fontId="12"/>
  </si>
  <si>
    <t>特社</t>
    <rPh sb="0" eb="1">
      <t>トク</t>
    </rPh>
    <rPh sb="1" eb="2">
      <t>シャ</t>
    </rPh>
    <phoneticPr fontId="12"/>
  </si>
  <si>
    <t>調査の名称・概要</t>
    <rPh sb="0" eb="2">
      <t>チョウサ</t>
    </rPh>
    <rPh sb="3" eb="5">
      <t>メイショウ</t>
    </rPh>
    <rPh sb="6" eb="8">
      <t>ガイヨウ</t>
    </rPh>
    <phoneticPr fontId="9"/>
  </si>
  <si>
    <t>契約の相手方名</t>
    <rPh sb="0" eb="2">
      <t>ケイヤク</t>
    </rPh>
    <rPh sb="3" eb="5">
      <t>アイテ</t>
    </rPh>
    <rPh sb="5" eb="6">
      <t>カタ</t>
    </rPh>
    <rPh sb="6" eb="7">
      <t>メイ</t>
    </rPh>
    <phoneticPr fontId="9"/>
  </si>
  <si>
    <t>補助金等交付先名</t>
    <rPh sb="0" eb="3">
      <t>ホジョキン</t>
    </rPh>
    <rPh sb="3" eb="4">
      <t>ナド</t>
    </rPh>
    <rPh sb="4" eb="6">
      <t>コウフ</t>
    </rPh>
    <rPh sb="6" eb="7">
      <t>サキ</t>
    </rPh>
    <rPh sb="7" eb="8">
      <t>メイ</t>
    </rPh>
    <phoneticPr fontId="12"/>
  </si>
  <si>
    <t>補助金等交付決定に係る支出負担行為又は意思決定の日</t>
    <rPh sb="0" eb="3">
      <t>ホジョキン</t>
    </rPh>
    <rPh sb="3" eb="4">
      <t>ナド</t>
    </rPh>
    <rPh sb="4" eb="6">
      <t>コウフ</t>
    </rPh>
    <rPh sb="6" eb="8">
      <t>ケッテイ</t>
    </rPh>
    <rPh sb="9" eb="10">
      <t>カカ</t>
    </rPh>
    <rPh sb="11" eb="13">
      <t>シシュツ</t>
    </rPh>
    <rPh sb="13" eb="15">
      <t>フタン</t>
    </rPh>
    <rPh sb="15" eb="17">
      <t>コウイ</t>
    </rPh>
    <rPh sb="17" eb="18">
      <t>マタ</t>
    </rPh>
    <rPh sb="19" eb="21">
      <t>イシ</t>
    </rPh>
    <rPh sb="21" eb="23">
      <t>ケッテイ</t>
    </rPh>
    <rPh sb="24" eb="25">
      <t>ヒ</t>
    </rPh>
    <phoneticPr fontId="12"/>
  </si>
  <si>
    <t>一般会計</t>
    <rPh sb="0" eb="2">
      <t>イッパン</t>
    </rPh>
    <rPh sb="2" eb="4">
      <t>カイケイ</t>
    </rPh>
    <phoneticPr fontId="9"/>
  </si>
  <si>
    <t>東日本大震災復興特別会計</t>
    <phoneticPr fontId="9"/>
  </si>
  <si>
    <t>（注４）公益法人の区分において、「公財」は、公益財団法人、「公社」は公益社団法人、「特財」は、特例財団法人、「特社」は特例社団法人をいう。</t>
    <rPh sb="1" eb="2">
      <t>チュウ</t>
    </rPh>
    <rPh sb="4" eb="6">
      <t>コウエキ</t>
    </rPh>
    <rPh sb="6" eb="8">
      <t>ホウジン</t>
    </rPh>
    <rPh sb="9" eb="11">
      <t>クブン</t>
    </rPh>
    <rPh sb="30" eb="32">
      <t>コウシャ</t>
    </rPh>
    <rPh sb="34" eb="36">
      <t>コウエキ</t>
    </rPh>
    <rPh sb="36" eb="38">
      <t>シャダン</t>
    </rPh>
    <rPh sb="38" eb="40">
      <t>ホウジン</t>
    </rPh>
    <rPh sb="55" eb="56">
      <t>トク</t>
    </rPh>
    <rPh sb="56" eb="57">
      <t>シャ</t>
    </rPh>
    <rPh sb="59" eb="61">
      <t>トクレイ</t>
    </rPh>
    <rPh sb="61" eb="63">
      <t>シャダン</t>
    </rPh>
    <rPh sb="63" eb="65">
      <t>ホウジン</t>
    </rPh>
    <phoneticPr fontId="9"/>
  </si>
  <si>
    <t>　</t>
    <phoneticPr fontId="9"/>
  </si>
  <si>
    <t>（単位：円）</t>
    <rPh sb="1" eb="3">
      <t>タンイ</t>
    </rPh>
    <rPh sb="4" eb="5">
      <t>エン</t>
    </rPh>
    <phoneticPr fontId="9"/>
  </si>
  <si>
    <r>
      <t>「予算執行等に係る情報の公表等に関する指針（平成25年6月28日内閣官房行政改革推進本部事務局）」及び
「公益法人に対する支出に係る公表・点検について（依頼）（平成24年6月1日内閣官房行政改革推進本部事務局
内閣府大臣官房公益法人行政担当室 一部改訂）」に基づく補助金</t>
    </r>
    <r>
      <rPr>
        <sz val="11"/>
        <rFont val="ＭＳ Ｐゴシック"/>
        <family val="3"/>
        <charset val="128"/>
        <scheme val="minor"/>
      </rPr>
      <t>等の支出についての情報の公開（第○四半期）</t>
    </r>
    <rPh sb="28" eb="29">
      <t>ガツ</t>
    </rPh>
    <rPh sb="31" eb="32">
      <t>ニチ</t>
    </rPh>
    <rPh sb="32" eb="34">
      <t>ナイカク</t>
    </rPh>
    <rPh sb="34" eb="36">
      <t>カンボウ</t>
    </rPh>
    <rPh sb="49" eb="50">
      <t>オヨ</t>
    </rPh>
    <rPh sb="80" eb="82">
      <t>ヘイセイ</t>
    </rPh>
    <rPh sb="84" eb="85">
      <t>ネン</t>
    </rPh>
    <rPh sb="86" eb="87">
      <t>ガツ</t>
    </rPh>
    <rPh sb="88" eb="89">
      <t>ニチ</t>
    </rPh>
    <rPh sb="124" eb="126">
      <t>カイテイ</t>
    </rPh>
    <rPh sb="129" eb="130">
      <t>モト</t>
    </rPh>
    <rPh sb="132" eb="135">
      <t>ホジョキン</t>
    </rPh>
    <rPh sb="135" eb="136">
      <t>ナド</t>
    </rPh>
    <rPh sb="137" eb="139">
      <t>シシュツ</t>
    </rPh>
    <rPh sb="144" eb="146">
      <t>ジョウホウ</t>
    </rPh>
    <rPh sb="147" eb="149">
      <t>コウカイ</t>
    </rPh>
    <rPh sb="150" eb="151">
      <t>ダイ</t>
    </rPh>
    <rPh sb="152" eb="155">
      <t>シハンキ</t>
    </rPh>
    <phoneticPr fontId="12"/>
  </si>
  <si>
    <t>（単位：円）</t>
    <phoneticPr fontId="9"/>
  </si>
  <si>
    <t>○○事業</t>
    <rPh sb="2" eb="4">
      <t>ジギョウ</t>
    </rPh>
    <phoneticPr fontId="9"/>
  </si>
  <si>
    <t>△△</t>
    <phoneticPr fontId="9"/>
  </si>
  <si>
    <t>100,000,000
（減額交付決定後の額。初回交付決定額は、200,000,000）</t>
    <phoneticPr fontId="9"/>
  </si>
  <si>
    <t>■■補助金</t>
    <rPh sb="2" eb="5">
      <t>ホジョキン</t>
    </rPh>
    <phoneticPr fontId="9"/>
  </si>
  <si>
    <t>（注３）事業単位に関わらず、公益法人に対する交付については個別に記載すること。その際、交付決定額等についても公益法人に対して交付した額のみ個別に記載すること。</t>
    <rPh sb="1" eb="2">
      <t>チュウ</t>
    </rPh>
    <rPh sb="4" eb="6">
      <t>ジギョウ</t>
    </rPh>
    <rPh sb="6" eb="8">
      <t>タンイ</t>
    </rPh>
    <rPh sb="9" eb="10">
      <t>カカ</t>
    </rPh>
    <rPh sb="14" eb="16">
      <t>コウエキ</t>
    </rPh>
    <rPh sb="16" eb="18">
      <t>ホウジン</t>
    </rPh>
    <rPh sb="19" eb="20">
      <t>タイ</t>
    </rPh>
    <rPh sb="22" eb="24">
      <t>コウフ</t>
    </rPh>
    <rPh sb="29" eb="31">
      <t>コベツ</t>
    </rPh>
    <rPh sb="32" eb="34">
      <t>キサイ</t>
    </rPh>
    <rPh sb="41" eb="42">
      <t>サイ</t>
    </rPh>
    <rPh sb="43" eb="45">
      <t>コウフ</t>
    </rPh>
    <rPh sb="45" eb="48">
      <t>ケッテイガク</t>
    </rPh>
    <rPh sb="48" eb="49">
      <t>トウ</t>
    </rPh>
    <rPh sb="54" eb="56">
      <t>コウエキ</t>
    </rPh>
    <rPh sb="56" eb="58">
      <t>ホウジン</t>
    </rPh>
    <rPh sb="59" eb="60">
      <t>タイ</t>
    </rPh>
    <rPh sb="62" eb="64">
      <t>コウフ</t>
    </rPh>
    <rPh sb="66" eb="67">
      <t>ガク</t>
    </rPh>
    <rPh sb="69" eb="71">
      <t>コベツ</t>
    </rPh>
    <rPh sb="72" eb="74">
      <t>キサイ</t>
    </rPh>
    <phoneticPr fontId="9"/>
  </si>
  <si>
    <t>（記載例）
減額の場合</t>
    <rPh sb="1" eb="3">
      <t>キサイ</t>
    </rPh>
    <rPh sb="3" eb="4">
      <t>レイ</t>
    </rPh>
    <rPh sb="6" eb="8">
      <t>ゲンガク</t>
    </rPh>
    <rPh sb="9" eb="11">
      <t>バアイ</t>
    </rPh>
    <phoneticPr fontId="9"/>
  </si>
  <si>
    <t>法人番号</t>
    <rPh sb="0" eb="2">
      <t>ホウジン</t>
    </rPh>
    <rPh sb="2" eb="4">
      <t>バンゴウ</t>
    </rPh>
    <phoneticPr fontId="9"/>
  </si>
  <si>
    <t>（注２）交付決定の取消又は変更があった場合は、交付決定額欄に減額後の金額を記載し、（　）書きで初回交付決定額を記載すること。また交付決定日欄に減額交付決定日を記載し、（　）書きで初回交付決定日を記載すること。具体的には記載例を参照。</t>
    <rPh sb="1" eb="2">
      <t>チュウ</t>
    </rPh>
    <rPh sb="23" eb="25">
      <t>コウフ</t>
    </rPh>
    <rPh sb="25" eb="27">
      <t>ケッテイ</t>
    </rPh>
    <rPh sb="27" eb="28">
      <t>ガク</t>
    </rPh>
    <rPh sb="28" eb="29">
      <t>ラン</t>
    </rPh>
    <rPh sb="30" eb="32">
      <t>ゲンガク</t>
    </rPh>
    <rPh sb="32" eb="33">
      <t>ゴ</t>
    </rPh>
    <rPh sb="34" eb="36">
      <t>キンガク</t>
    </rPh>
    <rPh sb="37" eb="39">
      <t>キサイ</t>
    </rPh>
    <rPh sb="44" eb="45">
      <t>ガ</t>
    </rPh>
    <rPh sb="47" eb="49">
      <t>ショカイ</t>
    </rPh>
    <rPh sb="49" eb="51">
      <t>コウフ</t>
    </rPh>
    <rPh sb="51" eb="54">
      <t>ケッテイガク</t>
    </rPh>
    <rPh sb="55" eb="57">
      <t>キサイ</t>
    </rPh>
    <rPh sb="64" eb="66">
      <t>コウフ</t>
    </rPh>
    <rPh sb="66" eb="68">
      <t>ケッテイ</t>
    </rPh>
    <rPh sb="68" eb="69">
      <t>ビ</t>
    </rPh>
    <rPh sb="69" eb="70">
      <t>ラン</t>
    </rPh>
    <rPh sb="71" eb="73">
      <t>ゲンガク</t>
    </rPh>
    <rPh sb="73" eb="75">
      <t>コウフ</t>
    </rPh>
    <rPh sb="75" eb="77">
      <t>ケッテイ</t>
    </rPh>
    <rPh sb="77" eb="78">
      <t>ビ</t>
    </rPh>
    <rPh sb="79" eb="81">
      <t>キサイ</t>
    </rPh>
    <rPh sb="86" eb="87">
      <t>ガ</t>
    </rPh>
    <rPh sb="89" eb="91">
      <t>ショカイ</t>
    </rPh>
    <rPh sb="91" eb="93">
      <t>コウフ</t>
    </rPh>
    <rPh sb="93" eb="96">
      <t>ケッテイビ</t>
    </rPh>
    <rPh sb="97" eb="99">
      <t>キサイ</t>
    </rPh>
    <rPh sb="104" eb="107">
      <t>グタイテキ</t>
    </rPh>
    <rPh sb="109" eb="112">
      <t>キサイレイ</t>
    </rPh>
    <rPh sb="113" eb="115">
      <t>サンショウ</t>
    </rPh>
    <phoneticPr fontId="9"/>
  </si>
  <si>
    <t>（注１）補助金等は、補助金等に係る予算の執行の適正化に関する法律（昭和30年法律第179号）第２条第１項に既定する補助金等とする。ただし、公益法人に対する交付の場合にあってはこの限りではない。</t>
    <rPh sb="1" eb="2">
      <t>チュウ</t>
    </rPh>
    <rPh sb="4" eb="7">
      <t>ホジョキン</t>
    </rPh>
    <rPh sb="7" eb="8">
      <t>トウ</t>
    </rPh>
    <rPh sb="10" eb="13">
      <t>ホジョキン</t>
    </rPh>
    <rPh sb="13" eb="14">
      <t>トウ</t>
    </rPh>
    <rPh sb="15" eb="16">
      <t>カカ</t>
    </rPh>
    <rPh sb="17" eb="19">
      <t>ヨサン</t>
    </rPh>
    <rPh sb="20" eb="22">
      <t>シッコウ</t>
    </rPh>
    <rPh sb="23" eb="26">
      <t>テキセイカ</t>
    </rPh>
    <rPh sb="27" eb="28">
      <t>カン</t>
    </rPh>
    <rPh sb="30" eb="32">
      <t>ホウリツ</t>
    </rPh>
    <rPh sb="33" eb="35">
      <t>ショウワ</t>
    </rPh>
    <rPh sb="37" eb="38">
      <t>ネン</t>
    </rPh>
    <rPh sb="38" eb="40">
      <t>ホウリツ</t>
    </rPh>
    <rPh sb="40" eb="41">
      <t>ダイ</t>
    </rPh>
    <rPh sb="44" eb="45">
      <t>ゴウ</t>
    </rPh>
    <rPh sb="46" eb="47">
      <t>ダイ</t>
    </rPh>
    <rPh sb="48" eb="49">
      <t>ジョウ</t>
    </rPh>
    <rPh sb="49" eb="50">
      <t>ダイ</t>
    </rPh>
    <rPh sb="51" eb="52">
      <t>コウ</t>
    </rPh>
    <rPh sb="53" eb="55">
      <t>キテイ</t>
    </rPh>
    <rPh sb="57" eb="60">
      <t>ホジョキン</t>
    </rPh>
    <rPh sb="60" eb="61">
      <t>トウ</t>
    </rPh>
    <rPh sb="69" eb="71">
      <t>コウエキ</t>
    </rPh>
    <rPh sb="71" eb="73">
      <t>ホウジン</t>
    </rPh>
    <rPh sb="74" eb="75">
      <t>タイ</t>
    </rPh>
    <rPh sb="77" eb="79">
      <t>コウフ</t>
    </rPh>
    <rPh sb="80" eb="82">
      <t>バアイ</t>
    </rPh>
    <rPh sb="89" eb="90">
      <t>カギ</t>
    </rPh>
    <phoneticPr fontId="12"/>
  </si>
  <si>
    <t>法人番号</t>
    <rPh sb="0" eb="2">
      <t>ホウジン</t>
    </rPh>
    <rPh sb="2" eb="4">
      <t>バンゴウ</t>
    </rPh>
    <phoneticPr fontId="9"/>
  </si>
  <si>
    <t>（注１）日常業務に使用した経費（資料運搬、深夜帰宅等）を対象とすること。</t>
    <rPh sb="1" eb="2">
      <t>チュウ</t>
    </rPh>
    <rPh sb="4" eb="6">
      <t>ニチジョウ</t>
    </rPh>
    <rPh sb="6" eb="8">
      <t>ギョウム</t>
    </rPh>
    <rPh sb="9" eb="11">
      <t>シヨウ</t>
    </rPh>
    <rPh sb="13" eb="15">
      <t>ケイヒ</t>
    </rPh>
    <rPh sb="16" eb="18">
      <t>シリョウ</t>
    </rPh>
    <rPh sb="18" eb="20">
      <t>ウンパン</t>
    </rPh>
    <rPh sb="21" eb="23">
      <t>シンヤ</t>
    </rPh>
    <rPh sb="23" eb="25">
      <t>キタク</t>
    </rPh>
    <rPh sb="25" eb="26">
      <t>トウ</t>
    </rPh>
    <rPh sb="28" eb="30">
      <t>タイショウ</t>
    </rPh>
    <phoneticPr fontId="9"/>
  </si>
  <si>
    <t>（注２）集計に当たっては、支払日を基準として集計すること。</t>
    <rPh sb="1" eb="2">
      <t>チュウ</t>
    </rPh>
    <phoneticPr fontId="9"/>
  </si>
  <si>
    <r>
      <t>1</t>
    </r>
    <r>
      <rPr>
        <sz val="11"/>
        <color theme="1"/>
        <rFont val="ＭＳ Ｐゴシック"/>
        <family val="2"/>
        <charset val="128"/>
        <scheme val="minor"/>
      </rPr>
      <t>234567890123</t>
    </r>
    <phoneticPr fontId="9"/>
  </si>
  <si>
    <t>平成３０年度委託調査の成果物の概要</t>
    <rPh sb="0" eb="2">
      <t>ヘイセイ</t>
    </rPh>
    <rPh sb="4" eb="6">
      <t>ネンド</t>
    </rPh>
    <rPh sb="6" eb="8">
      <t>イタク</t>
    </rPh>
    <rPh sb="8" eb="10">
      <t>チョウサ</t>
    </rPh>
    <rPh sb="11" eb="14">
      <t>セイカブツ</t>
    </rPh>
    <rPh sb="15" eb="17">
      <t>ガイヨウ</t>
    </rPh>
    <phoneticPr fontId="9"/>
  </si>
  <si>
    <t>平成３０年度　タクシー代の支出状況</t>
    <rPh sb="0" eb="2">
      <t>ヘイセイ</t>
    </rPh>
    <rPh sb="4" eb="6">
      <t>ネンド</t>
    </rPh>
    <rPh sb="11" eb="12">
      <t>ダイ</t>
    </rPh>
    <rPh sb="13" eb="15">
      <t>シシュツ</t>
    </rPh>
    <rPh sb="15" eb="17">
      <t>ジョウキョウ</t>
    </rPh>
    <phoneticPr fontId="9"/>
  </si>
  <si>
    <t>平成30年7月1日
（減額交付決定日。初回交付決定日は平成30年4月1日）</t>
    <phoneticPr fontId="9"/>
  </si>
  <si>
    <t>※大臣官房会計課長が官署支出官となっている、本省内部部局、統計局、自治大学校、情報通信政策研究所、統計研究研修所、行政不服審査会事務局、情報公開・個人情報保護審査会事務局、官民競争入札等監理委員会事務局、電気通信紛争処理委員会事務局及び公害等調整委員会事務局については、大臣官房会計課において対応するので、対応は不要。</t>
    <rPh sb="24" eb="26">
      <t>ナイブ</t>
    </rPh>
    <rPh sb="26" eb="28">
      <t>ブキョク</t>
    </rPh>
    <rPh sb="35" eb="38">
      <t>ダイガッコウ</t>
    </rPh>
    <rPh sb="49" eb="51">
      <t>トウケイ</t>
    </rPh>
    <rPh sb="51" eb="53">
      <t>ケンキュウ</t>
    </rPh>
    <rPh sb="53" eb="55">
      <t>ケンシュウ</t>
    </rPh>
    <rPh sb="55" eb="56">
      <t>ジョ</t>
    </rPh>
    <rPh sb="64" eb="67">
      <t>ジムキョク</t>
    </rPh>
    <rPh sb="82" eb="85">
      <t>ジムキョク</t>
    </rPh>
    <rPh sb="98" eb="101">
      <t>ジムキョク</t>
    </rPh>
    <rPh sb="113" eb="116">
      <t>ジムキョク</t>
    </rPh>
    <rPh sb="126" eb="129">
      <t>ジムキョク</t>
    </rPh>
    <rPh sb="153" eb="155">
      <t>タイオウ</t>
    </rPh>
    <rPh sb="156" eb="158">
      <t>フヨウ</t>
    </rPh>
    <phoneticPr fontId="9"/>
  </si>
  <si>
    <t>KDDI株式会社</t>
    <rPh sb="4" eb="8">
      <t>カブシキガイシャ</t>
    </rPh>
    <phoneticPr fontId="9"/>
  </si>
  <si>
    <t>ビッグデータを活用したテレワーク・デイズ2018の効果測定に関する請負</t>
    <phoneticPr fontId="9"/>
  </si>
  <si>
    <t xml:space="preserve">
テレワーク・デイズ実施期間中の人口変動の変化等の効果を定量的に分析・検証し、その分析・検証結果及び今後のテレワーク実施規模の目標設定に向けた提言についてとりまとめた報告書。</t>
    <phoneticPr fontId="9"/>
  </si>
  <si>
    <t>連絡先：情報流通行政局情報流通振興課情報流通高度化推進室　ＴＥＬ 03-5253-5751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rPh sb="18" eb="20">
      <t>ジョウホウ</t>
    </rPh>
    <rPh sb="20" eb="22">
      <t>リュウツウ</t>
    </rPh>
    <rPh sb="22" eb="25">
      <t>コウドカ</t>
    </rPh>
    <rPh sb="25" eb="28">
      <t>スイシンシツ</t>
    </rPh>
    <phoneticPr fontId="9"/>
  </si>
  <si>
    <t>2-49</t>
    <phoneticPr fontId="9"/>
  </si>
  <si>
    <t>平成30年度地方公務員の過労死等に係る公務災害認定事案に関する調査研究</t>
    <rPh sb="0" eb="2">
      <t>ヘイセイ</t>
    </rPh>
    <rPh sb="4" eb="6">
      <t>ネンド</t>
    </rPh>
    <rPh sb="21" eb="23">
      <t>サイガイ</t>
    </rPh>
    <phoneticPr fontId="9"/>
  </si>
  <si>
    <t>独立行政法人労働者健康安全機構</t>
    <phoneticPr fontId="9"/>
  </si>
  <si>
    <t>7020005008492</t>
  </si>
  <si>
    <t>　地方公務員の過労死等に係る公務災害事案に関する調査研究として、平成22年１月から平成29年３月までの期間に公務上と認定された脳・心臓疾患133件と精神疾患188件について、被災者の個人属性や被災傷病名等の項目に係るデータベースを構築し、それを基に分析を行った。
【成果物】
・調査研究報告書
・調査研究報告書の電子データ（Word、Excel、PDF形式）
・調査分析に用いた各種資料の電子データ（Word、Excel、PDF形式）</t>
    <rPh sb="56" eb="57">
      <t>ジョウ</t>
    </rPh>
    <phoneticPr fontId="9"/>
  </si>
  <si>
    <t>3-4</t>
    <phoneticPr fontId="9"/>
  </si>
  <si>
    <t>地方交付税の寒冷補正に用いる寒冷地域の級地区分の見直しに係る寒冷現況の把握のための調査</t>
    <phoneticPr fontId="9"/>
  </si>
  <si>
    <t xml:space="preserve"> 4013305001526 </t>
    <phoneticPr fontId="9"/>
  </si>
  <si>
    <t>　地方交付税の寒冷補正に用いる寒冷地域の級地区分の見直しに係る寒冷現況のデータ収集等の調査</t>
    <rPh sb="1" eb="3">
      <t>チホウ</t>
    </rPh>
    <rPh sb="3" eb="6">
      <t>コウフゼイ</t>
    </rPh>
    <rPh sb="7" eb="9">
      <t>カンレイ</t>
    </rPh>
    <rPh sb="9" eb="11">
      <t>ホセイ</t>
    </rPh>
    <rPh sb="12" eb="13">
      <t>モチ</t>
    </rPh>
    <rPh sb="15" eb="17">
      <t>カンレイ</t>
    </rPh>
    <rPh sb="17" eb="19">
      <t>チイキ</t>
    </rPh>
    <rPh sb="20" eb="21">
      <t>キュウ</t>
    </rPh>
    <rPh sb="21" eb="22">
      <t>チ</t>
    </rPh>
    <rPh sb="22" eb="24">
      <t>クブン</t>
    </rPh>
    <rPh sb="25" eb="27">
      <t>ミナオ</t>
    </rPh>
    <rPh sb="29" eb="30">
      <t>カカワ</t>
    </rPh>
    <rPh sb="31" eb="33">
      <t>カンレイ</t>
    </rPh>
    <rPh sb="33" eb="35">
      <t>ゲンキョウ</t>
    </rPh>
    <rPh sb="39" eb="41">
      <t>シュウシュウ</t>
    </rPh>
    <rPh sb="41" eb="42">
      <t>トウ</t>
    </rPh>
    <rPh sb="43" eb="45">
      <t>チョウサ</t>
    </rPh>
    <phoneticPr fontId="9"/>
  </si>
  <si>
    <t>連絡先：自治財政局交付税課（室）　ＴＥＬ　０３－５２５３－５６２４</t>
    <rPh sb="0" eb="3">
      <t>レンラクサキ</t>
    </rPh>
    <rPh sb="4" eb="6">
      <t>ジチ</t>
    </rPh>
    <rPh sb="6" eb="9">
      <t>ザイセイキョク</t>
    </rPh>
    <rPh sb="9" eb="12">
      <t>コウフゼイ</t>
    </rPh>
    <rPh sb="12" eb="13">
      <t>カ</t>
    </rPh>
    <rPh sb="14" eb="15">
      <t>シツ</t>
    </rPh>
    <phoneticPr fontId="9"/>
  </si>
  <si>
    <t>1-66</t>
    <phoneticPr fontId="9"/>
  </si>
  <si>
    <t>公衆無線LAN等に係る地域実装の推進及び事例の情報展開に関する調査研究等の請負</t>
    <rPh sb="0" eb="2">
      <t>コウシュウ</t>
    </rPh>
    <rPh sb="2" eb="4">
      <t>ムセン</t>
    </rPh>
    <rPh sb="7" eb="8">
      <t>ナド</t>
    </rPh>
    <rPh sb="9" eb="10">
      <t>カカワ</t>
    </rPh>
    <rPh sb="11" eb="13">
      <t>チイキ</t>
    </rPh>
    <rPh sb="13" eb="15">
      <t>ジッソウ</t>
    </rPh>
    <rPh sb="16" eb="18">
      <t>スイシン</t>
    </rPh>
    <rPh sb="18" eb="19">
      <t>オヨ</t>
    </rPh>
    <rPh sb="20" eb="22">
      <t>ジレイ</t>
    </rPh>
    <rPh sb="23" eb="25">
      <t>ジョウホウ</t>
    </rPh>
    <rPh sb="25" eb="27">
      <t>テンカイ</t>
    </rPh>
    <rPh sb="28" eb="29">
      <t>カン</t>
    </rPh>
    <rPh sb="31" eb="33">
      <t>チョウサ</t>
    </rPh>
    <rPh sb="33" eb="35">
      <t>ケンキュウ</t>
    </rPh>
    <rPh sb="35" eb="36">
      <t>トウ</t>
    </rPh>
    <rPh sb="37" eb="39">
      <t>ウケオイ</t>
    </rPh>
    <phoneticPr fontId="9"/>
  </si>
  <si>
    <t>7010001018703</t>
    <phoneticPr fontId="9"/>
  </si>
  <si>
    <t xml:space="preserve">　本調査研究では、公衆無線LANの整備等各地における様々なICTの取組について、地方公共団体、関係団体、民間企業等の連携を推進するため、先進事例・国の政策等について全国11ヶ所でセミナーを開催し、地域が抱える課題に応じたICTによる解決方策を普及啓発し、地域における実装を推進した。
　事例の調査においては、当該事例の直接効果、波及効果、地域への横展開の容易性、モデルとしての汎用性、採用技術・システム等の先進性など、評価の観点を調査・分析した上で整理し、その結果を報告書にまとめた。
【報告内容】
１　各セミナーの実施状況・課題検討等の調査
２　各セミナーで実施された事例を調査・分析した上で取りまとめた優良事例集
３　各セミナーで行ったヒアリング調査・分析
</t>
    <phoneticPr fontId="9"/>
  </si>
  <si>
    <t>シェアリングエコノミー活用推進事業</t>
    <rPh sb="11" eb="13">
      <t>カツヨウ</t>
    </rPh>
    <rPh sb="13" eb="15">
      <t>スイシン</t>
    </rPh>
    <rPh sb="15" eb="17">
      <t>ジギョウ</t>
    </rPh>
    <phoneticPr fontId="9"/>
  </si>
  <si>
    <t>弘前市</t>
    <rPh sb="0" eb="3">
      <t>ヒロサキシ</t>
    </rPh>
    <phoneticPr fontId="9"/>
  </si>
  <si>
    <t>3000020022021</t>
    <phoneticPr fontId="9"/>
  </si>
  <si>
    <t>　地域経済の好循環の更なる拡大に向け、シェアリングエコノミーを活用して、地域の社会課題解決や新たな生活産業の実証・実装による地域経済の活性化を図る地方自治体のモデル的な取組を支援し、「地域の社会課題解決のためにシェアリングエコノミーを活用するスキームの検討・開発」や「シェアリングエコノミー活用に当たっての課題を解決し、活用を促進するための方策の検討」を行うものとして、成果をとりまとめたもの。
【成果物】
・実績報告書
・成果報告書
・上記資料の電子データ（Word、PDF形式）</t>
    <rPh sb="1" eb="3">
      <t>チイキ</t>
    </rPh>
    <rPh sb="3" eb="5">
      <t>ケイザイ</t>
    </rPh>
    <rPh sb="6" eb="9">
      <t>コウジュンカン</t>
    </rPh>
    <rPh sb="10" eb="11">
      <t>サラ</t>
    </rPh>
    <rPh sb="13" eb="15">
      <t>カクダイ</t>
    </rPh>
    <rPh sb="16" eb="17">
      <t>ム</t>
    </rPh>
    <rPh sb="31" eb="33">
      <t>カツヨウ</t>
    </rPh>
    <rPh sb="36" eb="38">
      <t>チイキ</t>
    </rPh>
    <rPh sb="39" eb="41">
      <t>シャカイ</t>
    </rPh>
    <rPh sb="41" eb="43">
      <t>カダイ</t>
    </rPh>
    <rPh sb="43" eb="45">
      <t>カイケツ</t>
    </rPh>
    <rPh sb="46" eb="47">
      <t>アラ</t>
    </rPh>
    <rPh sb="49" eb="51">
      <t>セイカツ</t>
    </rPh>
    <rPh sb="51" eb="53">
      <t>サンギョウ</t>
    </rPh>
    <rPh sb="54" eb="56">
      <t>ジッショウ</t>
    </rPh>
    <rPh sb="57" eb="59">
      <t>ジッソウ</t>
    </rPh>
    <rPh sb="62" eb="64">
      <t>チイキ</t>
    </rPh>
    <rPh sb="64" eb="66">
      <t>ケイザイ</t>
    </rPh>
    <rPh sb="67" eb="70">
      <t>カッセイカ</t>
    </rPh>
    <rPh sb="71" eb="72">
      <t>ハカ</t>
    </rPh>
    <rPh sb="73" eb="75">
      <t>チホウ</t>
    </rPh>
    <rPh sb="75" eb="78">
      <t>ジチタイ</t>
    </rPh>
    <rPh sb="82" eb="83">
      <t>テキ</t>
    </rPh>
    <rPh sb="84" eb="86">
      <t>トリクミ</t>
    </rPh>
    <rPh sb="87" eb="89">
      <t>シエン</t>
    </rPh>
    <rPh sb="92" eb="94">
      <t>チイキ</t>
    </rPh>
    <rPh sb="145" eb="147">
      <t>カツヨウ</t>
    </rPh>
    <rPh sb="148" eb="149">
      <t>ア</t>
    </rPh>
    <rPh sb="153" eb="155">
      <t>カダイ</t>
    </rPh>
    <rPh sb="156" eb="158">
      <t>カイケツ</t>
    </rPh>
    <rPh sb="160" eb="162">
      <t>カツヨウ</t>
    </rPh>
    <rPh sb="163" eb="165">
      <t>ソクシン</t>
    </rPh>
    <rPh sb="170" eb="172">
      <t>ホウサク</t>
    </rPh>
    <rPh sb="173" eb="175">
      <t>ケントウ</t>
    </rPh>
    <rPh sb="206" eb="208">
      <t>ジッセキ</t>
    </rPh>
    <rPh sb="208" eb="211">
      <t>ホウコクショ</t>
    </rPh>
    <rPh sb="213" eb="215">
      <t>セイカ</t>
    </rPh>
    <rPh sb="215" eb="218">
      <t>ホウコクショ</t>
    </rPh>
    <rPh sb="220" eb="222">
      <t>ジョウキ</t>
    </rPh>
    <phoneticPr fontId="9"/>
  </si>
  <si>
    <t>連絡先：自治行政局地域振興室　ＴＥＬ　０３－５２５３－５５３３　　　　　　　　　　</t>
    <rPh sb="0" eb="3">
      <t>レンラクサキ</t>
    </rPh>
    <rPh sb="4" eb="6">
      <t>ジチ</t>
    </rPh>
    <rPh sb="6" eb="8">
      <t>ギョウセイ</t>
    </rPh>
    <rPh sb="8" eb="9">
      <t>キョク</t>
    </rPh>
    <rPh sb="9" eb="11">
      <t>チイキ</t>
    </rPh>
    <rPh sb="11" eb="14">
      <t>シンコウシツ</t>
    </rPh>
    <phoneticPr fontId="9"/>
  </si>
  <si>
    <t>（注１）「番号」は、様式２の該当番号を記載すること。</t>
    <rPh sb="1" eb="2">
      <t>チュウ</t>
    </rPh>
    <rPh sb="5" eb="7">
      <t>バンゴウ</t>
    </rPh>
    <rPh sb="10" eb="12">
      <t>ヨウシキ</t>
    </rPh>
    <rPh sb="14" eb="16">
      <t>ガイトウ</t>
    </rPh>
    <rPh sb="16" eb="18">
      <t>バンゴウ</t>
    </rPh>
    <rPh sb="19" eb="21">
      <t>キサイ</t>
    </rPh>
    <phoneticPr fontId="9"/>
  </si>
  <si>
    <t>（注２）「成果物の概要」は、簡潔に記載すること。</t>
    <rPh sb="1" eb="2">
      <t>チュウ</t>
    </rPh>
    <rPh sb="5" eb="8">
      <t>セイカブツ</t>
    </rPh>
    <rPh sb="9" eb="11">
      <t>ガイヨウ</t>
    </rPh>
    <rPh sb="14" eb="16">
      <t>カンケツ</t>
    </rPh>
    <rPh sb="17" eb="19">
      <t>キサイ</t>
    </rPh>
    <phoneticPr fontId="9"/>
  </si>
  <si>
    <t>盛岡市</t>
    <rPh sb="0" eb="3">
      <t>モリオカシ</t>
    </rPh>
    <phoneticPr fontId="9"/>
  </si>
  <si>
    <t>6000020032018</t>
    <phoneticPr fontId="9"/>
  </si>
  <si>
    <t>　</t>
    <phoneticPr fontId="9"/>
  </si>
  <si>
    <t>飛騨市</t>
    <rPh sb="0" eb="3">
      <t>ヒダシ</t>
    </rPh>
    <phoneticPr fontId="9"/>
  </si>
  <si>
    <t>6000020212172</t>
    <phoneticPr fontId="9"/>
  </si>
  <si>
    <t>　</t>
    <phoneticPr fontId="9"/>
  </si>
  <si>
    <t>紀北町</t>
    <rPh sb="0" eb="3">
      <t>キホクチョウ</t>
    </rPh>
    <phoneticPr fontId="9"/>
  </si>
  <si>
    <t>6000020245437</t>
    <phoneticPr fontId="9"/>
  </si>
  <si>
    <t>　</t>
    <phoneticPr fontId="9"/>
  </si>
  <si>
    <t>吉野町</t>
    <rPh sb="0" eb="3">
      <t>ヨシノチョウ</t>
    </rPh>
    <phoneticPr fontId="9"/>
  </si>
  <si>
    <t>4000020294411</t>
    <phoneticPr fontId="9"/>
  </si>
  <si>
    <t>　</t>
    <phoneticPr fontId="9"/>
  </si>
  <si>
    <t>1-13</t>
    <phoneticPr fontId="9"/>
  </si>
  <si>
    <t>島原市</t>
    <rPh sb="0" eb="3">
      <t>シマバラシ</t>
    </rPh>
    <phoneticPr fontId="9"/>
  </si>
  <si>
    <t>5000020422037</t>
    <phoneticPr fontId="9"/>
  </si>
  <si>
    <t>1-15</t>
    <phoneticPr fontId="9"/>
  </si>
  <si>
    <t>1-14</t>
    <phoneticPr fontId="9"/>
  </si>
  <si>
    <t>1-12</t>
    <phoneticPr fontId="9"/>
  </si>
  <si>
    <t>1-10</t>
    <phoneticPr fontId="9"/>
  </si>
  <si>
    <t>1-11</t>
    <phoneticPr fontId="9"/>
  </si>
  <si>
    <t>パッケージソフトをカスタマイズ抑制の上で活用するための対応方策等の調査研究</t>
    <phoneticPr fontId="9"/>
  </si>
  <si>
    <t>株式会社日立コンサルティング</t>
    <rPh sb="0" eb="4">
      <t>カブシキガイシャ</t>
    </rPh>
    <rPh sb="4" eb="6">
      <t>ヒタチ</t>
    </rPh>
    <phoneticPr fontId="9"/>
  </si>
  <si>
    <t>1010001146848</t>
    <phoneticPr fontId="9"/>
  </si>
  <si>
    <t>地方公共団体における情報システムの運用状況について把握・分析するとともに、地方公共団体が情報システムの仕様を変更しているカスタマイズについて、カスタマイズを加えた経緯や具体的な内容について整理等を実施することを目的とし、地方公共団体、中央省庁、パッケージソフト開発ベンダ、関係団体からなる「地方公共団体のクラウド導入におけるカスタマイズ抑制等に関する検討会」を運営し、そこでの議論を通じて、地方公共団体におけるパッケージソフトへのカスタマイズ抑制をより浸透させるための「カスタマイズ抑制に係る基本方針」「情報システム調達に関するガイドライン」を策定した。
【成果物】
○調査研究報告書
○調査研究報告書の電子データ（word形式等）</t>
    <rPh sb="281" eb="284">
      <t>セイカブツ</t>
    </rPh>
    <rPh sb="287" eb="289">
      <t>チョウサ</t>
    </rPh>
    <rPh sb="289" eb="291">
      <t>ケンキュウ</t>
    </rPh>
    <rPh sb="291" eb="294">
      <t>ホウコクショ</t>
    </rPh>
    <rPh sb="304" eb="306">
      <t>デンシ</t>
    </rPh>
    <rPh sb="314" eb="316">
      <t>ケイシキ</t>
    </rPh>
    <rPh sb="316" eb="317">
      <t>トウ</t>
    </rPh>
    <phoneticPr fontId="9"/>
  </si>
  <si>
    <t>連絡先：自治行政局地域情報政策室　ＴＥＬ03-5253-5525　　　　　</t>
    <rPh sb="0" eb="3">
      <t>レンラクサキ</t>
    </rPh>
    <rPh sb="4" eb="6">
      <t>ジチ</t>
    </rPh>
    <rPh sb="6" eb="8">
      <t>ギョウセイ</t>
    </rPh>
    <rPh sb="8" eb="9">
      <t>キョク</t>
    </rPh>
    <rPh sb="9" eb="11">
      <t>チイキ</t>
    </rPh>
    <rPh sb="11" eb="13">
      <t>ジョウホウ</t>
    </rPh>
    <rPh sb="13" eb="16">
      <t>セイサクシツ</t>
    </rPh>
    <phoneticPr fontId="9"/>
  </si>
  <si>
    <t>1-16</t>
    <phoneticPr fontId="9"/>
  </si>
  <si>
    <t>全国市町村長サミット2018運営業務</t>
    <rPh sb="0" eb="2">
      <t>ゼンコク</t>
    </rPh>
    <rPh sb="2" eb="4">
      <t>シチョウ</t>
    </rPh>
    <rPh sb="4" eb="6">
      <t>ソンチョウ</t>
    </rPh>
    <rPh sb="14" eb="16">
      <t>ウンエイ</t>
    </rPh>
    <rPh sb="16" eb="18">
      <t>ギョウム</t>
    </rPh>
    <phoneticPr fontId="9"/>
  </si>
  <si>
    <t>4013201004021</t>
    <phoneticPr fontId="9"/>
  </si>
  <si>
    <r>
      <rPr>
        <sz val="11"/>
        <color theme="1"/>
        <rFont val="ＭＳ ゴシック"/>
        <family val="3"/>
        <charset val="128"/>
      </rPr>
      <t>　全国の市町村長等が一堂に会し議論・交流を行うことを通じて地域活性化の一層の進展・普及を図ることを目的に、「地域の元気創造」全国市町村長サミット2018in鳥取を開催し、実施報告書を作成した。</t>
    </r>
    <r>
      <rPr>
        <sz val="11"/>
        <color rgb="FFFF0000"/>
        <rFont val="ＭＳ ゴシック"/>
        <family val="3"/>
        <charset val="128"/>
      </rPr>
      <t xml:space="preserve">
</t>
    </r>
    <r>
      <rPr>
        <sz val="11"/>
        <rFont val="ＭＳ ゴシック"/>
        <family val="3"/>
        <charset val="128"/>
      </rPr>
      <t>○開催日　平成30年10月11日（木）・12日（金）
○開催場所　10月11日（木）　米子コンベンションセンター
　　　　　　10月12日（金）　
　　　　　　現地視察　（半日コース）森のようちえんmichikusa～大山（大山寺、大神山神社奥宮）
　　　　　　　　　　　（一日コース）森のようちえんmichikusa～大山（大山寺、大神山神社奥宮）～
　　　　　　　　　　　　　　　　　　大山まきばみるくの里～えん処米や～支え愛の店ながえ
○次第
　＜10月11日（木）＞
13:00　     　全体会
　　            総務省挨拶　総務省総務大臣政務官　古賀　友一郎
　　            開催地挨拶　鳥取県知事　平井　伸治
13:20～14:10    基調講演「鳥取で考えるこれからのまちづくり」　
　　　　　　　　神戸芸術工科大学教授・東京大学名誉教授　西村幸夫
14:25～15:55  分科会
① 「地域資源を活用する」
コーディネーター:鳥取大学地域学部教授　筒井　一伸
② 「地域課題を解決する」
コーディネーター:慶應義塾大学総合政策学部教授、博士（経営学）　飯盛　義徳
③ 「田園回帰の潮流と受け入れ」」
コーディネーター:一般社団法人持続可能な地域社会総合研究所所長　藤山　浩
16:10～16:50　ゲストスピーカーによるプレゼンテーション
① 「最先端ベンチャーのノウハウ活用について」
一般社団法人熱意ある地方創生ベンチャー連合　山野　智久、吉田　雄人
② 「稼ぐ公的不動産活用で地方創生を実現する、一流企業の知恵」
パブリック・アライアンス　野尻　佳孝、木下　斉、馬場　正尊</t>
    </r>
    <r>
      <rPr>
        <sz val="11"/>
        <color rgb="FFFF0000"/>
        <rFont val="ＭＳ ゴシック"/>
        <family val="3"/>
        <charset val="128"/>
      </rPr>
      <t xml:space="preserve">
</t>
    </r>
    <r>
      <rPr>
        <sz val="11"/>
        <rFont val="ＭＳ ゴシック"/>
        <family val="3"/>
        <charset val="128"/>
      </rPr>
      <t>16:55～17:55  全体会総括（パネルディスカッション）
　　　　　　  総括コーディネーター　
　　　　　　　　島根大学教育学部教授　作野　広和
　　</t>
    </r>
    <r>
      <rPr>
        <sz val="11"/>
        <color rgb="FFFF0000"/>
        <rFont val="ＭＳ ゴシック"/>
        <family val="3"/>
        <charset val="128"/>
      </rPr>
      <t xml:space="preserve">　　　　 </t>
    </r>
    <r>
      <rPr>
        <sz val="11"/>
        <rFont val="ＭＳ ゴシック"/>
        <family val="3"/>
        <charset val="128"/>
      </rPr>
      <t xml:space="preserve"> パネリスト　　　　　筒井　一伸
　　　　　　　　　　　　　　　　　飯盛　義徳
　　　　　　　　　　　　　　　　　藤山　浩
18:10～19:20  市町村長交流会
＜10月12日（金）＞
　現地視察
9:00～13:30  （半日コース）森のようちえんmichikusa～大山（大山寺、大神山神社奥宮）
9:00～16:00  （一日コース）森のようちえんmichikusa～大山（大山寺、大神山神社奥宮）～
　　　　　　　　　　　　　　大山まきばみるくの里～えん処米や～支え愛の店ながえ</t>
    </r>
    <r>
      <rPr>
        <sz val="11"/>
        <color rgb="FFFF0000"/>
        <rFont val="ＭＳ ゴシック"/>
        <family val="3"/>
        <charset val="128"/>
      </rPr>
      <t xml:space="preserve">
　　　　　　 </t>
    </r>
    <rPh sb="78" eb="80">
      <t>トットリ</t>
    </rPh>
    <rPh sb="115" eb="116">
      <t>モク</t>
    </rPh>
    <rPh sb="122" eb="123">
      <t>キン</t>
    </rPh>
    <rPh sb="138" eb="139">
      <t>モク</t>
    </rPh>
    <rPh sb="168" eb="169">
      <t>キン</t>
    </rPh>
    <rPh sb="184" eb="186">
      <t>ハンニチ</t>
    </rPh>
    <rPh sb="235" eb="236">
      <t>イチ</t>
    </rPh>
    <rPh sb="332" eb="333">
      <t>モク</t>
    </rPh>
    <rPh sb="372" eb="374">
      <t>ソウム</t>
    </rPh>
    <rPh sb="374" eb="375">
      <t>ショウ</t>
    </rPh>
    <rPh sb="375" eb="377">
      <t>ソウム</t>
    </rPh>
    <rPh sb="377" eb="379">
      <t>ダイジン</t>
    </rPh>
    <rPh sb="379" eb="382">
      <t>セイムカン</t>
    </rPh>
    <rPh sb="383" eb="385">
      <t>コガ</t>
    </rPh>
    <rPh sb="386" eb="389">
      <t>ユウイチロウ</t>
    </rPh>
    <rPh sb="416" eb="418">
      <t>ヒライ</t>
    </rPh>
    <rPh sb="419" eb="421">
      <t>シンジ</t>
    </rPh>
    <rPh sb="469" eb="471">
      <t>コウベ</t>
    </rPh>
    <rPh sb="471" eb="473">
      <t>ゲイジュツ</t>
    </rPh>
    <rPh sb="473" eb="477">
      <t>コウカダイガク</t>
    </rPh>
    <rPh sb="477" eb="479">
      <t>キョウジュ</t>
    </rPh>
    <rPh sb="480" eb="482">
      <t>トウキョウ</t>
    </rPh>
    <rPh sb="482" eb="484">
      <t>ダイガク</t>
    </rPh>
    <rPh sb="484" eb="488">
      <t>メイヨキョウジュ</t>
    </rPh>
    <rPh sb="489" eb="491">
      <t>ニシムラ</t>
    </rPh>
    <rPh sb="491" eb="493">
      <t>ユキオ</t>
    </rPh>
    <rPh sb="542" eb="544">
      <t>キョウジュ</t>
    </rPh>
    <rPh sb="554" eb="556">
      <t>チイキ</t>
    </rPh>
    <rPh sb="556" eb="558">
      <t>カダイ</t>
    </rPh>
    <rPh sb="559" eb="561">
      <t>カイケツ</t>
    </rPh>
    <rPh sb="574" eb="576">
      <t>ケイオウ</t>
    </rPh>
    <rPh sb="576" eb="578">
      <t>ギジュク</t>
    </rPh>
    <rPh sb="578" eb="580">
      <t>ダイガク</t>
    </rPh>
    <rPh sb="580" eb="582">
      <t>ソウゴウ</t>
    </rPh>
    <rPh sb="582" eb="584">
      <t>セイサク</t>
    </rPh>
    <rPh sb="584" eb="586">
      <t>ガクブ</t>
    </rPh>
    <rPh sb="586" eb="588">
      <t>キョウジュ</t>
    </rPh>
    <rPh sb="589" eb="591">
      <t>ハカセ</t>
    </rPh>
    <rPh sb="592" eb="595">
      <t>ケイエイガク</t>
    </rPh>
    <rPh sb="597" eb="598">
      <t>イイ</t>
    </rPh>
    <rPh sb="598" eb="599">
      <t>モ</t>
    </rPh>
    <rPh sb="600" eb="602">
      <t>ヨシノリ</t>
    </rPh>
    <rPh sb="630" eb="632">
      <t>イッパン</t>
    </rPh>
    <rPh sb="632" eb="634">
      <t>シャダン</t>
    </rPh>
    <rPh sb="634" eb="636">
      <t>ホウジン</t>
    </rPh>
    <rPh sb="636" eb="638">
      <t>ジゾク</t>
    </rPh>
    <rPh sb="638" eb="640">
      <t>カノウ</t>
    </rPh>
    <rPh sb="641" eb="643">
      <t>チイキ</t>
    </rPh>
    <rPh sb="643" eb="645">
      <t>シャカイ</t>
    </rPh>
    <rPh sb="645" eb="647">
      <t>ソウゴウ</t>
    </rPh>
    <rPh sb="647" eb="650">
      <t>ケンキュウジョ</t>
    </rPh>
    <rPh sb="650" eb="652">
      <t>ショチョウ</t>
    </rPh>
    <rPh sb="694" eb="697">
      <t>サイセンタン</t>
    </rPh>
    <rPh sb="707" eb="709">
      <t>カツヨウ</t>
    </rPh>
    <rPh sb="715" eb="717">
      <t>イッパン</t>
    </rPh>
    <rPh sb="717" eb="721">
      <t>シャダンホウジン</t>
    </rPh>
    <rPh sb="721" eb="723">
      <t>ネツイ</t>
    </rPh>
    <rPh sb="725" eb="727">
      <t>チホウ</t>
    </rPh>
    <rPh sb="727" eb="729">
      <t>ソウセイ</t>
    </rPh>
    <rPh sb="734" eb="736">
      <t>レンゴウ</t>
    </rPh>
    <rPh sb="737" eb="739">
      <t>ヤマノ</t>
    </rPh>
    <rPh sb="740" eb="742">
      <t>トモヒサ</t>
    </rPh>
    <rPh sb="743" eb="745">
      <t>ヨシダ</t>
    </rPh>
    <rPh sb="746" eb="748">
      <t>ユウト</t>
    </rPh>
    <rPh sb="752" eb="753">
      <t>カセ</t>
    </rPh>
    <rPh sb="754" eb="756">
      <t>コウテキ</t>
    </rPh>
    <rPh sb="756" eb="759">
      <t>フドウサン</t>
    </rPh>
    <rPh sb="759" eb="761">
      <t>カツヨウ</t>
    </rPh>
    <rPh sb="762" eb="764">
      <t>チホウ</t>
    </rPh>
    <rPh sb="764" eb="766">
      <t>ソウセイ</t>
    </rPh>
    <rPh sb="767" eb="769">
      <t>ジツゲン</t>
    </rPh>
    <rPh sb="772" eb="774">
      <t>イチリュウ</t>
    </rPh>
    <rPh sb="774" eb="776">
      <t>キギョウ</t>
    </rPh>
    <rPh sb="777" eb="779">
      <t>チエ</t>
    </rPh>
    <rPh sb="794" eb="796">
      <t>ノジリ</t>
    </rPh>
    <rPh sb="797" eb="799">
      <t>ヨシタカ</t>
    </rPh>
    <rPh sb="800" eb="802">
      <t>キノシタ</t>
    </rPh>
    <rPh sb="803" eb="804">
      <t>セイ</t>
    </rPh>
    <rPh sb="805" eb="807">
      <t>ババ</t>
    </rPh>
    <rPh sb="851" eb="853">
      <t>ソウカツ</t>
    </rPh>
    <rPh sb="871" eb="873">
      <t>シマネ</t>
    </rPh>
    <rPh sb="873" eb="875">
      <t>ダイガク</t>
    </rPh>
    <rPh sb="875" eb="877">
      <t>キョウイク</t>
    </rPh>
    <rPh sb="877" eb="879">
      <t>ガクブ</t>
    </rPh>
    <rPh sb="879" eb="881">
      <t>キョウジュ</t>
    </rPh>
    <rPh sb="882" eb="884">
      <t>サクノ</t>
    </rPh>
    <rPh sb="885" eb="887">
      <t>ヒロカズ</t>
    </rPh>
    <rPh sb="906" eb="908">
      <t>ツツイ</t>
    </rPh>
    <rPh sb="909" eb="911">
      <t>カズノブ</t>
    </rPh>
    <rPh sb="929" eb="931">
      <t>イイモ</t>
    </rPh>
    <rPh sb="932" eb="934">
      <t>ヨシノリ</t>
    </rPh>
    <rPh sb="987" eb="988">
      <t>キン</t>
    </rPh>
    <phoneticPr fontId="9"/>
  </si>
  <si>
    <t>連絡先：自治行政局地域振興室　ＴＥＬ０３－５２５３－５５３４　　　　　　　</t>
    <rPh sb="0" eb="3">
      <t>レンラクサキ</t>
    </rPh>
    <phoneticPr fontId="9"/>
  </si>
  <si>
    <t>1-18</t>
    <phoneticPr fontId="9"/>
  </si>
  <si>
    <t>「「関係人口」創出事業」モデル事業に係る業務一式</t>
    <rPh sb="2" eb="4">
      <t>カンケイ</t>
    </rPh>
    <rPh sb="4" eb="6">
      <t>ジンコウ</t>
    </rPh>
    <rPh sb="7" eb="9">
      <t>ソウシュツ</t>
    </rPh>
    <rPh sb="9" eb="11">
      <t>ジギョウ</t>
    </rPh>
    <rPh sb="15" eb="17">
      <t>ジギョウ</t>
    </rPh>
    <rPh sb="18" eb="19">
      <t>カカ</t>
    </rPh>
    <rPh sb="20" eb="22">
      <t>ギョウム</t>
    </rPh>
    <rPh sb="22" eb="24">
      <t>イッシキ</t>
    </rPh>
    <phoneticPr fontId="9"/>
  </si>
  <si>
    <t>北海道夕張市</t>
  </si>
  <si>
    <t xml:space="preserve">7000020012092 </t>
  </si>
  <si>
    <t>　地域との関わりを持つ者に対する地域づくりに関わる機会の提供や、地域課題の解決等に意欲を持つ地域外の者との協働実践活動等に取り組む地方公共団体を支援するモデル事業を実施した成果報告書。</t>
    <rPh sb="86" eb="88">
      <t>セイカ</t>
    </rPh>
    <rPh sb="88" eb="91">
      <t>ホウコクショ</t>
    </rPh>
    <phoneticPr fontId="9"/>
  </si>
  <si>
    <t>連絡先：自治行政局地域自立応援課　ＴＥＬ03-5253-5392　　　　　　　　　　　</t>
    <rPh sb="0" eb="3">
      <t>レンラクサキ</t>
    </rPh>
    <phoneticPr fontId="9"/>
  </si>
  <si>
    <t>　</t>
    <phoneticPr fontId="9"/>
  </si>
  <si>
    <t>岩手県住田町</t>
  </si>
  <si>
    <t>6000020034410</t>
  </si>
  <si>
    <t>　</t>
    <phoneticPr fontId="9"/>
  </si>
  <si>
    <t>1-20</t>
    <phoneticPr fontId="9"/>
  </si>
  <si>
    <t>新潟県柏崎市</t>
  </si>
  <si>
    <t>5000020152056</t>
  </si>
  <si>
    <t>1-21</t>
    <phoneticPr fontId="9"/>
  </si>
  <si>
    <t>岐阜県郡上市</t>
  </si>
  <si>
    <t xml:space="preserve">4000020212199 </t>
  </si>
  <si>
    <t>1-22</t>
    <phoneticPr fontId="9"/>
  </si>
  <si>
    <t>三重県</t>
  </si>
  <si>
    <t>5000020240001</t>
  </si>
  <si>
    <t>1-23</t>
    <phoneticPr fontId="9"/>
  </si>
  <si>
    <t>香川県三木町</t>
  </si>
  <si>
    <t>7000020373419</t>
  </si>
  <si>
    <t>1-24</t>
    <phoneticPr fontId="9"/>
  </si>
  <si>
    <t>愛媛県西条市</t>
  </si>
  <si>
    <t xml:space="preserve">2000020382060 </t>
  </si>
  <si>
    <t>1-25</t>
    <phoneticPr fontId="9"/>
  </si>
  <si>
    <t>福岡県うきは市</t>
  </si>
  <si>
    <t xml:space="preserve">1000020402257 </t>
  </si>
  <si>
    <t>1-26</t>
    <phoneticPr fontId="9"/>
  </si>
  <si>
    <t>鹿児島県肝付町</t>
  </si>
  <si>
    <t xml:space="preserve">6000020464929 </t>
  </si>
  <si>
    <t>1-27</t>
    <phoneticPr fontId="9"/>
  </si>
  <si>
    <t>岩手県花巻市</t>
  </si>
  <si>
    <t xml:space="preserve">5000020032051 </t>
  </si>
  <si>
    <t>1-28</t>
    <phoneticPr fontId="9"/>
  </si>
  <si>
    <t>秋田県横手市</t>
  </si>
  <si>
    <t xml:space="preserve">3000020052035 </t>
  </si>
  <si>
    <t>1-29</t>
    <phoneticPr fontId="9"/>
  </si>
  <si>
    <t>山形県最上町</t>
  </si>
  <si>
    <t xml:space="preserve">8000020063622 </t>
  </si>
  <si>
    <t>1-30</t>
    <phoneticPr fontId="9"/>
  </si>
  <si>
    <t>熊本県天草市</t>
  </si>
  <si>
    <t xml:space="preserve">9000020432156 </t>
  </si>
  <si>
    <t>1-31</t>
    <phoneticPr fontId="9"/>
  </si>
  <si>
    <t>福井県</t>
  </si>
  <si>
    <t>4000020180009</t>
  </si>
  <si>
    <t>1-32</t>
    <phoneticPr fontId="9"/>
  </si>
  <si>
    <t>島根県益田市</t>
  </si>
  <si>
    <t xml:space="preserve">2000020322041 </t>
  </si>
  <si>
    <t>1-33</t>
    <phoneticPr fontId="9"/>
  </si>
  <si>
    <t>島根県邑南町</t>
  </si>
  <si>
    <t xml:space="preserve">9000020324493 </t>
  </si>
  <si>
    <t>広島県福山市</t>
  </si>
  <si>
    <t xml:space="preserve">7000020342076 </t>
  </si>
  <si>
    <t>　</t>
    <phoneticPr fontId="9"/>
  </si>
  <si>
    <t>1-35</t>
    <phoneticPr fontId="9"/>
  </si>
  <si>
    <t>熊本県南小国町</t>
  </si>
  <si>
    <t xml:space="preserve">5000020434230 </t>
  </si>
  <si>
    <t>1-36</t>
    <phoneticPr fontId="9"/>
  </si>
  <si>
    <t>平成30年度「サテライトオフィス」設置に係る民間企業等のニーズ調査等及び「サテライトオフィスマッチングセミナー（仮称）」に係る総合企画の実施の請負</t>
    <phoneticPr fontId="9"/>
  </si>
  <si>
    <t>7010401018377</t>
  </si>
  <si>
    <t xml:space="preserve">１．企業基本ニーズ調査について
　サテライトオフィス開設に係る都市部企業の具体的なニーズ等を把握することで、サテライトオフィス誘致を効果的に進めるために地方公共団体が取り組むべき事項を精緻化すること、また、サテライトオフィス開設に前向きな企業の掘り起こしを行うことを目的として、都市部企業に対し、働き方改革への取組状況やオフィス開設の志向等を問うアンケート調査を実施し、その結果を整理・分析したもの。
２．サテライトオフィス・マッチングセミナーについて
　企業基本ニーズ調査の実施後、サテライトオフィスの誘致に取り組む地方公共団体と、サテライトオフィス開設に前向きな都市部企業との実体的なつながりを創出するために、計４回にわたり実施したマッチングセミナーの開催内容。
３．グローバル企業地方進出ニーズ調査について
　Society5.0 による持続可能な地域社会の実現に向け、様々な革新的技術を活用した就業の場の確保・生活サービスの確保を行っていくために、グローバル企業の地方進出ニーズ調査を実施し、その結果を整理・分析したもの。
</t>
    <rPh sb="2" eb="4">
      <t>キギョウ</t>
    </rPh>
    <rPh sb="4" eb="6">
      <t>キホン</t>
    </rPh>
    <rPh sb="9" eb="11">
      <t>チョウサ</t>
    </rPh>
    <rPh sb="187" eb="189">
      <t>ケッカ</t>
    </rPh>
    <rPh sb="190" eb="192">
      <t>セイリ</t>
    </rPh>
    <rPh sb="193" eb="195">
      <t>ブンセキ</t>
    </rPh>
    <rPh sb="315" eb="317">
      <t>ジッシ</t>
    </rPh>
    <rPh sb="329" eb="331">
      <t>カイサイ</t>
    </rPh>
    <rPh sb="331" eb="333">
      <t>ナイヨウ</t>
    </rPh>
    <rPh sb="454" eb="456">
      <t>ケッカ</t>
    </rPh>
    <rPh sb="457" eb="459">
      <t>セイリ</t>
    </rPh>
    <rPh sb="460" eb="462">
      <t>ブンセキ</t>
    </rPh>
    <phoneticPr fontId="9"/>
  </si>
  <si>
    <t>連絡先：自治行政局地域自立応援課　ＴＥＬ03-5253-5392　　　　　　　　　　　</t>
    <rPh sb="0" eb="3">
      <t>レンラクサキ</t>
    </rPh>
    <rPh sb="4" eb="6">
      <t>ジチ</t>
    </rPh>
    <rPh sb="6" eb="8">
      <t>ギョウセイ</t>
    </rPh>
    <rPh sb="8" eb="9">
      <t>キョク</t>
    </rPh>
    <rPh sb="9" eb="13">
      <t>チイキジリツ</t>
    </rPh>
    <rPh sb="13" eb="16">
      <t>オウエンカ</t>
    </rPh>
    <phoneticPr fontId="9"/>
  </si>
  <si>
    <t>平成30年度人材力活性化に関する調査研究事業の請負</t>
    <phoneticPr fontId="9"/>
  </si>
  <si>
    <t>3010401037091</t>
  </si>
  <si>
    <t xml:space="preserve">平成30年度に開催した「地域づくり人財塾」（以下「人財塾」という。）及び同人財塾修了生あるいは実践者のステップアップ課程として位置づけている「課題解決編」の「フィールドワーク型」並びに「人材力活性化研究会」における検討内容を踏まえ、平成30年度における人財塾開催の成果と今後の地域づくり人育成に係る課題を確認するとともに、平成31年度以降の方向性について検討・整理を行ったもの。
</t>
    <rPh sb="0" eb="2">
      <t>ヘイセイ</t>
    </rPh>
    <rPh sb="4" eb="6">
      <t>ネンド</t>
    </rPh>
    <rPh sb="7" eb="9">
      <t>カイサイ</t>
    </rPh>
    <rPh sb="22" eb="24">
      <t>イカ</t>
    </rPh>
    <rPh sb="25" eb="28">
      <t>ジンザイジュク</t>
    </rPh>
    <rPh sb="34" eb="35">
      <t>オヨ</t>
    </rPh>
    <rPh sb="36" eb="37">
      <t>ドウ</t>
    </rPh>
    <rPh sb="37" eb="40">
      <t>ジンザイジュク</t>
    </rPh>
    <rPh sb="89" eb="90">
      <t>ナラ</t>
    </rPh>
    <rPh sb="109" eb="111">
      <t>ナイヨウ</t>
    </rPh>
    <rPh sb="112" eb="113">
      <t>フ</t>
    </rPh>
    <rPh sb="116" eb="118">
      <t>ヘイセイ</t>
    </rPh>
    <rPh sb="120" eb="122">
      <t>ネンド</t>
    </rPh>
    <rPh sb="126" eb="129">
      <t>ジンザイジュク</t>
    </rPh>
    <rPh sb="129" eb="131">
      <t>カイサイ</t>
    </rPh>
    <rPh sb="135" eb="137">
      <t>コンゴ</t>
    </rPh>
    <rPh sb="161" eb="163">
      <t>ヘイセイ</t>
    </rPh>
    <rPh sb="165" eb="167">
      <t>ネンド</t>
    </rPh>
    <rPh sb="167" eb="169">
      <t>イコウ</t>
    </rPh>
    <phoneticPr fontId="9"/>
  </si>
  <si>
    <t>連絡先：自治行政局人材力活性化・連携交流室　ＴＥＬ03-5253-5392　　　　　　　　　　　</t>
    <rPh sb="0" eb="3">
      <t>レンラクサキ</t>
    </rPh>
    <rPh sb="4" eb="6">
      <t>ジチ</t>
    </rPh>
    <rPh sb="6" eb="8">
      <t>ギョウセイ</t>
    </rPh>
    <rPh sb="8" eb="9">
      <t>キョク</t>
    </rPh>
    <rPh sb="9" eb="11">
      <t>ジンザイ</t>
    </rPh>
    <rPh sb="11" eb="12">
      <t>リョク</t>
    </rPh>
    <rPh sb="12" eb="15">
      <t>カッセイカ</t>
    </rPh>
    <rPh sb="16" eb="18">
      <t>レンケイ</t>
    </rPh>
    <rPh sb="18" eb="21">
      <t>コウリュウシツ</t>
    </rPh>
    <phoneticPr fontId="9"/>
  </si>
  <si>
    <t>　</t>
    <phoneticPr fontId="9"/>
  </si>
  <si>
    <t>1-43</t>
    <phoneticPr fontId="9"/>
  </si>
  <si>
    <t>平成30年度新たな広域連携促進事業</t>
    <rPh sb="0" eb="2">
      <t>ヘイセイ</t>
    </rPh>
    <rPh sb="4" eb="6">
      <t>ネンド</t>
    </rPh>
    <phoneticPr fontId="9"/>
  </si>
  <si>
    <t>札幌市</t>
    <rPh sb="0" eb="2">
      <t>サッポロ</t>
    </rPh>
    <rPh sb="2" eb="3">
      <t>シ</t>
    </rPh>
    <phoneticPr fontId="9"/>
  </si>
  <si>
    <t>9000020011002</t>
  </si>
  <si>
    <t xml:space="preserve">
・「人材流入の促進」に関する取組として、「札幌ＵＩターン就職センター」（東京）において、求人登録可能な企業を札幌市から圏域全体に拡大し、Skypeによる遠隔面接システムや面接用ブースの利用等を可能にするとともに、圏域内企業の採用面接を受ける者やインターンシップ参加者に対し、交通費補助制度を試行的に実施。
・「広域的な地域ブランドの形成」に関する取組として、「第７０回さっぽろ雪まつり」において、「札幌スタイルplus+」と題し、民間企業との連携による、圏域内の「クラフト」や「食」関連製品の催事出店を試行的に実施。
・「水素サプライチェーン構築に関する検討」に関する取組として、圏域内の再生可能エネルギーから製造した水素を札幌市へ輸送し、利活用するモデル的サプライチェーンの実現可能性基礎調査を実施。</t>
    <rPh sb="3" eb="5">
      <t>ジンザイ</t>
    </rPh>
    <rPh sb="5" eb="7">
      <t>リュウニュウ</t>
    </rPh>
    <rPh sb="8" eb="10">
      <t>ソクシン</t>
    </rPh>
    <rPh sb="12" eb="13">
      <t>カン</t>
    </rPh>
    <rPh sb="15" eb="17">
      <t>トリクミ</t>
    </rPh>
    <rPh sb="22" eb="24">
      <t>サッポロ</t>
    </rPh>
    <rPh sb="29" eb="31">
      <t>シュウショク</t>
    </rPh>
    <rPh sb="37" eb="39">
      <t>トウキョウ</t>
    </rPh>
    <rPh sb="45" eb="47">
      <t>キュウジン</t>
    </rPh>
    <rPh sb="47" eb="49">
      <t>トウロク</t>
    </rPh>
    <rPh sb="49" eb="51">
      <t>カノウ</t>
    </rPh>
    <rPh sb="52" eb="54">
      <t>キギョウ</t>
    </rPh>
    <phoneticPr fontId="9"/>
  </si>
  <si>
    <t>連絡先：自治行政局市町村課　ＴＥＬ 03-5253-5516　　　　　　　　　　　</t>
    <rPh sb="0" eb="3">
      <t>レンラクサキ</t>
    </rPh>
    <rPh sb="4" eb="6">
      <t>ジチ</t>
    </rPh>
    <rPh sb="6" eb="8">
      <t>ギョウセイ</t>
    </rPh>
    <rPh sb="8" eb="9">
      <t>キョク</t>
    </rPh>
    <rPh sb="9" eb="13">
      <t>シ</t>
    </rPh>
    <phoneticPr fontId="9"/>
  </si>
  <si>
    <t>ロシアとの自治体間交流の促進事業</t>
    <rPh sb="5" eb="8">
      <t>ジチタイ</t>
    </rPh>
    <rPh sb="8" eb="9">
      <t>カン</t>
    </rPh>
    <rPh sb="9" eb="11">
      <t>コウリュウ</t>
    </rPh>
    <rPh sb="12" eb="14">
      <t>ソクシン</t>
    </rPh>
    <rPh sb="14" eb="16">
      <t>ジギョウ</t>
    </rPh>
    <phoneticPr fontId="9"/>
  </si>
  <si>
    <t>栃木県</t>
    <rPh sb="0" eb="3">
      <t>トチギケン</t>
    </rPh>
    <phoneticPr fontId="9"/>
  </si>
  <si>
    <t>5000020090000</t>
    <phoneticPr fontId="9"/>
  </si>
  <si>
    <t>　カルーガ州と栃木県の両知事が直接対談し、今後の地域間交流について意見交換を行った。交流可能な分野として、経済・教育（若者の交流）が挙げられた。
　日露地域間交流意見交換会において、栃木県産業労働観光部長から、栃木県の概要、観光、産業等についてのプレゼンテーションが行われ、カルーガ州から栃木県の産業や伝統工芸、文化等に対して質問がなされるなどの事務レベルでの意見交換を行った。
　カルーガ州ではここ２～３年で野菜の温室栽培技術が導入され始めており、農業試験場の見学では、いちごをはじめとする栃木県の温室栽培技術に高い関心が示されるなど栃木県の高い技術力が評価された。
　文化施設の視察では、ユネスコ世界文化遺産に登録される日光の社寺のうち、日光東照宮を視察し、栃木県の観光資源について強く印象づけることができた。
　経済・投資セミナーにおいては、なじみの薄いロシアの投資環境について、県内の企業に紹介できる大変貴重な機会となった。
　交流レセプションにおいては、経済・投資セミナーの参加企業に訪露要請があるなど、民間レベルでの経済交流につながる第一歩となった。</t>
    <rPh sb="5" eb="6">
      <t>シュウ</t>
    </rPh>
    <rPh sb="7" eb="10">
      <t>トチギケン</t>
    </rPh>
    <rPh sb="11" eb="14">
      <t>リョウチジ</t>
    </rPh>
    <rPh sb="15" eb="17">
      <t>チョクセツ</t>
    </rPh>
    <rPh sb="17" eb="19">
      <t>タイダン</t>
    </rPh>
    <rPh sb="21" eb="23">
      <t>コンゴ</t>
    </rPh>
    <rPh sb="24" eb="27">
      <t>チイキカン</t>
    </rPh>
    <rPh sb="27" eb="29">
      <t>コウリュウ</t>
    </rPh>
    <rPh sb="33" eb="35">
      <t>イケン</t>
    </rPh>
    <rPh sb="35" eb="37">
      <t>コウカン</t>
    </rPh>
    <rPh sb="38" eb="39">
      <t>オコナ</t>
    </rPh>
    <rPh sb="42" eb="44">
      <t>コウリュウ</t>
    </rPh>
    <rPh sb="44" eb="46">
      <t>カノウ</t>
    </rPh>
    <rPh sb="47" eb="49">
      <t>ブンヤ</t>
    </rPh>
    <rPh sb="53" eb="55">
      <t>ケイザイ</t>
    </rPh>
    <rPh sb="56" eb="58">
      <t>キョウイク</t>
    </rPh>
    <rPh sb="59" eb="61">
      <t>ワカモノ</t>
    </rPh>
    <rPh sb="62" eb="64">
      <t>コウリュウ</t>
    </rPh>
    <rPh sb="66" eb="67">
      <t>ア</t>
    </rPh>
    <rPh sb="74" eb="76">
      <t>ニチロ</t>
    </rPh>
    <rPh sb="76" eb="79">
      <t>チイキカン</t>
    </rPh>
    <rPh sb="79" eb="81">
      <t>コウリュウ</t>
    </rPh>
    <rPh sb="81" eb="83">
      <t>イケン</t>
    </rPh>
    <rPh sb="83" eb="86">
      <t>コウカンカイ</t>
    </rPh>
    <rPh sb="91" eb="94">
      <t>トチギケン</t>
    </rPh>
    <rPh sb="94" eb="96">
      <t>サンギョウ</t>
    </rPh>
    <rPh sb="96" eb="98">
      <t>ロウドウ</t>
    </rPh>
    <rPh sb="98" eb="100">
      <t>カンコウ</t>
    </rPh>
    <rPh sb="100" eb="102">
      <t>ブチョウ</t>
    </rPh>
    <rPh sb="105" eb="108">
      <t>トチギケン</t>
    </rPh>
    <rPh sb="109" eb="111">
      <t>ガイヨウ</t>
    </rPh>
    <rPh sb="112" eb="114">
      <t>カンコウ</t>
    </rPh>
    <rPh sb="115" eb="118">
      <t>サンギョウトウ</t>
    </rPh>
    <rPh sb="133" eb="134">
      <t>オコナ</t>
    </rPh>
    <rPh sb="141" eb="142">
      <t>シュウ</t>
    </rPh>
    <rPh sb="144" eb="147">
      <t>トチギケン</t>
    </rPh>
    <rPh sb="148" eb="150">
      <t>サンギョウ</t>
    </rPh>
    <rPh sb="151" eb="153">
      <t>デントウ</t>
    </rPh>
    <rPh sb="153" eb="155">
      <t>コウゲイ</t>
    </rPh>
    <rPh sb="156" eb="158">
      <t>ブンカ</t>
    </rPh>
    <rPh sb="158" eb="159">
      <t>トウ</t>
    </rPh>
    <rPh sb="160" eb="161">
      <t>タイ</t>
    </rPh>
    <rPh sb="163" eb="165">
      <t>シツモン</t>
    </rPh>
    <rPh sb="173" eb="175">
      <t>ジム</t>
    </rPh>
    <rPh sb="180" eb="182">
      <t>イケン</t>
    </rPh>
    <rPh sb="182" eb="184">
      <t>コウカン</t>
    </rPh>
    <rPh sb="185" eb="186">
      <t>オコナ</t>
    </rPh>
    <rPh sb="195" eb="196">
      <t>シュウ</t>
    </rPh>
    <rPh sb="203" eb="204">
      <t>ネン</t>
    </rPh>
    <rPh sb="205" eb="207">
      <t>ヤサイ</t>
    </rPh>
    <rPh sb="208" eb="210">
      <t>オンシツ</t>
    </rPh>
    <rPh sb="210" eb="212">
      <t>サイバイ</t>
    </rPh>
    <rPh sb="212" eb="214">
      <t>ギジュツ</t>
    </rPh>
    <rPh sb="215" eb="217">
      <t>ドウニュウ</t>
    </rPh>
    <rPh sb="219" eb="220">
      <t>ハジ</t>
    </rPh>
    <rPh sb="225" eb="227">
      <t>ノウギョウ</t>
    </rPh>
    <rPh sb="227" eb="230">
      <t>シケンジョウ</t>
    </rPh>
    <rPh sb="231" eb="233">
      <t>ケンガク</t>
    </rPh>
    <rPh sb="246" eb="249">
      <t>トチギケン</t>
    </rPh>
    <rPh sb="250" eb="252">
      <t>オンシツ</t>
    </rPh>
    <rPh sb="252" eb="254">
      <t>サイバイ</t>
    </rPh>
    <rPh sb="254" eb="256">
      <t>ギジュツ</t>
    </rPh>
    <rPh sb="257" eb="258">
      <t>タカ</t>
    </rPh>
    <rPh sb="259" eb="261">
      <t>カンシン</t>
    </rPh>
    <rPh sb="262" eb="263">
      <t>シメ</t>
    </rPh>
    <rPh sb="268" eb="271">
      <t>トチギケン</t>
    </rPh>
    <rPh sb="272" eb="273">
      <t>タカ</t>
    </rPh>
    <rPh sb="274" eb="276">
      <t>ギジュツ</t>
    </rPh>
    <rPh sb="276" eb="277">
      <t>チカラ</t>
    </rPh>
    <rPh sb="278" eb="280">
      <t>ヒョウカ</t>
    </rPh>
    <rPh sb="286" eb="288">
      <t>ブンカ</t>
    </rPh>
    <rPh sb="288" eb="290">
      <t>シセツ</t>
    </rPh>
    <rPh sb="291" eb="293">
      <t>シサツ</t>
    </rPh>
    <rPh sb="300" eb="302">
      <t>セカイ</t>
    </rPh>
    <rPh sb="302" eb="304">
      <t>ブンカ</t>
    </rPh>
    <rPh sb="304" eb="306">
      <t>イサン</t>
    </rPh>
    <rPh sb="307" eb="309">
      <t>トウロク</t>
    </rPh>
    <rPh sb="312" eb="314">
      <t>ニッコウ</t>
    </rPh>
    <rPh sb="315" eb="317">
      <t>シャジ</t>
    </rPh>
    <rPh sb="321" eb="323">
      <t>ニッコウ</t>
    </rPh>
    <rPh sb="323" eb="326">
      <t>トウショウグウ</t>
    </rPh>
    <rPh sb="327" eb="329">
      <t>シサツ</t>
    </rPh>
    <rPh sb="331" eb="334">
      <t>トチギケン</t>
    </rPh>
    <rPh sb="335" eb="337">
      <t>カンコウ</t>
    </rPh>
    <rPh sb="337" eb="339">
      <t>シゲン</t>
    </rPh>
    <rPh sb="343" eb="344">
      <t>ツヨ</t>
    </rPh>
    <rPh sb="345" eb="347">
      <t>インショウ</t>
    </rPh>
    <rPh sb="359" eb="361">
      <t>ケイザイ</t>
    </rPh>
    <rPh sb="362" eb="364">
      <t>トウシ</t>
    </rPh>
    <rPh sb="378" eb="379">
      <t>ウス</t>
    </rPh>
    <rPh sb="384" eb="386">
      <t>トウシ</t>
    </rPh>
    <rPh sb="386" eb="388">
      <t>カンキョウ</t>
    </rPh>
    <rPh sb="393" eb="395">
      <t>ケンナイ</t>
    </rPh>
    <rPh sb="396" eb="398">
      <t>キギョウ</t>
    </rPh>
    <rPh sb="399" eb="401">
      <t>ショウカイ</t>
    </rPh>
    <rPh sb="404" eb="406">
      <t>タイヘン</t>
    </rPh>
    <rPh sb="406" eb="408">
      <t>キチョウ</t>
    </rPh>
    <rPh sb="409" eb="411">
      <t>キカイ</t>
    </rPh>
    <rPh sb="418" eb="420">
      <t>コウリュウ</t>
    </rPh>
    <rPh sb="432" eb="434">
      <t>ケイザイ</t>
    </rPh>
    <rPh sb="435" eb="437">
      <t>トウシ</t>
    </rPh>
    <rPh sb="442" eb="444">
      <t>サンカ</t>
    </rPh>
    <rPh sb="444" eb="446">
      <t>キギョウ</t>
    </rPh>
    <rPh sb="447" eb="448">
      <t>ホウ</t>
    </rPh>
    <rPh sb="448" eb="449">
      <t>ロ</t>
    </rPh>
    <rPh sb="449" eb="451">
      <t>ヨウセイ</t>
    </rPh>
    <rPh sb="457" eb="459">
      <t>ミンカン</t>
    </rPh>
    <rPh sb="464" eb="466">
      <t>ケイザイ</t>
    </rPh>
    <rPh sb="466" eb="468">
      <t>コウリュウ</t>
    </rPh>
    <rPh sb="473" eb="476">
      <t>ダイイッポ</t>
    </rPh>
    <phoneticPr fontId="9"/>
  </si>
  <si>
    <t>連絡先：自治行政局国際室　ＴＥＬ：０３－５２５３－５５２７　　　　　　　　　　　</t>
    <rPh sb="0" eb="3">
      <t>レンラクサキ</t>
    </rPh>
    <rPh sb="4" eb="6">
      <t>ジチ</t>
    </rPh>
    <rPh sb="6" eb="9">
      <t>ギョウセイキョク</t>
    </rPh>
    <rPh sb="9" eb="12">
      <t>コクサイシツ</t>
    </rPh>
    <phoneticPr fontId="9"/>
  </si>
  <si>
    <t>石川県</t>
    <rPh sb="0" eb="3">
      <t>イシカワケン</t>
    </rPh>
    <phoneticPr fontId="9"/>
  </si>
  <si>
    <t>2000020170003</t>
    <phoneticPr fontId="9"/>
  </si>
  <si>
    <t>　石川県は、タタルスタン共和国との交流の可能性を探るため県職員をタタルスタン共和国に派遣するとともに、タタルスタン共和国大統領を石川県に受入れ、谷本知事との対談を行った。
　タタルスタン共和国のカザン連邦大学を訪問した際には、日本企業の進出が増えていることから、企業の日本語人材への需要が増しており、日本語・日本文化研修プログラム（IJSP）への派遣に関心があることがわかった。
　今後の交流の手始めとして、タタルスタン共和国で日本語を学ぶ学生等をIJSPに受け入れ、ホームステイを始めとした県民と共和国の学生等、草の根レベルでの相互理解と友好親善をはかることとなった。</t>
    <rPh sb="1" eb="3">
      <t>イシカワ</t>
    </rPh>
    <rPh sb="12" eb="15">
      <t>キョウワコク</t>
    </rPh>
    <rPh sb="17" eb="19">
      <t>コウリュウ</t>
    </rPh>
    <rPh sb="29" eb="31">
      <t>ショクイン</t>
    </rPh>
    <rPh sb="38" eb="40">
      <t>キョウワ</t>
    </rPh>
    <rPh sb="40" eb="41">
      <t>クニ</t>
    </rPh>
    <rPh sb="42" eb="44">
      <t>ハケン</t>
    </rPh>
    <rPh sb="57" eb="60">
      <t>キョウワコク</t>
    </rPh>
    <rPh sb="60" eb="63">
      <t>ダイトウリョウ</t>
    </rPh>
    <rPh sb="64" eb="67">
      <t>イシカワケン</t>
    </rPh>
    <rPh sb="68" eb="70">
      <t>ウケイ</t>
    </rPh>
    <rPh sb="72" eb="74">
      <t>タニモト</t>
    </rPh>
    <rPh sb="74" eb="76">
      <t>チジ</t>
    </rPh>
    <rPh sb="78" eb="80">
      <t>タイダン</t>
    </rPh>
    <rPh sb="81" eb="82">
      <t>オコナ</t>
    </rPh>
    <rPh sb="93" eb="96">
      <t>キョウワコク</t>
    </rPh>
    <rPh sb="100" eb="102">
      <t>レンポウ</t>
    </rPh>
    <rPh sb="102" eb="104">
      <t>ダイガク</t>
    </rPh>
    <rPh sb="105" eb="107">
      <t>ホウモン</t>
    </rPh>
    <rPh sb="109" eb="110">
      <t>サイ</t>
    </rPh>
    <rPh sb="113" eb="115">
      <t>ニホン</t>
    </rPh>
    <rPh sb="115" eb="117">
      <t>キギョウ</t>
    </rPh>
    <rPh sb="118" eb="120">
      <t>シンシュツ</t>
    </rPh>
    <rPh sb="121" eb="122">
      <t>フ</t>
    </rPh>
    <rPh sb="131" eb="133">
      <t>キギョウ</t>
    </rPh>
    <rPh sb="134" eb="137">
      <t>ニホンゴ</t>
    </rPh>
    <rPh sb="137" eb="139">
      <t>ジンザイ</t>
    </rPh>
    <rPh sb="141" eb="143">
      <t>ジュヨウ</t>
    </rPh>
    <rPh sb="144" eb="145">
      <t>マ</t>
    </rPh>
    <rPh sb="150" eb="153">
      <t>ニホンゴ</t>
    </rPh>
    <rPh sb="154" eb="158">
      <t>ニホンブンカ</t>
    </rPh>
    <rPh sb="158" eb="160">
      <t>ケンシュウ</t>
    </rPh>
    <rPh sb="173" eb="175">
      <t>ハケン</t>
    </rPh>
    <rPh sb="176" eb="178">
      <t>カンシン</t>
    </rPh>
    <rPh sb="191" eb="193">
      <t>コンゴ</t>
    </rPh>
    <rPh sb="194" eb="196">
      <t>コウリュウ</t>
    </rPh>
    <rPh sb="197" eb="199">
      <t>テハジ</t>
    </rPh>
    <rPh sb="210" eb="213">
      <t>キョウワコク</t>
    </rPh>
    <rPh sb="214" eb="217">
      <t>ニホンゴ</t>
    </rPh>
    <rPh sb="218" eb="219">
      <t>マナ</t>
    </rPh>
    <rPh sb="220" eb="222">
      <t>ガクセイ</t>
    </rPh>
    <rPh sb="222" eb="223">
      <t>トウ</t>
    </rPh>
    <rPh sb="229" eb="230">
      <t>ウ</t>
    </rPh>
    <rPh sb="231" eb="232">
      <t>イ</t>
    </rPh>
    <rPh sb="241" eb="242">
      <t>ハジ</t>
    </rPh>
    <rPh sb="246" eb="248">
      <t>ケンミン</t>
    </rPh>
    <rPh sb="249" eb="252">
      <t>キョウワコク</t>
    </rPh>
    <rPh sb="253" eb="255">
      <t>ガクセイ</t>
    </rPh>
    <rPh sb="255" eb="256">
      <t>トウ</t>
    </rPh>
    <rPh sb="257" eb="258">
      <t>クサ</t>
    </rPh>
    <rPh sb="259" eb="260">
      <t>ネ</t>
    </rPh>
    <rPh sb="265" eb="267">
      <t>ソウゴ</t>
    </rPh>
    <rPh sb="267" eb="269">
      <t>リカイ</t>
    </rPh>
    <rPh sb="270" eb="272">
      <t>ユウコウ</t>
    </rPh>
    <rPh sb="272" eb="274">
      <t>シンゼン</t>
    </rPh>
    <phoneticPr fontId="9"/>
  </si>
  <si>
    <t>京都府</t>
    <rPh sb="0" eb="3">
      <t>キョウトフ</t>
    </rPh>
    <phoneticPr fontId="9"/>
  </si>
  <si>
    <t>2000020260002</t>
  </si>
  <si>
    <t>　京都府にレニングラード州の若手の技術研究生を受け入れ、両地域の職業技術専門校同士の間で交流や意見交換を行い、今後、学校間の交流を進めていくことで意見が一致するなど、実務的な交流に向けての良いきっかけづくりができた。機械加工や建築の分野で、レニングラード州の知識や技術を知ることができ、京都府とレニングラード州の協力関係をさらに進めることができた。また、京都府内の観光名所や文化遺産の視察を通じて、京都の魅力を体感してもらい、京都や日本の歴史や文化への理解を進めることができた。</t>
    <rPh sb="1" eb="4">
      <t>キョウトフ</t>
    </rPh>
    <rPh sb="12" eb="13">
      <t>シュウ</t>
    </rPh>
    <rPh sb="14" eb="16">
      <t>ワカテ</t>
    </rPh>
    <rPh sb="17" eb="19">
      <t>ギジュツ</t>
    </rPh>
    <rPh sb="19" eb="22">
      <t>ケンキュウセイ</t>
    </rPh>
    <rPh sb="23" eb="24">
      <t>ウ</t>
    </rPh>
    <rPh sb="25" eb="26">
      <t>イ</t>
    </rPh>
    <rPh sb="28" eb="31">
      <t>リョウチイキ</t>
    </rPh>
    <rPh sb="32" eb="34">
      <t>ショクギョウ</t>
    </rPh>
    <rPh sb="34" eb="36">
      <t>ギジュツ</t>
    </rPh>
    <rPh sb="36" eb="39">
      <t>センモンコウ</t>
    </rPh>
    <rPh sb="39" eb="41">
      <t>ドウシ</t>
    </rPh>
    <rPh sb="42" eb="43">
      <t>アイダ</t>
    </rPh>
    <rPh sb="44" eb="46">
      <t>コウリュウ</t>
    </rPh>
    <rPh sb="47" eb="49">
      <t>イケン</t>
    </rPh>
    <rPh sb="49" eb="51">
      <t>コウカン</t>
    </rPh>
    <rPh sb="52" eb="53">
      <t>オコナ</t>
    </rPh>
    <rPh sb="55" eb="57">
      <t>コンゴ</t>
    </rPh>
    <rPh sb="58" eb="60">
      <t>ガッコウ</t>
    </rPh>
    <rPh sb="60" eb="61">
      <t>アイダ</t>
    </rPh>
    <rPh sb="62" eb="64">
      <t>コウリュウ</t>
    </rPh>
    <rPh sb="65" eb="66">
      <t>スス</t>
    </rPh>
    <rPh sb="73" eb="75">
      <t>イケン</t>
    </rPh>
    <rPh sb="76" eb="78">
      <t>イッチ</t>
    </rPh>
    <rPh sb="83" eb="86">
      <t>ジツムテキ</t>
    </rPh>
    <rPh sb="87" eb="89">
      <t>コウリュウ</t>
    </rPh>
    <rPh sb="90" eb="91">
      <t>ム</t>
    </rPh>
    <rPh sb="94" eb="95">
      <t>ヨ</t>
    </rPh>
    <rPh sb="108" eb="110">
      <t>キカイ</t>
    </rPh>
    <rPh sb="110" eb="112">
      <t>カコウ</t>
    </rPh>
    <rPh sb="113" eb="115">
      <t>ケンチク</t>
    </rPh>
    <rPh sb="116" eb="118">
      <t>ブンヤ</t>
    </rPh>
    <rPh sb="127" eb="128">
      <t>シュウ</t>
    </rPh>
    <rPh sb="129" eb="131">
      <t>チシキ</t>
    </rPh>
    <rPh sb="132" eb="134">
      <t>ギジュツ</t>
    </rPh>
    <rPh sb="135" eb="136">
      <t>シ</t>
    </rPh>
    <rPh sb="143" eb="145">
      <t>キョウト</t>
    </rPh>
    <rPh sb="145" eb="146">
      <t>フ</t>
    </rPh>
    <rPh sb="154" eb="155">
      <t>シュウ</t>
    </rPh>
    <rPh sb="156" eb="158">
      <t>キョウリョク</t>
    </rPh>
    <rPh sb="158" eb="160">
      <t>カンケイ</t>
    </rPh>
    <rPh sb="164" eb="165">
      <t>スス</t>
    </rPh>
    <rPh sb="177" eb="179">
      <t>キョウト</t>
    </rPh>
    <rPh sb="179" eb="181">
      <t>フナイ</t>
    </rPh>
    <rPh sb="182" eb="184">
      <t>カンコウ</t>
    </rPh>
    <rPh sb="184" eb="186">
      <t>メイショ</t>
    </rPh>
    <rPh sb="187" eb="191">
      <t>ブンカイサン</t>
    </rPh>
    <rPh sb="192" eb="194">
      <t>シサツ</t>
    </rPh>
    <rPh sb="195" eb="196">
      <t>ツウ</t>
    </rPh>
    <rPh sb="199" eb="201">
      <t>キョウト</t>
    </rPh>
    <rPh sb="202" eb="204">
      <t>ミリョク</t>
    </rPh>
    <rPh sb="205" eb="207">
      <t>タイカン</t>
    </rPh>
    <rPh sb="213" eb="215">
      <t>キョウト</t>
    </rPh>
    <rPh sb="216" eb="218">
      <t>ニホン</t>
    </rPh>
    <rPh sb="219" eb="221">
      <t>レキシ</t>
    </rPh>
    <rPh sb="222" eb="224">
      <t>ブンカ</t>
    </rPh>
    <rPh sb="226" eb="228">
      <t>リカイ</t>
    </rPh>
    <rPh sb="229" eb="230">
      <t>スス</t>
    </rPh>
    <phoneticPr fontId="9"/>
  </si>
  <si>
    <t>山口県</t>
    <rPh sb="0" eb="3">
      <t>ヤマグチケン</t>
    </rPh>
    <phoneticPr fontId="9"/>
  </si>
  <si>
    <t>2000020350001</t>
    <phoneticPr fontId="9"/>
  </si>
  <si>
    <t>　山口県は、ロシア農業分野で重要な位置を占めるというクラスノダール地方との農産品加工分野を中心とする経済交流を目指し、クラスノダール地方政府との調整を進め、クラスノダール地方訪問時に、山口県プロモーション及び商談会を実施した。（山口県企業３社参加、商談計１９件）
　レセプションでは、山口県産の日本酒の認知度向上を図ったほか、どの分野の交流に関心があるかという有用な情報を得ることができた。</t>
    <rPh sb="1" eb="3">
      <t>ヤマグチ</t>
    </rPh>
    <rPh sb="9" eb="11">
      <t>ノウギョウ</t>
    </rPh>
    <rPh sb="11" eb="13">
      <t>ブンヤ</t>
    </rPh>
    <rPh sb="14" eb="16">
      <t>ジュウヨウ</t>
    </rPh>
    <rPh sb="17" eb="19">
      <t>イチ</t>
    </rPh>
    <rPh sb="20" eb="21">
      <t>シ</t>
    </rPh>
    <rPh sb="33" eb="35">
      <t>チホウ</t>
    </rPh>
    <rPh sb="37" eb="40">
      <t>ノウサンヒン</t>
    </rPh>
    <rPh sb="40" eb="42">
      <t>カコウ</t>
    </rPh>
    <rPh sb="42" eb="44">
      <t>ブンヤ</t>
    </rPh>
    <rPh sb="45" eb="47">
      <t>チュウシン</t>
    </rPh>
    <rPh sb="50" eb="52">
      <t>ケイザイ</t>
    </rPh>
    <rPh sb="52" eb="54">
      <t>コウリュウ</t>
    </rPh>
    <rPh sb="55" eb="57">
      <t>メザ</t>
    </rPh>
    <rPh sb="66" eb="68">
      <t>チホウ</t>
    </rPh>
    <rPh sb="68" eb="70">
      <t>セイフ</t>
    </rPh>
    <rPh sb="72" eb="74">
      <t>チョウセイ</t>
    </rPh>
    <rPh sb="75" eb="76">
      <t>スス</t>
    </rPh>
    <rPh sb="85" eb="87">
      <t>チホウ</t>
    </rPh>
    <rPh sb="87" eb="89">
      <t>ホウモン</t>
    </rPh>
    <rPh sb="92" eb="94">
      <t>ヤマグチ</t>
    </rPh>
    <rPh sb="114" eb="116">
      <t>ヤマグチ</t>
    </rPh>
    <rPh sb="142" eb="145">
      <t>ヤマグチケン</t>
    </rPh>
    <rPh sb="145" eb="146">
      <t>サン</t>
    </rPh>
    <rPh sb="147" eb="150">
      <t>ニホンシュ</t>
    </rPh>
    <rPh sb="151" eb="154">
      <t>ニンチド</t>
    </rPh>
    <rPh sb="154" eb="156">
      <t>コウジョウ</t>
    </rPh>
    <rPh sb="157" eb="158">
      <t>ハカ</t>
    </rPh>
    <rPh sb="165" eb="167">
      <t>ブンヤ</t>
    </rPh>
    <rPh sb="168" eb="170">
      <t>コウリュウ</t>
    </rPh>
    <rPh sb="171" eb="173">
      <t>カンシン</t>
    </rPh>
    <rPh sb="180" eb="182">
      <t>ユウヨウ</t>
    </rPh>
    <rPh sb="183" eb="185">
      <t>ジョウホウ</t>
    </rPh>
    <rPh sb="186" eb="187">
      <t>エ</t>
    </rPh>
    <phoneticPr fontId="9"/>
  </si>
  <si>
    <t>1-48</t>
    <phoneticPr fontId="9"/>
  </si>
  <si>
    <t>山口県長門市</t>
    <rPh sb="0" eb="3">
      <t>ヤマグチケン</t>
    </rPh>
    <rPh sb="3" eb="6">
      <t>ナガトシ</t>
    </rPh>
    <phoneticPr fontId="9"/>
  </si>
  <si>
    <t>5000020352110</t>
    <phoneticPr fontId="9"/>
  </si>
  <si>
    <t>　長門市長がソチ市を訪問し、ソチ市長と会談し、姉妹都市協定を締結した。当該姉妹都市協定により、今後の交流内容については準備段階にあるものの、多面的な交流の可能性と実現性が高まった。特に具体的な交流の第一弾として、ソチ市在住ロシア人の長門市での雇用実現は大きな成果である。</t>
    <rPh sb="1" eb="3">
      <t>ナガト</t>
    </rPh>
    <rPh sb="3" eb="5">
      <t>シチョウ</t>
    </rPh>
    <rPh sb="23" eb="25">
      <t>シマイ</t>
    </rPh>
    <rPh sb="25" eb="27">
      <t>トシ</t>
    </rPh>
    <rPh sb="27" eb="29">
      <t>キョウテイ</t>
    </rPh>
    <rPh sb="30" eb="32">
      <t>テイケツ</t>
    </rPh>
    <rPh sb="35" eb="37">
      <t>トウガイ</t>
    </rPh>
    <rPh sb="37" eb="39">
      <t>シマイ</t>
    </rPh>
    <rPh sb="39" eb="41">
      <t>トシ</t>
    </rPh>
    <rPh sb="41" eb="43">
      <t>キョウテイ</t>
    </rPh>
    <rPh sb="47" eb="49">
      <t>コンゴ</t>
    </rPh>
    <rPh sb="50" eb="52">
      <t>コウリュウ</t>
    </rPh>
    <rPh sb="52" eb="54">
      <t>ナイヨウ</t>
    </rPh>
    <rPh sb="59" eb="61">
      <t>ジュンビ</t>
    </rPh>
    <rPh sb="61" eb="63">
      <t>ダンカイ</t>
    </rPh>
    <rPh sb="70" eb="73">
      <t>タメンテキ</t>
    </rPh>
    <rPh sb="74" eb="76">
      <t>コウリュウ</t>
    </rPh>
    <rPh sb="77" eb="80">
      <t>カノウセイ</t>
    </rPh>
    <rPh sb="81" eb="84">
      <t>ジツゲンセイ</t>
    </rPh>
    <rPh sb="85" eb="86">
      <t>タカ</t>
    </rPh>
    <rPh sb="90" eb="91">
      <t>トク</t>
    </rPh>
    <rPh sb="92" eb="95">
      <t>グタイテキ</t>
    </rPh>
    <rPh sb="96" eb="98">
      <t>コウリュウ</t>
    </rPh>
    <rPh sb="99" eb="100">
      <t>ダイ</t>
    </rPh>
    <phoneticPr fontId="9"/>
  </si>
  <si>
    <t>1-49</t>
    <phoneticPr fontId="9"/>
  </si>
  <si>
    <t>福岡県</t>
    <rPh sb="0" eb="3">
      <t>フクオカケン</t>
    </rPh>
    <phoneticPr fontId="9"/>
  </si>
  <si>
    <t>6000020400009</t>
    <phoneticPr fontId="9"/>
  </si>
  <si>
    <t>　福岡県の訪問団がウリヤノフスク州を訪問し、州幹部と意見交換することで、自治体間交流に対する認識を共有し、今後交流を実現していくための信頼関係を築いた。また同州で開催された日本文化紹介イベントにおいて、福岡県のプレゼンテーションを実施したことにより、州民の福岡県に対する理解を深めることができた。</t>
    <rPh sb="1" eb="4">
      <t>フクオカケン</t>
    </rPh>
    <rPh sb="5" eb="8">
      <t>ホウモンダン</t>
    </rPh>
    <rPh sb="16" eb="17">
      <t>シュウ</t>
    </rPh>
    <rPh sb="18" eb="20">
      <t>ホウモン</t>
    </rPh>
    <rPh sb="22" eb="23">
      <t>シュウ</t>
    </rPh>
    <rPh sb="23" eb="25">
      <t>カンブ</t>
    </rPh>
    <rPh sb="26" eb="28">
      <t>イケン</t>
    </rPh>
    <rPh sb="28" eb="30">
      <t>コウカン</t>
    </rPh>
    <rPh sb="36" eb="39">
      <t>ジチタイ</t>
    </rPh>
    <rPh sb="39" eb="40">
      <t>アイダ</t>
    </rPh>
    <rPh sb="40" eb="42">
      <t>コウリュウ</t>
    </rPh>
    <rPh sb="43" eb="44">
      <t>タイ</t>
    </rPh>
    <rPh sb="46" eb="48">
      <t>ニンシキ</t>
    </rPh>
    <rPh sb="49" eb="51">
      <t>キョウユウ</t>
    </rPh>
    <rPh sb="53" eb="55">
      <t>コンゴ</t>
    </rPh>
    <rPh sb="55" eb="57">
      <t>コウリュウ</t>
    </rPh>
    <rPh sb="58" eb="60">
      <t>ジツゲン</t>
    </rPh>
    <rPh sb="67" eb="69">
      <t>シンライ</t>
    </rPh>
    <rPh sb="69" eb="71">
      <t>カンケイ</t>
    </rPh>
    <rPh sb="72" eb="73">
      <t>キズ</t>
    </rPh>
    <rPh sb="78" eb="80">
      <t>ドウシュウ</t>
    </rPh>
    <rPh sb="81" eb="83">
      <t>カイサイ</t>
    </rPh>
    <rPh sb="86" eb="90">
      <t>ニホンブンカ</t>
    </rPh>
    <rPh sb="90" eb="92">
      <t>ショウカイ</t>
    </rPh>
    <rPh sb="101" eb="104">
      <t>フクオカケン</t>
    </rPh>
    <rPh sb="115" eb="117">
      <t>ジッシ</t>
    </rPh>
    <rPh sb="125" eb="126">
      <t>シュウ</t>
    </rPh>
    <rPh sb="126" eb="127">
      <t>ミン</t>
    </rPh>
    <rPh sb="128" eb="131">
      <t>フクオカケン</t>
    </rPh>
    <rPh sb="132" eb="133">
      <t>タイ</t>
    </rPh>
    <rPh sb="135" eb="137">
      <t>リカイ</t>
    </rPh>
    <rPh sb="138" eb="139">
      <t>フカ</t>
    </rPh>
    <phoneticPr fontId="9"/>
  </si>
  <si>
    <t>中南米日系社会と国内自治体との連携促進事業</t>
    <rPh sb="0" eb="3">
      <t>チュウナンベイ</t>
    </rPh>
    <rPh sb="3" eb="5">
      <t>ニッケイ</t>
    </rPh>
    <rPh sb="5" eb="7">
      <t>シャカイ</t>
    </rPh>
    <rPh sb="8" eb="10">
      <t>コクナイ</t>
    </rPh>
    <rPh sb="10" eb="13">
      <t>ジチタイ</t>
    </rPh>
    <rPh sb="15" eb="17">
      <t>レンケイ</t>
    </rPh>
    <rPh sb="17" eb="19">
      <t>ソクシン</t>
    </rPh>
    <rPh sb="19" eb="21">
      <t>ジギョウ</t>
    </rPh>
    <phoneticPr fontId="9"/>
  </si>
  <si>
    <t>岐阜県</t>
    <rPh sb="0" eb="3">
      <t>ギフケン</t>
    </rPh>
    <phoneticPr fontId="9"/>
  </si>
  <si>
    <t xml:space="preserve">　南米３カ国の県人会活動の活性化を図るため、南米３カ国（ブラジル・アルゼンチン・ペルー）において岐阜県PRイベントを行った。岐阜県の伝統工芸品、特産品の展示、観光パンフレット（スペイン語、ポルトガル語）を設置し、岐阜県についての理解を深めてもらった。ブラジル、アルゼンチンにおいては、県人会会員や会員の子弟、元県費留学生・研修生を招いて交流会・意見交換会を行った。
　また各県人会から次世代のリーダーとなりうる人材を招聘し、県内視察や親族訪問を通じて、岐阜県に対する理解を深めてもらい、南米にゆかりのある若い世代の在住日系人との交流会において今後の交流について意見交換を行った。
</t>
    <rPh sb="1" eb="3">
      <t>ナンベイ</t>
    </rPh>
    <rPh sb="5" eb="6">
      <t>コク</t>
    </rPh>
    <rPh sb="7" eb="10">
      <t>ケンジンカイ</t>
    </rPh>
    <rPh sb="10" eb="12">
      <t>カツドウ</t>
    </rPh>
    <rPh sb="13" eb="16">
      <t>カッセイカ</t>
    </rPh>
    <rPh sb="17" eb="18">
      <t>ハカ</t>
    </rPh>
    <rPh sb="22" eb="24">
      <t>ナンベイ</t>
    </rPh>
    <rPh sb="26" eb="27">
      <t>コク</t>
    </rPh>
    <rPh sb="48" eb="51">
      <t>ギフケン</t>
    </rPh>
    <rPh sb="58" eb="59">
      <t>オコナ</t>
    </rPh>
    <rPh sb="62" eb="65">
      <t>ギフケン</t>
    </rPh>
    <rPh sb="66" eb="68">
      <t>デントウ</t>
    </rPh>
    <rPh sb="68" eb="71">
      <t>コウゲイヒン</t>
    </rPh>
    <rPh sb="72" eb="75">
      <t>トクサンヒン</t>
    </rPh>
    <rPh sb="76" eb="78">
      <t>テンジ</t>
    </rPh>
    <rPh sb="79" eb="81">
      <t>カンコウ</t>
    </rPh>
    <rPh sb="92" eb="93">
      <t>ゴ</t>
    </rPh>
    <rPh sb="99" eb="100">
      <t>ゴ</t>
    </rPh>
    <rPh sb="102" eb="104">
      <t>セッチ</t>
    </rPh>
    <rPh sb="106" eb="109">
      <t>ギフケン</t>
    </rPh>
    <rPh sb="114" eb="116">
      <t>リカイ</t>
    </rPh>
    <rPh sb="117" eb="118">
      <t>フカ</t>
    </rPh>
    <rPh sb="142" eb="145">
      <t>ケンジンカイ</t>
    </rPh>
    <rPh sb="145" eb="147">
      <t>カイイン</t>
    </rPh>
    <rPh sb="148" eb="150">
      <t>カイイン</t>
    </rPh>
    <rPh sb="151" eb="153">
      <t>シテイ</t>
    </rPh>
    <rPh sb="154" eb="155">
      <t>モト</t>
    </rPh>
    <rPh sb="155" eb="157">
      <t>ケンピ</t>
    </rPh>
    <rPh sb="157" eb="160">
      <t>リュウガクセイ</t>
    </rPh>
    <rPh sb="161" eb="164">
      <t>ケンシュウセイ</t>
    </rPh>
    <rPh sb="165" eb="166">
      <t>マネ</t>
    </rPh>
    <rPh sb="168" eb="171">
      <t>コウリュウカイ</t>
    </rPh>
    <rPh sb="172" eb="174">
      <t>イケン</t>
    </rPh>
    <rPh sb="174" eb="177">
      <t>コウカンカイ</t>
    </rPh>
    <rPh sb="178" eb="179">
      <t>オコナ</t>
    </rPh>
    <rPh sb="186" eb="187">
      <t>カク</t>
    </rPh>
    <rPh sb="187" eb="190">
      <t>ケンジンカイ</t>
    </rPh>
    <rPh sb="192" eb="195">
      <t>ジセダイ</t>
    </rPh>
    <rPh sb="205" eb="207">
      <t>ジンザイ</t>
    </rPh>
    <rPh sb="208" eb="210">
      <t>ショウヘイ</t>
    </rPh>
    <rPh sb="212" eb="214">
      <t>ケンナイ</t>
    </rPh>
    <rPh sb="214" eb="216">
      <t>シサツ</t>
    </rPh>
    <rPh sb="217" eb="219">
      <t>シンゾク</t>
    </rPh>
    <rPh sb="219" eb="221">
      <t>ホウモン</t>
    </rPh>
    <rPh sb="222" eb="223">
      <t>ツウ</t>
    </rPh>
    <rPh sb="226" eb="229">
      <t>ギフケン</t>
    </rPh>
    <rPh sb="230" eb="231">
      <t>タイ</t>
    </rPh>
    <rPh sb="233" eb="235">
      <t>リカイ</t>
    </rPh>
    <rPh sb="236" eb="237">
      <t>フカ</t>
    </rPh>
    <rPh sb="243" eb="245">
      <t>ナンベイ</t>
    </rPh>
    <rPh sb="252" eb="253">
      <t>ワカ</t>
    </rPh>
    <rPh sb="254" eb="256">
      <t>セダイ</t>
    </rPh>
    <rPh sb="257" eb="259">
      <t>ザイジュウ</t>
    </rPh>
    <rPh sb="259" eb="261">
      <t>ニッケイ</t>
    </rPh>
    <rPh sb="261" eb="262">
      <t>ジン</t>
    </rPh>
    <rPh sb="264" eb="267">
      <t>コウリュウカイ</t>
    </rPh>
    <rPh sb="271" eb="273">
      <t>コンゴ</t>
    </rPh>
    <rPh sb="274" eb="276">
      <t>コウリュウ</t>
    </rPh>
    <rPh sb="280" eb="282">
      <t>イケン</t>
    </rPh>
    <rPh sb="282" eb="284">
      <t>コウカン</t>
    </rPh>
    <rPh sb="285" eb="286">
      <t>オコナ</t>
    </rPh>
    <phoneticPr fontId="9"/>
  </si>
  <si>
    <t>1-51</t>
    <phoneticPr fontId="9"/>
  </si>
  <si>
    <t>島根県</t>
    <rPh sb="0" eb="3">
      <t>シマネケン</t>
    </rPh>
    <phoneticPr fontId="9"/>
  </si>
  <si>
    <t>　ブラジル島根県人会の県人会活動の活性化を図るため、現地に指導者を派遣し、島根芸能教室（銭太鼓）・郷土料理教室を開催し、島根県への理解を深めてもらい、またSNSを活用した県人会情報の発信や、相互ネットワークの構築を行った。SNSはFacebookなどを活用し、関係の希薄化がすすむ日系人と県人会の関係構築を目指した。また県人会に新たに青年部を創設し、当該青年部から２名を島根県に招聘し、県民宅へのホームステイや伝統文化の体験を通じて、島根県への理解を深めてもらった。その結果、県人会青年部の創設及び初年度の会員として１０名以上の人員を確保できた。</t>
    <rPh sb="5" eb="7">
      <t>シマネ</t>
    </rPh>
    <rPh sb="7" eb="10">
      <t>ケンジンカイ</t>
    </rPh>
    <rPh sb="11" eb="14">
      <t>ケンジンカイ</t>
    </rPh>
    <rPh sb="14" eb="16">
      <t>カツドウ</t>
    </rPh>
    <rPh sb="17" eb="20">
      <t>カッセイカ</t>
    </rPh>
    <rPh sb="21" eb="22">
      <t>ハカ</t>
    </rPh>
    <rPh sb="26" eb="28">
      <t>ゲンチ</t>
    </rPh>
    <rPh sb="29" eb="32">
      <t>シドウシャ</t>
    </rPh>
    <rPh sb="33" eb="35">
      <t>ハケン</t>
    </rPh>
    <rPh sb="37" eb="39">
      <t>シマネ</t>
    </rPh>
    <rPh sb="39" eb="41">
      <t>ゲイノウ</t>
    </rPh>
    <rPh sb="41" eb="43">
      <t>キョウシツ</t>
    </rPh>
    <rPh sb="44" eb="45">
      <t>ゼニ</t>
    </rPh>
    <rPh sb="45" eb="47">
      <t>ダイコ</t>
    </rPh>
    <rPh sb="49" eb="51">
      <t>キョウド</t>
    </rPh>
    <rPh sb="51" eb="53">
      <t>リョウリ</t>
    </rPh>
    <rPh sb="53" eb="55">
      <t>キョウシツ</t>
    </rPh>
    <rPh sb="56" eb="58">
      <t>カイサイ</t>
    </rPh>
    <rPh sb="60" eb="62">
      <t>シマネ</t>
    </rPh>
    <rPh sb="62" eb="63">
      <t>ケン</t>
    </rPh>
    <rPh sb="65" eb="67">
      <t>リカイ</t>
    </rPh>
    <rPh sb="68" eb="69">
      <t>フカ</t>
    </rPh>
    <rPh sb="81" eb="83">
      <t>カツヨウ</t>
    </rPh>
    <rPh sb="85" eb="88">
      <t>ケンジンカイ</t>
    </rPh>
    <rPh sb="88" eb="90">
      <t>ジョウホウ</t>
    </rPh>
    <rPh sb="91" eb="93">
      <t>ハッシン</t>
    </rPh>
    <rPh sb="95" eb="97">
      <t>ソウゴ</t>
    </rPh>
    <rPh sb="104" eb="106">
      <t>コウチク</t>
    </rPh>
    <rPh sb="107" eb="108">
      <t>オコナ</t>
    </rPh>
    <rPh sb="126" eb="128">
      <t>カツヨウ</t>
    </rPh>
    <rPh sb="130" eb="132">
      <t>カンケイ</t>
    </rPh>
    <rPh sb="133" eb="136">
      <t>キハクカ</t>
    </rPh>
    <rPh sb="144" eb="147">
      <t>ケンジンカイ</t>
    </rPh>
    <rPh sb="148" eb="150">
      <t>カンケイ</t>
    </rPh>
    <rPh sb="150" eb="152">
      <t>コウチク</t>
    </rPh>
    <rPh sb="153" eb="155">
      <t>メザ</t>
    </rPh>
    <rPh sb="160" eb="162">
      <t>ケンジン</t>
    </rPh>
    <rPh sb="162" eb="163">
      <t>カイ</t>
    </rPh>
    <rPh sb="164" eb="165">
      <t>アラ</t>
    </rPh>
    <rPh sb="167" eb="170">
      <t>セイネンブ</t>
    </rPh>
    <rPh sb="171" eb="173">
      <t>ソウセツ</t>
    </rPh>
    <rPh sb="175" eb="177">
      <t>トウガイ</t>
    </rPh>
    <rPh sb="177" eb="180">
      <t>セイネンブ</t>
    </rPh>
    <rPh sb="183" eb="184">
      <t>メイ</t>
    </rPh>
    <rPh sb="185" eb="188">
      <t>シマネケン</t>
    </rPh>
    <rPh sb="189" eb="191">
      <t>ショウヘイ</t>
    </rPh>
    <rPh sb="193" eb="195">
      <t>ケンミン</t>
    </rPh>
    <rPh sb="195" eb="196">
      <t>タク</t>
    </rPh>
    <rPh sb="205" eb="207">
      <t>デントウ</t>
    </rPh>
    <rPh sb="207" eb="209">
      <t>ブンカ</t>
    </rPh>
    <rPh sb="210" eb="212">
      <t>タイケン</t>
    </rPh>
    <rPh sb="213" eb="214">
      <t>ツウ</t>
    </rPh>
    <rPh sb="217" eb="219">
      <t>シマネ</t>
    </rPh>
    <rPh sb="219" eb="220">
      <t>ケン</t>
    </rPh>
    <rPh sb="222" eb="224">
      <t>リカイ</t>
    </rPh>
    <rPh sb="225" eb="226">
      <t>フカ</t>
    </rPh>
    <rPh sb="235" eb="237">
      <t>ケッカ</t>
    </rPh>
    <rPh sb="238" eb="241">
      <t>ケンジンカイ</t>
    </rPh>
    <rPh sb="241" eb="244">
      <t>セイネンブ</t>
    </rPh>
    <rPh sb="245" eb="247">
      <t>ソウセツ</t>
    </rPh>
    <rPh sb="247" eb="248">
      <t>オヨ</t>
    </rPh>
    <rPh sb="249" eb="252">
      <t>ショネンド</t>
    </rPh>
    <rPh sb="253" eb="255">
      <t>カイイン</t>
    </rPh>
    <rPh sb="260" eb="261">
      <t>メイ</t>
    </rPh>
    <rPh sb="261" eb="263">
      <t>イジョウ</t>
    </rPh>
    <rPh sb="264" eb="266">
      <t>ジンイン</t>
    </rPh>
    <rPh sb="267" eb="269">
      <t>カクホ</t>
    </rPh>
    <phoneticPr fontId="9"/>
  </si>
  <si>
    <t>　ブラジル山口県人会の県人会活動の活性化を図るため、サンパウロにおいて、山口県の歴史・文化講座を開催し、山口県への理解を深めてもらい、また当該講座を修了した１０名の青年を山口県に招聘し、山口県の史跡・名所等の視察や文化体験、ホームステイ等による県民との交流を通じ、山口県への帰属意識の醸成をはかった。実際に山口県に来てもらい歴史や文化に触れてもらうことで、山口県への理解が深まり、将来のブラジル山口県人会を担う次世代の人材を育成できた。</t>
    <rPh sb="5" eb="7">
      <t>ヤマグチ</t>
    </rPh>
    <rPh sb="7" eb="10">
      <t>ケンジンカイ</t>
    </rPh>
    <rPh sb="11" eb="14">
      <t>ケンジンカイ</t>
    </rPh>
    <rPh sb="14" eb="16">
      <t>カツドウ</t>
    </rPh>
    <rPh sb="17" eb="20">
      <t>カッセイカ</t>
    </rPh>
    <rPh sb="21" eb="22">
      <t>ハカ</t>
    </rPh>
    <rPh sb="36" eb="39">
      <t>ヤマグチケン</t>
    </rPh>
    <rPh sb="40" eb="42">
      <t>レキシ</t>
    </rPh>
    <rPh sb="43" eb="45">
      <t>ブンカ</t>
    </rPh>
    <rPh sb="45" eb="47">
      <t>コウザ</t>
    </rPh>
    <rPh sb="48" eb="50">
      <t>カイサイ</t>
    </rPh>
    <rPh sb="52" eb="54">
      <t>ヤマグチ</t>
    </rPh>
    <rPh sb="69" eb="71">
      <t>トウガイ</t>
    </rPh>
    <rPh sb="71" eb="73">
      <t>コウザ</t>
    </rPh>
    <rPh sb="74" eb="76">
      <t>シュウリョウ</t>
    </rPh>
    <rPh sb="80" eb="81">
      <t>メイ</t>
    </rPh>
    <rPh sb="82" eb="84">
      <t>セイネン</t>
    </rPh>
    <rPh sb="85" eb="88">
      <t>ヤマグチケン</t>
    </rPh>
    <rPh sb="89" eb="91">
      <t>ショウヘイ</t>
    </rPh>
    <rPh sb="93" eb="96">
      <t>ヤマグチケン</t>
    </rPh>
    <rPh sb="97" eb="99">
      <t>シセキ</t>
    </rPh>
    <rPh sb="100" eb="102">
      <t>メイショ</t>
    </rPh>
    <rPh sb="102" eb="103">
      <t>トウ</t>
    </rPh>
    <rPh sb="104" eb="106">
      <t>シサツ</t>
    </rPh>
    <rPh sb="107" eb="109">
      <t>ブンカ</t>
    </rPh>
    <rPh sb="109" eb="111">
      <t>タイケン</t>
    </rPh>
    <rPh sb="118" eb="119">
      <t>トウ</t>
    </rPh>
    <rPh sb="122" eb="124">
      <t>ケンミン</t>
    </rPh>
    <rPh sb="126" eb="128">
      <t>コウリュウ</t>
    </rPh>
    <rPh sb="129" eb="130">
      <t>ツウ</t>
    </rPh>
    <rPh sb="132" eb="135">
      <t>ヤマグチケン</t>
    </rPh>
    <rPh sb="137" eb="139">
      <t>キゾク</t>
    </rPh>
    <rPh sb="139" eb="141">
      <t>イシキ</t>
    </rPh>
    <rPh sb="142" eb="144">
      <t>ジョウセイ</t>
    </rPh>
    <rPh sb="150" eb="152">
      <t>ジッサイ</t>
    </rPh>
    <rPh sb="153" eb="155">
      <t>ヤマグチ</t>
    </rPh>
    <rPh sb="157" eb="158">
      <t>キ</t>
    </rPh>
    <rPh sb="162" eb="164">
      <t>レキシ</t>
    </rPh>
    <rPh sb="165" eb="167">
      <t>ブンカ</t>
    </rPh>
    <rPh sb="168" eb="169">
      <t>フ</t>
    </rPh>
    <rPh sb="178" eb="181">
      <t>ヤマグチケン</t>
    </rPh>
    <rPh sb="183" eb="185">
      <t>リカイ</t>
    </rPh>
    <rPh sb="186" eb="187">
      <t>フカ</t>
    </rPh>
    <rPh sb="190" eb="192">
      <t>ショウライ</t>
    </rPh>
    <phoneticPr fontId="9"/>
  </si>
  <si>
    <t>2000020350001</t>
  </si>
  <si>
    <t>1-104</t>
    <phoneticPr fontId="9"/>
  </si>
  <si>
    <t>1-103</t>
    <phoneticPr fontId="9"/>
  </si>
  <si>
    <t>1-102</t>
    <phoneticPr fontId="9"/>
  </si>
  <si>
    <t>1-101</t>
    <phoneticPr fontId="9"/>
  </si>
  <si>
    <t>1-100</t>
    <phoneticPr fontId="9"/>
  </si>
  <si>
    <t>1-99</t>
    <phoneticPr fontId="9"/>
  </si>
  <si>
    <t>1-98</t>
    <phoneticPr fontId="9"/>
  </si>
  <si>
    <t>1-94</t>
    <phoneticPr fontId="9"/>
  </si>
  <si>
    <t>1-39</t>
    <phoneticPr fontId="9"/>
  </si>
  <si>
    <t>1-38</t>
    <phoneticPr fontId="9"/>
  </si>
  <si>
    <t>1-37</t>
    <phoneticPr fontId="9"/>
  </si>
  <si>
    <t>1-34</t>
    <phoneticPr fontId="9"/>
  </si>
  <si>
    <t>釜石市</t>
    <rPh sb="0" eb="3">
      <t>カマイシシ</t>
    </rPh>
    <phoneticPr fontId="9"/>
  </si>
  <si>
    <t>8000020032115</t>
    <phoneticPr fontId="9"/>
  </si>
  <si>
    <t>気仙沼市</t>
    <rPh sb="0" eb="3">
      <t>ケセンヌマ</t>
    </rPh>
    <rPh sb="3" eb="4">
      <t>シ</t>
    </rPh>
    <phoneticPr fontId="9"/>
  </si>
  <si>
    <t>8000020042056</t>
    <phoneticPr fontId="9"/>
  </si>
  <si>
    <t>真鶴町</t>
    <rPh sb="0" eb="2">
      <t>マナヅル</t>
    </rPh>
    <rPh sb="2" eb="3">
      <t>チョウ</t>
    </rPh>
    <phoneticPr fontId="9"/>
  </si>
  <si>
    <t>6000020143839</t>
    <phoneticPr fontId="9"/>
  </si>
  <si>
    <t>2-5</t>
    <phoneticPr fontId="9"/>
  </si>
  <si>
    <t>鯖江市</t>
    <rPh sb="0" eb="3">
      <t>サバエシ</t>
    </rPh>
    <phoneticPr fontId="9"/>
  </si>
  <si>
    <t>4000020182079</t>
    <phoneticPr fontId="9"/>
  </si>
  <si>
    <t>2-6</t>
    <phoneticPr fontId="9"/>
  </si>
  <si>
    <t>北相木村</t>
    <rPh sb="0" eb="4">
      <t>キタアイキムラ</t>
    </rPh>
    <phoneticPr fontId="9"/>
  </si>
  <si>
    <t>2000020203076</t>
    <phoneticPr fontId="9"/>
  </si>
  <si>
    <t>2-7</t>
    <phoneticPr fontId="9"/>
  </si>
  <si>
    <t>犬山市</t>
    <rPh sb="0" eb="3">
      <t>イヌヤマシ</t>
    </rPh>
    <phoneticPr fontId="9"/>
  </si>
  <si>
    <t>3000020232157</t>
    <phoneticPr fontId="9"/>
  </si>
  <si>
    <t>2-8</t>
    <phoneticPr fontId="9"/>
  </si>
  <si>
    <t>池田市</t>
    <rPh sb="0" eb="3">
      <t>イケダシ</t>
    </rPh>
    <phoneticPr fontId="9"/>
  </si>
  <si>
    <t>6000020272043</t>
    <phoneticPr fontId="9"/>
  </si>
  <si>
    <t>2-9</t>
    <phoneticPr fontId="9"/>
  </si>
  <si>
    <t>佐賀県</t>
    <rPh sb="0" eb="3">
      <t>サガケン</t>
    </rPh>
    <phoneticPr fontId="9"/>
  </si>
  <si>
    <t>1000020410004</t>
    <phoneticPr fontId="9"/>
  </si>
  <si>
    <t>シェアリングエコノミー活用推進事業の進捗管理及び調査分析</t>
    <rPh sb="11" eb="13">
      <t>カツヨウ</t>
    </rPh>
    <rPh sb="13" eb="15">
      <t>スイシン</t>
    </rPh>
    <rPh sb="15" eb="17">
      <t>ジギョウ</t>
    </rPh>
    <rPh sb="18" eb="20">
      <t>シンチョク</t>
    </rPh>
    <rPh sb="20" eb="22">
      <t>カンリ</t>
    </rPh>
    <rPh sb="22" eb="23">
      <t>オヨ</t>
    </rPh>
    <rPh sb="24" eb="26">
      <t>チョウサ</t>
    </rPh>
    <rPh sb="26" eb="28">
      <t>ブンセキ</t>
    </rPh>
    <phoneticPr fontId="9"/>
  </si>
  <si>
    <t>5010001075515</t>
    <phoneticPr fontId="9"/>
  </si>
  <si>
    <t>　シェアリングエコノミーを活用して地域の社会課題解決や新たな生活産業の実証・実装による地域経済の活性化を図る地方公共団体の取組をモデル的に支援する「シェアリングエコノミー活用推進事業」について、当該取組の横展開を目的として、モデル団体に係る現地調査や、地方公共団体、プラットフォーマー、サービス提供者、サービス利用者や関係機関の意見を集約などを通して、成果分析を行ったもの。
【成果物】
・実績報告書
・成果報告書
・上記資料の電子データ（Word、PDF形式）</t>
    <rPh sb="97" eb="99">
      <t>トウガイ</t>
    </rPh>
    <rPh sb="106" eb="108">
      <t>モクテキ</t>
    </rPh>
    <rPh sb="115" eb="117">
      <t>ダンタイ</t>
    </rPh>
    <rPh sb="118" eb="119">
      <t>カカ</t>
    </rPh>
    <rPh sb="172" eb="173">
      <t>トオ</t>
    </rPh>
    <rPh sb="196" eb="198">
      <t>ジッセキ</t>
    </rPh>
    <rPh sb="198" eb="201">
      <t>ホウコクショ</t>
    </rPh>
    <rPh sb="203" eb="205">
      <t>セイカ</t>
    </rPh>
    <rPh sb="205" eb="208">
      <t>ホウコクショ</t>
    </rPh>
    <rPh sb="210" eb="212">
      <t>ジョウキ</t>
    </rPh>
    <phoneticPr fontId="9"/>
  </si>
  <si>
    <t>　</t>
    <phoneticPr fontId="9"/>
  </si>
  <si>
    <t>北海道</t>
  </si>
  <si>
    <t xml:space="preserve">7000020010006 </t>
  </si>
  <si>
    <t>　</t>
    <phoneticPr fontId="9"/>
  </si>
  <si>
    <t>秋田県鹿角市</t>
  </si>
  <si>
    <t xml:space="preserve">1000020052094 </t>
  </si>
  <si>
    <t>　</t>
    <phoneticPr fontId="9"/>
  </si>
  <si>
    <t>2-13</t>
    <phoneticPr fontId="9"/>
  </si>
  <si>
    <t>長野県泰阜村</t>
  </si>
  <si>
    <t>6000020204145</t>
  </si>
  <si>
    <t>鳥取県日野町</t>
  </si>
  <si>
    <t>3000020314021</t>
  </si>
  <si>
    <t>　</t>
    <phoneticPr fontId="9"/>
  </si>
  <si>
    <t>北海道上士幌町</t>
  </si>
  <si>
    <t>9000020016331</t>
  </si>
  <si>
    <t>　</t>
    <phoneticPr fontId="9"/>
  </si>
  <si>
    <t>北海道標茶町</t>
  </si>
  <si>
    <t>4000020016641</t>
  </si>
  <si>
    <t>2-17</t>
    <phoneticPr fontId="9"/>
  </si>
  <si>
    <t>福島県天栄村</t>
  </si>
  <si>
    <t>7000020073440</t>
  </si>
  <si>
    <t>新潟県</t>
  </si>
  <si>
    <t>5000020150002</t>
  </si>
  <si>
    <t>　</t>
    <phoneticPr fontId="9"/>
  </si>
  <si>
    <t>岩手県</t>
  </si>
  <si>
    <t>4000020030007</t>
  </si>
  <si>
    <t>　</t>
    <phoneticPr fontId="9"/>
  </si>
  <si>
    <t>2-20</t>
    <phoneticPr fontId="9"/>
  </si>
  <si>
    <t>富山県南砺市</t>
  </si>
  <si>
    <t>2000020162108</t>
  </si>
  <si>
    <t>長野県</t>
  </si>
  <si>
    <t>1000020200000</t>
  </si>
  <si>
    <t>　</t>
    <phoneticPr fontId="9"/>
  </si>
  <si>
    <t>徳島県</t>
  </si>
  <si>
    <t>4000020360007</t>
  </si>
  <si>
    <t>　</t>
    <phoneticPr fontId="9"/>
  </si>
  <si>
    <t>地方公共団体の非識別加工情報の活用事例の検討等のための調査分析等の請負</t>
    <phoneticPr fontId="9"/>
  </si>
  <si>
    <t>日本電気株式会社</t>
    <rPh sb="0" eb="2">
      <t>ニホン</t>
    </rPh>
    <rPh sb="2" eb="4">
      <t>デンキ</t>
    </rPh>
    <rPh sb="4" eb="8">
      <t>カブシキガイシャ</t>
    </rPh>
    <phoneticPr fontId="9"/>
  </si>
  <si>
    <t>7010401022916</t>
    <phoneticPr fontId="9"/>
  </si>
  <si>
    <t>　地方公共団体が保有する個人情報について、平成29年度に開催された「地方公共団体が保有するパーソナルデータの効果的な活用のための仕組みの在り方に関する検討会」での検討会報告書において、「現時点では非識別加工情報等に関する活用事例が少なく、地方公共団体の非識別加工情報がどのように活用されるのかについて十分に理解が進んでいない状況等を踏まえると、まずは、地方公共団体の非識別加工情報の活用事例を把握するとともに、パーソナルデータがいかなる形で利用されるのか、その実態を踏まえた検討が必要」と示されたことを受け、今後の課題とされた事項を含め、地方公共団体の非識別加工情報の活用事例の把握等を行うため、本件調査分析等を実施した。
【成果物】
・活用事例集
・検討内容に係る報告書
・事例集及び報告書の電子データ(Word形式等)</t>
    <rPh sb="28" eb="30">
      <t>カイサイ</t>
    </rPh>
    <rPh sb="306" eb="308">
      <t>ジッシ</t>
    </rPh>
    <rPh sb="339" eb="341">
      <t>ジレイ</t>
    </rPh>
    <rPh sb="341" eb="342">
      <t>シュウ</t>
    </rPh>
    <rPh sb="342" eb="343">
      <t>オヨ</t>
    </rPh>
    <rPh sb="344" eb="347">
      <t>ホウコクショ</t>
    </rPh>
    <rPh sb="348" eb="350">
      <t>デンシ</t>
    </rPh>
    <rPh sb="358" eb="361">
      <t>ケイシキトウ</t>
    </rPh>
    <phoneticPr fontId="9"/>
  </si>
  <si>
    <t>連絡先：自治行政局地域情報政策室　ＴＥＬ　０３-５２５３-５５２５　　　　　　　　　　</t>
    <rPh sb="0" eb="3">
      <t>レンラクサキ</t>
    </rPh>
    <rPh sb="4" eb="6">
      <t>ジチ</t>
    </rPh>
    <rPh sb="6" eb="8">
      <t>ギョウセイ</t>
    </rPh>
    <rPh sb="8" eb="9">
      <t>キョク</t>
    </rPh>
    <rPh sb="9" eb="11">
      <t>チイキ</t>
    </rPh>
    <rPh sb="11" eb="13">
      <t>ジョウホウ</t>
    </rPh>
    <rPh sb="13" eb="15">
      <t>セイサク</t>
    </rPh>
    <rPh sb="15" eb="16">
      <t>シツ</t>
    </rPh>
    <phoneticPr fontId="9"/>
  </si>
  <si>
    <t>　</t>
    <phoneticPr fontId="9"/>
  </si>
  <si>
    <t>地方公共団体における非識別加工情報を提供するための効率的な仕組みの検討及び個人情報保護条例の調査分析等の請負</t>
    <phoneticPr fontId="9"/>
  </si>
  <si>
    <t>株式会社ぎょうせい
総合研究所</t>
    <rPh sb="0" eb="4">
      <t>カブシキガイシャ</t>
    </rPh>
    <rPh sb="10" eb="12">
      <t>ソウゴウ</t>
    </rPh>
    <rPh sb="12" eb="15">
      <t>ケンキュウジョ</t>
    </rPh>
    <phoneticPr fontId="9"/>
  </si>
  <si>
    <t xml:space="preserve">2010001143002 </t>
  </si>
  <si>
    <t>　平成30年度に開催された「地方公共団体の非識別加工情報の作成・提供に係る効率的な仕組みの在り方に関する検討会」において検討課題とされた事項を含め、地方公共団体における非識別加工情報を提供するための仕組みの円滑な導入に向けた検討を行うため、本件の調査分析等を実施した。
【成果物】
・検討会報告書
・検討会報告書の電子データ（Word形式等）</t>
    <rPh sb="1" eb="3">
      <t>ヘイセイ</t>
    </rPh>
    <rPh sb="5" eb="7">
      <t>ネンド</t>
    </rPh>
    <rPh sb="8" eb="10">
      <t>カイサイ</t>
    </rPh>
    <rPh sb="14" eb="16">
      <t>チホウ</t>
    </rPh>
    <rPh sb="16" eb="18">
      <t>コウキョウ</t>
    </rPh>
    <rPh sb="18" eb="20">
      <t>ダンタイ</t>
    </rPh>
    <rPh sb="21" eb="22">
      <t>ヒ</t>
    </rPh>
    <rPh sb="22" eb="24">
      <t>シキベツ</t>
    </rPh>
    <rPh sb="24" eb="26">
      <t>カコウ</t>
    </rPh>
    <rPh sb="26" eb="28">
      <t>ジョウホウ</t>
    </rPh>
    <rPh sb="29" eb="31">
      <t>サクセイ</t>
    </rPh>
    <rPh sb="32" eb="34">
      <t>テイキョウ</t>
    </rPh>
    <rPh sb="35" eb="36">
      <t>カカ</t>
    </rPh>
    <rPh sb="37" eb="40">
      <t>コウリツテキ</t>
    </rPh>
    <rPh sb="41" eb="43">
      <t>シク</t>
    </rPh>
    <rPh sb="45" eb="46">
      <t>ア</t>
    </rPh>
    <rPh sb="47" eb="48">
      <t>カタ</t>
    </rPh>
    <rPh sb="49" eb="50">
      <t>カン</t>
    </rPh>
    <rPh sb="52" eb="55">
      <t>ケントウカイ</t>
    </rPh>
    <rPh sb="60" eb="62">
      <t>ケントウ</t>
    </rPh>
    <rPh sb="62" eb="64">
      <t>カダイ</t>
    </rPh>
    <rPh sb="68" eb="70">
      <t>ジコウ</t>
    </rPh>
    <rPh sb="71" eb="72">
      <t>フク</t>
    </rPh>
    <rPh sb="74" eb="76">
      <t>チホウ</t>
    </rPh>
    <rPh sb="76" eb="78">
      <t>コウキョウ</t>
    </rPh>
    <rPh sb="78" eb="80">
      <t>ダンタイ</t>
    </rPh>
    <rPh sb="84" eb="85">
      <t>ヒ</t>
    </rPh>
    <rPh sb="85" eb="87">
      <t>シキベツ</t>
    </rPh>
    <rPh sb="87" eb="89">
      <t>カコウ</t>
    </rPh>
    <rPh sb="89" eb="91">
      <t>ジョウホウ</t>
    </rPh>
    <rPh sb="92" eb="94">
      <t>テイキョウ</t>
    </rPh>
    <rPh sb="99" eb="101">
      <t>シク</t>
    </rPh>
    <rPh sb="103" eb="105">
      <t>エンカツ</t>
    </rPh>
    <rPh sb="106" eb="108">
      <t>ドウニュウ</t>
    </rPh>
    <rPh sb="109" eb="110">
      <t>ム</t>
    </rPh>
    <rPh sb="112" eb="114">
      <t>ケントウ</t>
    </rPh>
    <rPh sb="115" eb="116">
      <t>オコナ</t>
    </rPh>
    <rPh sb="120" eb="122">
      <t>ホンケン</t>
    </rPh>
    <rPh sb="123" eb="125">
      <t>チョウサ</t>
    </rPh>
    <rPh sb="125" eb="127">
      <t>ブンセキ</t>
    </rPh>
    <rPh sb="127" eb="128">
      <t>ナド</t>
    </rPh>
    <rPh sb="129" eb="131">
      <t>ジッシ</t>
    </rPh>
    <rPh sb="143" eb="146">
      <t>ケントウカイ</t>
    </rPh>
    <rPh sb="151" eb="154">
      <t>ケントウカイ</t>
    </rPh>
    <rPh sb="154" eb="157">
      <t>ホウコクショ</t>
    </rPh>
    <rPh sb="170" eb="171">
      <t>ナド</t>
    </rPh>
    <phoneticPr fontId="9"/>
  </si>
  <si>
    <t>新潟市</t>
    <rPh sb="0" eb="3">
      <t>ニイガタシ</t>
    </rPh>
    <phoneticPr fontId="9"/>
  </si>
  <si>
    <t>5000020151009</t>
  </si>
  <si>
    <t xml:space="preserve">
・都市圏内の公共交通ネットワークや公共施設等の状況をEBPMの観点から「見える化」し、メッシュ別将来推計人口データ等と併せて今後の公共交通ネットワークや公共施設等のあり方を検証。
①公共交通ネットワークの利用実態等の把握及び検証
　公共交通ネットワークに関するGISデータを作成し地図上に整理するとともに、都市圏住民による鉄道、バス等の公共交通ネットワークの利用実態をアンケート調査等により把握した上で、圏域全体の公共交通ネットワークのあり方について検証を実施
② 公共施設の配置状況等の把握及び検証
　都市圏内の公民館、図書館、体育館等の公共施設や道路、上下水道等のインフラ施設について、各市町村の固定資産台帳等に基づいて必要なデータを集約し、立地状況に関するGISデータを作成して地図上に整理するとともに、メッシュ別将来推計人口等も踏まえた上で、今後の公共施設等の更新、長寿命化、統廃合等のあり方の検証を実施
③ その他、都市機能の利用実態等の把握
　都市圏内の広域的な都市機能と地域的な都市機能の役割分担のあり方について検証するため、医療、商業、教育に関する都市機能や土地利用状況に関するGISデータを作成し、地図上に整理するとともに、利用実態のアンケート調査等による把握を実施
</t>
    <phoneticPr fontId="9"/>
  </si>
  <si>
    <t>千葉市</t>
    <rPh sb="0" eb="3">
      <t>チバシ</t>
    </rPh>
    <phoneticPr fontId="9"/>
  </si>
  <si>
    <t>6000020121002</t>
  </si>
  <si>
    <t xml:space="preserve">
・今後の人口減少に対応するための取組として、圏域全体で持続可能な都市、地域社会の形成を目指すため、「人を育てる」「人を呼び込む」「人をとどめる」をテーマに、圏域内における「産業人材育成」「企業立地促進」等について調査実施、施策を検討。
・圏域内の基礎的な統計情報の調査・整理、アンケート調査による行動調査・分析、連携施策の検討のための広域連携協議会等を通じて、産業人材育成、企業立地促進等に係る今後の取組施策を検討し、今後の取組の方向性として「基盤人材の育成」「就労定着支援」「企業立地及び企業間連携の強化」の３つの方針を定め、それぞれ今後検討する施策案を整理。</t>
    <phoneticPr fontId="9"/>
  </si>
  <si>
    <t>　</t>
    <phoneticPr fontId="9"/>
  </si>
  <si>
    <t>広島県福山市</t>
    <rPh sb="0" eb="3">
      <t>ヒロシマケン</t>
    </rPh>
    <rPh sb="3" eb="6">
      <t>フクヤマシ</t>
    </rPh>
    <phoneticPr fontId="9"/>
  </si>
  <si>
    <t>7000020342076</t>
  </si>
  <si>
    <t xml:space="preserve">
・圏域の市町共通の地域課題である医療分野について、医療政策の単位と生活圏（広域都市圏）が異なる中、本質的な課題とその解決方策の方向性を取りまとめた。
・基礎調査の実施：県境を跨ぎ、複数の二次医療圏を抱える圏域の本質的な医療課題の抽出・分析（圏域の将来推計医療需要の算出、将来求められる機能等の必要量の設定　等）
・安定した医療提供体制の確保のための方策研究：基礎調査結果等に基づき、圏域の医療の中枢機能を担う医療提供体制についての方策を研究（関係者（大学医学部、先進地、企業等）インタビュー、医学学生等アンケート調査、医療資源の確保に向けた方向性の整理　等）
</t>
    <phoneticPr fontId="9"/>
  </si>
  <si>
    <t>　</t>
    <phoneticPr fontId="9"/>
  </si>
  <si>
    <t>静岡県下田市</t>
    <rPh sb="0" eb="3">
      <t>シズオカケン</t>
    </rPh>
    <rPh sb="3" eb="6">
      <t>シモダシ</t>
    </rPh>
    <phoneticPr fontId="9"/>
  </si>
  <si>
    <t>8000020222194</t>
    <phoneticPr fontId="9"/>
  </si>
  <si>
    <t>　ディアナ号が出港したサンクトペテルブルグ市クロンシュタット区へ訪問団を派遣するとともに、３市合同の意見交換会、クロンシュタット区・ディアナ号にまつわる特別展・講演会等を開催し、日露交流の深化を図った。クロンシュタット区への訪問では、ディアナ号と３市の歴史的つながりを踏まえた紙芝居の上演を通じて、クロンシュタット区の学校関係者及び生徒（約50人）にたディアナ号と３市にまつわる歴史を伝え、日露の友好を深めた。また日本国内では、ロシア文化体験ワークショップや講演会を通じて、ディアナ号と３市にまつわる歴史やロシア文化を体験してもらい、ロシアへの理解と日露友好の機運を高めた。</t>
    <rPh sb="5" eb="6">
      <t>ゴウ</t>
    </rPh>
    <rPh sb="7" eb="9">
      <t>シュッコウ</t>
    </rPh>
    <rPh sb="109" eb="110">
      <t>ク</t>
    </rPh>
    <rPh sb="112" eb="114">
      <t>ホウモン</t>
    </rPh>
    <rPh sb="121" eb="122">
      <t>ゴウ</t>
    </rPh>
    <rPh sb="124" eb="125">
      <t>シ</t>
    </rPh>
    <rPh sb="126" eb="129">
      <t>レキシテキ</t>
    </rPh>
    <rPh sb="134" eb="135">
      <t>フ</t>
    </rPh>
    <rPh sb="138" eb="141">
      <t>カミシバイ</t>
    </rPh>
    <rPh sb="142" eb="144">
      <t>ジョウエン</t>
    </rPh>
    <rPh sb="145" eb="146">
      <t>ツウ</t>
    </rPh>
    <rPh sb="207" eb="209">
      <t>ニホン</t>
    </rPh>
    <rPh sb="217" eb="219">
      <t>ブンカ</t>
    </rPh>
    <rPh sb="219" eb="221">
      <t>タイケン</t>
    </rPh>
    <rPh sb="229" eb="232">
      <t>コウエンカイ</t>
    </rPh>
    <rPh sb="233" eb="234">
      <t>ツウ</t>
    </rPh>
    <rPh sb="241" eb="242">
      <t>ゴウ</t>
    </rPh>
    <rPh sb="244" eb="245">
      <t>シ</t>
    </rPh>
    <rPh sb="250" eb="252">
      <t>レキシ</t>
    </rPh>
    <rPh sb="256" eb="258">
      <t>ブンカ</t>
    </rPh>
    <rPh sb="259" eb="261">
      <t>タイケン</t>
    </rPh>
    <rPh sb="272" eb="274">
      <t>リカイ</t>
    </rPh>
    <rPh sb="275" eb="277">
      <t>ニチロ</t>
    </rPh>
    <rPh sb="277" eb="279">
      <t>ユウコウ</t>
    </rPh>
    <rPh sb="280" eb="282">
      <t>キウン</t>
    </rPh>
    <rPh sb="283" eb="284">
      <t>タカ</t>
    </rPh>
    <phoneticPr fontId="9"/>
  </si>
  <si>
    <t>静岡県富士市</t>
    <rPh sb="0" eb="3">
      <t>シズオカケン</t>
    </rPh>
    <rPh sb="3" eb="6">
      <t>フジシ</t>
    </rPh>
    <phoneticPr fontId="9"/>
  </si>
  <si>
    <t>2000020222101</t>
    <phoneticPr fontId="9"/>
  </si>
  <si>
    <t>　ディアナ号が出港したサンクトペテルブルグ市クロンシュタット区へ訪問団を派遣するとともに、３市合同の意見交換会、クロンシュタット区・ディアナ号にまつわる特別展・講演会等を開催し、日露交流の深化を図った。クロンシュタット区への訪問では、ディアナ号と３市の歴史的つながりを踏まえた紙芝居の上演を通じて、クロンシュタット区の学校関係者及び生徒（約50人）にたディアナ号と３市にまつわる歴史を伝え、日露の友好を深めた。また日本国内では、ロシア文化体験ワークショップや講演会を通じて、ディアナ号と３市にまつわる歴史やロシア文化を体験してもらい、ロシアへの理解と日露友好の機運を高めた。</t>
    <phoneticPr fontId="9"/>
  </si>
  <si>
    <t>富山県</t>
    <rPh sb="0" eb="3">
      <t>トヤマケン</t>
    </rPh>
    <phoneticPr fontId="9"/>
  </si>
  <si>
    <t>　ブラジル富山県人会の県人会活動の活性化を図るため、５回にわたって、サンパウロ大学・ブラジル県人会・富山県の三者による連携推進会議を開催し、今後の三者による交流・協力について意見交換を行った。
　ブラジル富山県人会の若手・中堅リーダーを育成するため、県人会の推薦者２名を富山県に招聘し、富山県への知見を深めるとともに、今後の県人会と富山県の連携促進について意見交換を行った。
　ブラジルにおいて県人会活性化イベントや、富山の魅力を発信する各種プレゼンを行い、２０～３０代の新規会員を５名獲得することができた。</t>
    <rPh sb="5" eb="7">
      <t>トヤマ</t>
    </rPh>
    <rPh sb="7" eb="9">
      <t>ケンジン</t>
    </rPh>
    <rPh sb="27" eb="28">
      <t>カイ</t>
    </rPh>
    <rPh sb="39" eb="41">
      <t>ダイガク</t>
    </rPh>
    <rPh sb="46" eb="49">
      <t>ケンジンカイ</t>
    </rPh>
    <rPh sb="50" eb="53">
      <t>トヤマケン</t>
    </rPh>
    <rPh sb="54" eb="56">
      <t>サンシャ</t>
    </rPh>
    <rPh sb="59" eb="61">
      <t>レンケイ</t>
    </rPh>
    <rPh sb="61" eb="63">
      <t>スイシン</t>
    </rPh>
    <rPh sb="63" eb="65">
      <t>カイギ</t>
    </rPh>
    <rPh sb="66" eb="68">
      <t>カイサイ</t>
    </rPh>
    <rPh sb="70" eb="72">
      <t>コンゴ</t>
    </rPh>
    <rPh sb="73" eb="74">
      <t>サン</t>
    </rPh>
    <rPh sb="74" eb="75">
      <t>シャ</t>
    </rPh>
    <rPh sb="78" eb="80">
      <t>コウリュウ</t>
    </rPh>
    <rPh sb="81" eb="83">
      <t>キョウリョク</t>
    </rPh>
    <rPh sb="87" eb="89">
      <t>イケン</t>
    </rPh>
    <rPh sb="89" eb="91">
      <t>コウカン</t>
    </rPh>
    <rPh sb="92" eb="93">
      <t>オコナ</t>
    </rPh>
    <rPh sb="102" eb="104">
      <t>トヤマ</t>
    </rPh>
    <rPh sb="104" eb="107">
      <t>ケンジンカイ</t>
    </rPh>
    <rPh sb="108" eb="110">
      <t>ワカテ</t>
    </rPh>
    <rPh sb="111" eb="113">
      <t>チュウケン</t>
    </rPh>
    <rPh sb="118" eb="120">
      <t>イクセイ</t>
    </rPh>
    <rPh sb="125" eb="128">
      <t>ケンジンカイ</t>
    </rPh>
    <rPh sb="129" eb="132">
      <t>スイセンシャ</t>
    </rPh>
    <rPh sb="133" eb="134">
      <t>メイ</t>
    </rPh>
    <rPh sb="135" eb="137">
      <t>トヤマ</t>
    </rPh>
    <rPh sb="137" eb="138">
      <t>ケン</t>
    </rPh>
    <rPh sb="139" eb="141">
      <t>ショウヘイ</t>
    </rPh>
    <rPh sb="143" eb="145">
      <t>トヤマ</t>
    </rPh>
    <rPh sb="145" eb="146">
      <t>ケン</t>
    </rPh>
    <rPh sb="148" eb="150">
      <t>チケン</t>
    </rPh>
    <rPh sb="151" eb="152">
      <t>フカ</t>
    </rPh>
    <rPh sb="159" eb="161">
      <t>コンゴ</t>
    </rPh>
    <rPh sb="162" eb="165">
      <t>ケンジンカイ</t>
    </rPh>
    <rPh sb="166" eb="168">
      <t>トヤマ</t>
    </rPh>
    <rPh sb="168" eb="169">
      <t>ケン</t>
    </rPh>
    <rPh sb="170" eb="172">
      <t>レンケイ</t>
    </rPh>
    <rPh sb="172" eb="174">
      <t>ソクシン</t>
    </rPh>
    <rPh sb="178" eb="180">
      <t>イケン</t>
    </rPh>
    <rPh sb="180" eb="182">
      <t>コウカン</t>
    </rPh>
    <rPh sb="183" eb="184">
      <t>オコナ</t>
    </rPh>
    <rPh sb="197" eb="200">
      <t>ケンジンカイ</t>
    </rPh>
    <rPh sb="200" eb="203">
      <t>カッセイカ</t>
    </rPh>
    <rPh sb="209" eb="211">
      <t>トヤマ</t>
    </rPh>
    <rPh sb="212" eb="214">
      <t>ミリョク</t>
    </rPh>
    <rPh sb="215" eb="217">
      <t>ハッシン</t>
    </rPh>
    <rPh sb="219" eb="221">
      <t>カクシュ</t>
    </rPh>
    <rPh sb="226" eb="227">
      <t>オコナ</t>
    </rPh>
    <rPh sb="234" eb="235">
      <t>ダイ</t>
    </rPh>
    <rPh sb="236" eb="238">
      <t>シンキ</t>
    </rPh>
    <rPh sb="238" eb="240">
      <t>カイイン</t>
    </rPh>
    <rPh sb="242" eb="243">
      <t>メイ</t>
    </rPh>
    <rPh sb="243" eb="245">
      <t>カクトク</t>
    </rPh>
    <phoneticPr fontId="9"/>
  </si>
  <si>
    <t>香川県</t>
    <rPh sb="0" eb="3">
      <t>カガワケン</t>
    </rPh>
    <phoneticPr fontId="9"/>
  </si>
  <si>
    <t>　各県人会の県人会活動の活性化を図るため、各県人会から県人会会員を招聘し、招聘者がそれぞれの先祖の出身地域を訪問し、自身のルーツ探しを行った。実際に親族宅を訪問し、墓参りや戸籍についての対話などを行った。その後、ルーツ探しの感想や香川大学への留学生への質問など意見交換を行った。ルーツ探しをすることにより、香川県と日系人との関係を深めることができた。</t>
    <rPh sb="1" eb="2">
      <t>カク</t>
    </rPh>
    <rPh sb="2" eb="5">
      <t>ケンジンカイ</t>
    </rPh>
    <rPh sb="6" eb="9">
      <t>ケンジンカイ</t>
    </rPh>
    <rPh sb="9" eb="11">
      <t>カツドウ</t>
    </rPh>
    <rPh sb="12" eb="15">
      <t>カッセイカ</t>
    </rPh>
    <rPh sb="16" eb="17">
      <t>ハカ</t>
    </rPh>
    <rPh sb="21" eb="22">
      <t>カク</t>
    </rPh>
    <rPh sb="22" eb="25">
      <t>ケンジンカイ</t>
    </rPh>
    <rPh sb="27" eb="30">
      <t>ケンジンカイ</t>
    </rPh>
    <rPh sb="30" eb="32">
      <t>カイイン</t>
    </rPh>
    <rPh sb="33" eb="35">
      <t>ショウヘイ</t>
    </rPh>
    <rPh sb="37" eb="39">
      <t>ショウヘイ</t>
    </rPh>
    <rPh sb="39" eb="40">
      <t>シャ</t>
    </rPh>
    <rPh sb="46" eb="48">
      <t>センゾ</t>
    </rPh>
    <rPh sb="49" eb="51">
      <t>シュッシン</t>
    </rPh>
    <rPh sb="51" eb="53">
      <t>チイキ</t>
    </rPh>
    <rPh sb="54" eb="56">
      <t>ホウモン</t>
    </rPh>
    <rPh sb="58" eb="60">
      <t>ジシン</t>
    </rPh>
    <rPh sb="64" eb="65">
      <t>サガ</t>
    </rPh>
    <rPh sb="67" eb="68">
      <t>オコナ</t>
    </rPh>
    <rPh sb="71" eb="73">
      <t>ジッサイ</t>
    </rPh>
    <rPh sb="74" eb="76">
      <t>シンゾク</t>
    </rPh>
    <rPh sb="76" eb="77">
      <t>タク</t>
    </rPh>
    <rPh sb="78" eb="80">
      <t>ホウモン</t>
    </rPh>
    <rPh sb="82" eb="84">
      <t>ハカマイ</t>
    </rPh>
    <rPh sb="86" eb="88">
      <t>コセキ</t>
    </rPh>
    <rPh sb="93" eb="94">
      <t>タイ</t>
    </rPh>
    <rPh sb="94" eb="95">
      <t>ハナシ</t>
    </rPh>
    <rPh sb="98" eb="99">
      <t>オコナ</t>
    </rPh>
    <rPh sb="104" eb="105">
      <t>ゴ</t>
    </rPh>
    <rPh sb="109" eb="110">
      <t>サガ</t>
    </rPh>
    <rPh sb="112" eb="114">
      <t>カンソウ</t>
    </rPh>
    <rPh sb="115" eb="117">
      <t>カガワ</t>
    </rPh>
    <rPh sb="117" eb="119">
      <t>ダイガク</t>
    </rPh>
    <rPh sb="121" eb="124">
      <t>リュウガクセイ</t>
    </rPh>
    <rPh sb="126" eb="128">
      <t>シツモン</t>
    </rPh>
    <rPh sb="130" eb="132">
      <t>イケン</t>
    </rPh>
    <rPh sb="132" eb="134">
      <t>コウカン</t>
    </rPh>
    <rPh sb="135" eb="136">
      <t>オコナ</t>
    </rPh>
    <rPh sb="142" eb="143">
      <t>サガ</t>
    </rPh>
    <rPh sb="153" eb="156">
      <t>カガワケン</t>
    </rPh>
    <rPh sb="157" eb="160">
      <t>ニッケイジン</t>
    </rPh>
    <rPh sb="162" eb="164">
      <t>カンケイ</t>
    </rPh>
    <rPh sb="165" eb="166">
      <t>フカ</t>
    </rPh>
    <phoneticPr fontId="9"/>
  </si>
  <si>
    <t>2-80</t>
    <phoneticPr fontId="9"/>
  </si>
  <si>
    <t>2-79</t>
    <phoneticPr fontId="9"/>
  </si>
  <si>
    <t>2-78</t>
    <phoneticPr fontId="9"/>
  </si>
  <si>
    <t>2-77</t>
    <phoneticPr fontId="9"/>
  </si>
  <si>
    <t>2-76</t>
    <phoneticPr fontId="9"/>
  </si>
  <si>
    <t>2-75</t>
    <phoneticPr fontId="9"/>
  </si>
  <si>
    <t>2-74</t>
    <phoneticPr fontId="9"/>
  </si>
  <si>
    <t>2-24</t>
    <phoneticPr fontId="9"/>
  </si>
  <si>
    <t>2-23</t>
    <phoneticPr fontId="9"/>
  </si>
  <si>
    <t>2-22</t>
    <phoneticPr fontId="9"/>
  </si>
  <si>
    <t>2-21</t>
    <phoneticPr fontId="9"/>
  </si>
  <si>
    <t>2-19</t>
    <phoneticPr fontId="9"/>
  </si>
  <si>
    <t>2-18</t>
    <phoneticPr fontId="9"/>
  </si>
  <si>
    <t>2-16</t>
    <phoneticPr fontId="9"/>
  </si>
  <si>
    <t>2-15</t>
    <phoneticPr fontId="9"/>
  </si>
  <si>
    <t>2-14</t>
    <phoneticPr fontId="9"/>
  </si>
  <si>
    <t>2-12</t>
    <phoneticPr fontId="9"/>
  </si>
  <si>
    <t>2-11</t>
    <phoneticPr fontId="9"/>
  </si>
  <si>
    <t>2-10</t>
    <phoneticPr fontId="9"/>
  </si>
  <si>
    <t>地方公共団体における情報システムの効率化に向けた調査研究業務の請負</t>
    <phoneticPr fontId="9"/>
  </si>
  <si>
    <t>都道府県における情報システムの効率化方策について具体的な対応策の事例を提示するとともに、市区町村における自治体クラウドの推進を図るためにより効果的なデータ・優良事例等を分析することを本調査研究の目的とし、以下の調査を実施して分析・検討を行った。
・全都道府県に対し、主な業務システムごとのパッケージソフト利用状況等に関するアンケート調査を実施
・一部の県に対して追加のヒアリング
・全自治体クラウドグループ（70グループ）に対し、グループの基礎情報や特徴的な取組事例、自治体クラウド
　サポート員に関するアンケート調査を実施
・全自治体クラウドグループ（70グループ）に対するアンケート調査を通じて、データセンターに関する汎用的
　な仕様一覧を作成。
【成果物】
○調査研究報告書
○調査研究報告書の電子データ（word形式等）</t>
    <rPh sb="102" eb="104">
      <t>イカ</t>
    </rPh>
    <rPh sb="105" eb="107">
      <t>チョウサ</t>
    </rPh>
    <rPh sb="108" eb="110">
      <t>ジッシ</t>
    </rPh>
    <rPh sb="112" eb="114">
      <t>ブンセキ</t>
    </rPh>
    <rPh sb="115" eb="117">
      <t>ケントウ</t>
    </rPh>
    <rPh sb="118" eb="119">
      <t>オコナ</t>
    </rPh>
    <rPh sb="329" eb="332">
      <t>セイカブツ</t>
    </rPh>
    <rPh sb="335" eb="337">
      <t>チョウサ</t>
    </rPh>
    <rPh sb="337" eb="339">
      <t>ケンキュウ</t>
    </rPh>
    <rPh sb="339" eb="342">
      <t>ホウコクショ</t>
    </rPh>
    <rPh sb="352" eb="354">
      <t>デンシ</t>
    </rPh>
    <rPh sb="362" eb="364">
      <t>ケイシキ</t>
    </rPh>
    <rPh sb="364" eb="365">
      <t>トウ</t>
    </rPh>
    <phoneticPr fontId="9"/>
  </si>
  <si>
    <t>地方公共団体における情報セキュリティ対策と業務の利便性向上の両立等に関する調査研究の請負</t>
  </si>
  <si>
    <t>株式会社日立製作所</t>
    <rPh sb="0" eb="4">
      <t>カブシキガイシャ</t>
    </rPh>
    <rPh sb="4" eb="6">
      <t>ヒタチ</t>
    </rPh>
    <rPh sb="6" eb="9">
      <t>セイサクショ</t>
    </rPh>
    <phoneticPr fontId="9"/>
  </si>
  <si>
    <t>7010001008844</t>
    <phoneticPr fontId="9"/>
  </si>
  <si>
    <t>　地方公共団体の情報セキュリティ対策と業務の利便性向上のため、インターネットで提供されるクラウドサービスの利用や、働き方改革の一つとしてリモートアクセスの導入を検討していく必要がある。上記の論点を踏まえ、地方公共団体の情報システムのセキュリティレベルを確保しつつ、業務の利便性向上に資することを目的とし、地方公共団体や民間事業者等にアンケートやヒアリング等を行い現状分析及びあるべき姿の検討を実施した。
【成果物】
○調査研究報告書
○調査研究報告書の電子データ（word形式等）</t>
    <rPh sb="1" eb="3">
      <t>チホウ</t>
    </rPh>
    <rPh sb="3" eb="5">
      <t>コウキョウ</t>
    </rPh>
    <rPh sb="5" eb="7">
      <t>ダンタイ</t>
    </rPh>
    <rPh sb="8" eb="10">
      <t>ジョウホウ</t>
    </rPh>
    <rPh sb="16" eb="18">
      <t>タイサク</t>
    </rPh>
    <rPh sb="19" eb="21">
      <t>ギョウム</t>
    </rPh>
    <rPh sb="22" eb="25">
      <t>リベンセイ</t>
    </rPh>
    <rPh sb="25" eb="27">
      <t>コウジョウ</t>
    </rPh>
    <rPh sb="179" eb="180">
      <t>オコナ</t>
    </rPh>
    <rPh sb="204" eb="207">
      <t>セイカブツ</t>
    </rPh>
    <rPh sb="210" eb="212">
      <t>チョウサ</t>
    </rPh>
    <rPh sb="212" eb="214">
      <t>ケンキュウ</t>
    </rPh>
    <rPh sb="214" eb="217">
      <t>ホウコクショ</t>
    </rPh>
    <rPh sb="227" eb="229">
      <t>デンシ</t>
    </rPh>
    <rPh sb="237" eb="239">
      <t>ケイシキ</t>
    </rPh>
    <rPh sb="239" eb="240">
      <t>トウ</t>
    </rPh>
    <phoneticPr fontId="9"/>
  </si>
  <si>
    <t>4-1</t>
    <phoneticPr fontId="9"/>
  </si>
  <si>
    <t>競争入札参加資格審査申請書の標準項目等の整理に係る業務委託</t>
    <phoneticPr fontId="9"/>
  </si>
  <si>
    <t>株式会社ミラボ</t>
    <phoneticPr fontId="9"/>
  </si>
  <si>
    <t xml:space="preserve">7010001157823 </t>
    <phoneticPr fontId="9"/>
  </si>
  <si>
    <t>各都道府県における競争入札契約の標準項目名について、データ抽出、標準項目名AIによるデータ整理及びレポート作成を行った。
【成果物】
・標準項目一覧（Access形式）
・標準項目表（Excel形式）</t>
    <rPh sb="0" eb="1">
      <t>カク</t>
    </rPh>
    <rPh sb="1" eb="5">
      <t>トドウフケン</t>
    </rPh>
    <rPh sb="9" eb="11">
      <t>キョウソウ</t>
    </rPh>
    <rPh sb="11" eb="13">
      <t>ニュウサツ</t>
    </rPh>
    <rPh sb="13" eb="15">
      <t>ケイヤク</t>
    </rPh>
    <rPh sb="16" eb="18">
      <t>ヒョウジュン</t>
    </rPh>
    <rPh sb="18" eb="20">
      <t>コウモク</t>
    </rPh>
    <rPh sb="20" eb="21">
      <t>メイ</t>
    </rPh>
    <rPh sb="29" eb="31">
      <t>チュウシュツ</t>
    </rPh>
    <rPh sb="32" eb="34">
      <t>ヒョウジュン</t>
    </rPh>
    <rPh sb="69" eb="71">
      <t>ヒョウジュン</t>
    </rPh>
    <rPh sb="71" eb="73">
      <t>コウモク</t>
    </rPh>
    <rPh sb="73" eb="75">
      <t>イチラン</t>
    </rPh>
    <rPh sb="82" eb="84">
      <t>ケイシキ</t>
    </rPh>
    <rPh sb="87" eb="89">
      <t>ヒョウジュン</t>
    </rPh>
    <rPh sb="89" eb="91">
      <t>コウモク</t>
    </rPh>
    <rPh sb="91" eb="92">
      <t>ヒョウ</t>
    </rPh>
    <rPh sb="98" eb="100">
      <t>ケイシキ</t>
    </rPh>
    <phoneticPr fontId="9"/>
  </si>
  <si>
    <t>連絡先：自治行政局行政課　ＴＥＬ　０３－５２５３－５５１０　　　　　　　　　　　</t>
    <rPh sb="0" eb="3">
      <t>レンラクサキ</t>
    </rPh>
    <rPh sb="4" eb="6">
      <t>ジチ</t>
    </rPh>
    <rPh sb="6" eb="9">
      <t>ギョウセイキョク</t>
    </rPh>
    <rPh sb="9" eb="12">
      <t>ギョウセイカ</t>
    </rPh>
    <phoneticPr fontId="9"/>
  </si>
  <si>
    <t>3-51</t>
    <phoneticPr fontId="9"/>
  </si>
  <si>
    <t>3-25</t>
    <phoneticPr fontId="9"/>
  </si>
  <si>
    <t>1-47</t>
    <phoneticPr fontId="9"/>
  </si>
  <si>
    <t xml:space="preserve">通信・放送衛星の国際競争力強化及び技術開発・活用のあり方に関する調査検討の請負 </t>
    <phoneticPr fontId="9"/>
  </si>
  <si>
    <t>1010001143390</t>
    <phoneticPr fontId="9"/>
  </si>
  <si>
    <t>　我が国の衛星通信技術の国際競争力を強化することを目的として、このような衛星通信技術と関連する地上系通信技術の動向、諸外国の衛星通信分野における官と産学の役割分担及び宇宙利用の将来に関する最新情報等について必要となる調査検討を行ったもの。</t>
    <rPh sb="113" eb="114">
      <t>オコナ</t>
    </rPh>
    <phoneticPr fontId="9"/>
  </si>
  <si>
    <t>連絡先：国際戦略局宇宙通信政策課　ＴＥＬ：03-5253-5769　　　　　　　　　　　</t>
    <rPh sb="0" eb="3">
      <t>レンラクサキ</t>
    </rPh>
    <rPh sb="4" eb="6">
      <t>コクサイ</t>
    </rPh>
    <rPh sb="6" eb="8">
      <t>センリャク</t>
    </rPh>
    <rPh sb="8" eb="9">
      <t>キョク</t>
    </rPh>
    <rPh sb="9" eb="13">
      <t>ウチュウツウシン</t>
    </rPh>
    <rPh sb="13" eb="15">
      <t>セイサク</t>
    </rPh>
    <rPh sb="15" eb="16">
      <t>カ</t>
    </rPh>
    <phoneticPr fontId="9"/>
  </si>
  <si>
    <t>IoT・スマートシティの国際標準獲得に資する調査研究の請負</t>
    <phoneticPr fontId="9"/>
  </si>
  <si>
    <t>株式会社エヌ・ティ・ティ・データ経営研究所</t>
    <rPh sb="0" eb="2">
      <t>カブシキ</t>
    </rPh>
    <rPh sb="2" eb="4">
      <t>カイシャ</t>
    </rPh>
    <rPh sb="16" eb="18">
      <t>ケイエイ</t>
    </rPh>
    <rPh sb="18" eb="21">
      <t>ケンキュウショ</t>
    </rPh>
    <phoneticPr fontId="9"/>
  </si>
  <si>
    <t xml:space="preserve">
１　調査の概要
　スマートシティ分野について、国際電気通信連合電気通信標準化部門（ITU-T）では2016年新たな研究委員会（SG20）が設置され、日欧国際共同研究開発においても研究開発課題の公募のテーマに検討される等、本分野には各国から高い関心が寄せられている。
　これを踏まえ、本件調査は各国の国際標準化動向を調査・分析するとともに、我が国の本分野の国際標準獲得の進め方について、諸外国のニーズ・動向を調査し、標準化をどのように進めるかを検討したものである。
２　成果物
　調査報告書（製本版及び電子媒体）
　調査報告書概要（製本版及び電子媒体）</t>
    <rPh sb="193" eb="196">
      <t>ショガイコク</t>
    </rPh>
    <rPh sb="201" eb="203">
      <t>ドウコウ</t>
    </rPh>
    <rPh sb="204" eb="206">
      <t>チョウサ</t>
    </rPh>
    <phoneticPr fontId="9"/>
  </si>
  <si>
    <t>連絡先：国際戦略局通信規格課　ＴＥＬ　０３－５２５３－５７７１　　　　　　　　　　　</t>
    <rPh sb="0" eb="3">
      <t>レンラクサキ</t>
    </rPh>
    <rPh sb="4" eb="6">
      <t>コクサイ</t>
    </rPh>
    <rPh sb="6" eb="8">
      <t>センリャク</t>
    </rPh>
    <rPh sb="8" eb="9">
      <t>キョク</t>
    </rPh>
    <rPh sb="9" eb="11">
      <t>ツウシン</t>
    </rPh>
    <rPh sb="11" eb="13">
      <t>キカク</t>
    </rPh>
    <rPh sb="13" eb="14">
      <t>カ</t>
    </rPh>
    <phoneticPr fontId="9"/>
  </si>
  <si>
    <t>デジュール及びフォーラム標準に関する標準化活動の強化に資する調査等の請負</t>
    <phoneticPr fontId="9"/>
  </si>
  <si>
    <t>一般社団法人情報通信技術委員会</t>
    <rPh sb="0" eb="2">
      <t>イッパン</t>
    </rPh>
    <rPh sb="2" eb="4">
      <t>シャダン</t>
    </rPh>
    <rPh sb="4" eb="6">
      <t>ホウジン</t>
    </rPh>
    <rPh sb="6" eb="8">
      <t>ジョウホウ</t>
    </rPh>
    <rPh sb="8" eb="10">
      <t>ツウシン</t>
    </rPh>
    <rPh sb="10" eb="12">
      <t>ギジュツ</t>
    </rPh>
    <rPh sb="12" eb="15">
      <t>イインカイ</t>
    </rPh>
    <phoneticPr fontId="9"/>
  </si>
  <si>
    <t>3010405009483</t>
    <phoneticPr fontId="9"/>
  </si>
  <si>
    <t xml:space="preserve">
１　調査概要
　デジュール標準化機関や主要なフォーラム標準化団体における継続的・戦略的な国際標準化を推進するため、最新の標準化動向を調査し、若手国際標準化人材の育成や企業経営者等に対する国際標準化の重要性の啓発に資する取組を実施したもの。
２　成果物
　調査報告書（製本版及び電子媒体）
　標準化教育テキスト※（製本版及び電子媒体）
　（※）標準化活動の人材育成用教材
</t>
    <phoneticPr fontId="9"/>
  </si>
  <si>
    <t>平成30年度ふるさとテレワーク推進のための共通基盤の保守・管理に係る請負</t>
    <phoneticPr fontId="9"/>
  </si>
  <si>
    <t>エヌ・ティ・ティ・コミュニケーションズ株式会社</t>
    <phoneticPr fontId="9"/>
  </si>
  <si>
    <t>7010001064648</t>
    <phoneticPr fontId="9"/>
  </si>
  <si>
    <t>ポータルサイト（共通基盤）の保守・管理などの結果や、ふるさとテレワークの普及活動に関する報告書。</t>
    <phoneticPr fontId="9"/>
  </si>
  <si>
    <t>連絡先：情報流通行政局情報流通振興課　ＴＥＬ　０３－５２５３－５７４８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9"/>
  </si>
  <si>
    <t>1-54</t>
    <phoneticPr fontId="9"/>
  </si>
  <si>
    <t>一般社団法人日本テレワーク協会</t>
  </si>
  <si>
    <t>9010005004037</t>
  </si>
  <si>
    <t>テレワーク裾野拡大のためのセミナーの開催、テレワーク先駆者百選の選定、担い手育成のためのテキストブックの更新及び講習会の実施等を通じ、テレワーク普及のための裾野拡大のための提言を行った報告書。</t>
    <rPh sb="5" eb="7">
      <t>スソノ</t>
    </rPh>
    <rPh sb="7" eb="9">
      <t>カクダイ</t>
    </rPh>
    <rPh sb="18" eb="20">
      <t>カイサイ</t>
    </rPh>
    <rPh sb="26" eb="29">
      <t>センクシャ</t>
    </rPh>
    <rPh sb="29" eb="31">
      <t>ヒャクセン</t>
    </rPh>
    <rPh sb="32" eb="34">
      <t>センテイ</t>
    </rPh>
    <rPh sb="35" eb="36">
      <t>ニナ</t>
    </rPh>
    <rPh sb="37" eb="38">
      <t>テ</t>
    </rPh>
    <rPh sb="38" eb="40">
      <t>イクセイ</t>
    </rPh>
    <rPh sb="52" eb="54">
      <t>コウシン</t>
    </rPh>
    <rPh sb="54" eb="55">
      <t>オヨ</t>
    </rPh>
    <rPh sb="56" eb="59">
      <t>コウシュウカイ</t>
    </rPh>
    <rPh sb="60" eb="62">
      <t>ジッシ</t>
    </rPh>
    <rPh sb="62" eb="63">
      <t>トウ</t>
    </rPh>
    <rPh sb="64" eb="65">
      <t>ツウ</t>
    </rPh>
    <rPh sb="78" eb="80">
      <t>スソノ</t>
    </rPh>
    <rPh sb="80" eb="82">
      <t>カクダイ</t>
    </rPh>
    <rPh sb="86" eb="88">
      <t>テイゲン</t>
    </rPh>
    <rPh sb="89" eb="90">
      <t>オコナ</t>
    </rPh>
    <phoneticPr fontId="9"/>
  </si>
  <si>
    <t>連絡先：情報流通行政局情報流通振興課情報流通高度化推進室　ＴＥＬ　０３－５２５３－５７５１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rPh sb="18" eb="20">
      <t>ジョウホウ</t>
    </rPh>
    <rPh sb="20" eb="22">
      <t>リュウツウ</t>
    </rPh>
    <rPh sb="22" eb="25">
      <t>コウドカ</t>
    </rPh>
    <rPh sb="25" eb="28">
      <t>スイシンシツ</t>
    </rPh>
    <phoneticPr fontId="9"/>
  </si>
  <si>
    <t>1-56</t>
    <phoneticPr fontId="9"/>
  </si>
  <si>
    <t xml:space="preserve">平成30年度ふるさとテレワークポータルサイト掲載記事作成の請負 </t>
    <phoneticPr fontId="9"/>
  </si>
  <si>
    <t>株式会社ケイ・ライターズクラブ</t>
    <phoneticPr fontId="9"/>
  </si>
  <si>
    <t>3011101006246</t>
    <phoneticPr fontId="9"/>
  </si>
  <si>
    <t xml:space="preserve">
以下の公開している記事に関する報告書。
○平成26年度補正予算地域実証事業の事例紹介（https://telework.soumu.go.jp/cont1）
https://telework.soumu.go.jp/cont1-betsukai    
https://telework.soumu.go.jp/cont1-aizuwakamatsu    
https://telework.soumu.go.jp/cont1-takasaki
https://telework.soumu.go.jp/cont1-kyotango    
https://telework.soumu.go.jp/cont1-naruto    
https://telework.soumu.go.jp/cont1-tosu    
https://telework.soumu.go.jp/cont1-taketomi  
○平成28年度予算補助事業の事例紹介（https://telework.soumu.go.jp/cont1）
https://telework.soumu.go.jp/cont1-bibai    
https://telework.soumu.go.jp/cont1-tono    
https://telework.soumu.go.jp/cont1-minakami    
https://telework.soumu.go.jp/cont1-joetsu    
https://telework.soumu.go.jp/cont1-takaoka    
https://telework.soumu.go.jp/cont1-nantan    
https://telework.soumu.go.jp/cont1-sango    
https://telework.soumu.go.jp/cont1-shirahama  
</t>
    <phoneticPr fontId="9"/>
  </si>
  <si>
    <t>連絡先：情報流通行政局情報流通振興課　ＴＥＬ　０３－５２５３－５７４８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9"/>
  </si>
  <si>
    <t>1-64</t>
    <phoneticPr fontId="9"/>
  </si>
  <si>
    <t>青少年のインターネット・リテラシーに関する実態調査の請負</t>
    <phoneticPr fontId="9"/>
  </si>
  <si>
    <t xml:space="preserve">7020001106267 </t>
    <phoneticPr fontId="9"/>
  </si>
  <si>
    <t>国内の高校１年生約12,600名を対象に、インターネット・リテラシーを測定するためのテスト及びインターネットの利用実態等に関するアンケートを実施。</t>
    <rPh sb="0" eb="2">
      <t>コクナイ</t>
    </rPh>
    <rPh sb="3" eb="5">
      <t>コウコウ</t>
    </rPh>
    <rPh sb="6" eb="8">
      <t>ネンセイ</t>
    </rPh>
    <rPh sb="8" eb="9">
      <t>ヤク</t>
    </rPh>
    <rPh sb="15" eb="16">
      <t>メイ</t>
    </rPh>
    <rPh sb="17" eb="19">
      <t>タイショウ</t>
    </rPh>
    <rPh sb="35" eb="37">
      <t>ソクテイ</t>
    </rPh>
    <rPh sb="45" eb="46">
      <t>オヨ</t>
    </rPh>
    <rPh sb="55" eb="57">
      <t>リヨウ</t>
    </rPh>
    <rPh sb="57" eb="59">
      <t>ジッタイ</t>
    </rPh>
    <rPh sb="59" eb="60">
      <t>トウ</t>
    </rPh>
    <rPh sb="61" eb="62">
      <t>カン</t>
    </rPh>
    <rPh sb="70" eb="72">
      <t>ジッシ</t>
    </rPh>
    <phoneticPr fontId="9"/>
  </si>
  <si>
    <t>連絡先：総合通信基盤局電気通信事業部消費者行政第一課　ＴＥＬ　03-5253-5867</t>
    <rPh sb="0" eb="3">
      <t>レンラクサキ</t>
    </rPh>
    <rPh sb="4" eb="6">
      <t>ソウゴウ</t>
    </rPh>
    <rPh sb="6" eb="8">
      <t>ツウシン</t>
    </rPh>
    <rPh sb="8" eb="10">
      <t>キバン</t>
    </rPh>
    <rPh sb="10" eb="11">
      <t>キョク</t>
    </rPh>
    <rPh sb="11" eb="13">
      <t>デンキ</t>
    </rPh>
    <rPh sb="13" eb="15">
      <t>ツウシン</t>
    </rPh>
    <rPh sb="15" eb="18">
      <t>ジギョウブ</t>
    </rPh>
    <rPh sb="18" eb="21">
      <t>ショウヒシャ</t>
    </rPh>
    <rPh sb="21" eb="23">
      <t>ギョウセイ</t>
    </rPh>
    <rPh sb="23" eb="24">
      <t>ダイ</t>
    </rPh>
    <rPh sb="24" eb="25">
      <t>1</t>
    </rPh>
    <rPh sb="25" eb="26">
      <t>カ</t>
    </rPh>
    <phoneticPr fontId="9"/>
  </si>
  <si>
    <t>1-67</t>
    <phoneticPr fontId="9"/>
  </si>
  <si>
    <t xml:space="preserve">地域情報化に向けた派遣型ICT人材の活用策及び ICT地域活性化大賞表彰事例の展開に係る調査研究等の請負 </t>
    <phoneticPr fontId="9"/>
  </si>
  <si>
    <t>2010405010509</t>
  </si>
  <si>
    <t>ICTを利活用し、効果的・効率的な事業運営を検討する地域の取組を促進するため、地域の自律的な創意・工夫に基づき、ICTを利活用して地域の課題解決に取り組んでいる先進的な優れた事例を発掘・収集するとともに、ICTやデータ活用を通じた地域課題解決に精通した人材を地域に派遣し、ICT利活用に関する助言活動等を行う支援策等について検討し、結果をとりまとめたもの。</t>
    <rPh sb="4" eb="7">
      <t>リカツヨウ</t>
    </rPh>
    <rPh sb="9" eb="12">
      <t>コウカテキ</t>
    </rPh>
    <rPh sb="13" eb="16">
      <t>コウリツテキ</t>
    </rPh>
    <rPh sb="17" eb="19">
      <t>ジギョウ</t>
    </rPh>
    <rPh sb="19" eb="21">
      <t>ウンエイ</t>
    </rPh>
    <rPh sb="22" eb="24">
      <t>ケントウ</t>
    </rPh>
    <rPh sb="26" eb="28">
      <t>チイキ</t>
    </rPh>
    <rPh sb="29" eb="31">
      <t>トリクミ</t>
    </rPh>
    <rPh sb="32" eb="34">
      <t>ソクシン</t>
    </rPh>
    <rPh sb="39" eb="41">
      <t>チイキ</t>
    </rPh>
    <rPh sb="42" eb="44">
      <t>ジリツ</t>
    </rPh>
    <rPh sb="44" eb="45">
      <t>テキ</t>
    </rPh>
    <rPh sb="46" eb="48">
      <t>ソウイ</t>
    </rPh>
    <rPh sb="49" eb="51">
      <t>クフウ</t>
    </rPh>
    <rPh sb="52" eb="53">
      <t>モト</t>
    </rPh>
    <rPh sb="60" eb="63">
      <t>リカツヨウ</t>
    </rPh>
    <rPh sb="65" eb="67">
      <t>チイキ</t>
    </rPh>
    <rPh sb="68" eb="70">
      <t>カダイ</t>
    </rPh>
    <rPh sb="70" eb="72">
      <t>カイケツ</t>
    </rPh>
    <rPh sb="73" eb="74">
      <t>ト</t>
    </rPh>
    <rPh sb="75" eb="76">
      <t>ク</t>
    </rPh>
    <rPh sb="80" eb="83">
      <t>センシンテキ</t>
    </rPh>
    <rPh sb="84" eb="85">
      <t>スグ</t>
    </rPh>
    <rPh sb="87" eb="89">
      <t>ジレイ</t>
    </rPh>
    <rPh sb="90" eb="92">
      <t>ハックツ</t>
    </rPh>
    <rPh sb="93" eb="95">
      <t>シュウシュウ</t>
    </rPh>
    <rPh sb="109" eb="111">
      <t>カツヨウ</t>
    </rPh>
    <rPh sb="112" eb="113">
      <t>ツウ</t>
    </rPh>
    <rPh sb="115" eb="117">
      <t>チイキ</t>
    </rPh>
    <rPh sb="117" eb="119">
      <t>カダイ</t>
    </rPh>
    <rPh sb="119" eb="121">
      <t>カイケツ</t>
    </rPh>
    <rPh sb="122" eb="124">
      <t>セイツウ</t>
    </rPh>
    <rPh sb="126" eb="128">
      <t>ジンザイ</t>
    </rPh>
    <rPh sb="129" eb="131">
      <t>チイキ</t>
    </rPh>
    <rPh sb="132" eb="134">
      <t>ハケン</t>
    </rPh>
    <rPh sb="139" eb="142">
      <t>リカツヨウ</t>
    </rPh>
    <rPh sb="143" eb="144">
      <t>カン</t>
    </rPh>
    <rPh sb="146" eb="148">
      <t>ジョゲン</t>
    </rPh>
    <rPh sb="148" eb="150">
      <t>カツドウ</t>
    </rPh>
    <rPh sb="150" eb="151">
      <t>トウ</t>
    </rPh>
    <rPh sb="152" eb="153">
      <t>オコナ</t>
    </rPh>
    <rPh sb="154" eb="156">
      <t>シエン</t>
    </rPh>
    <rPh sb="156" eb="157">
      <t>サク</t>
    </rPh>
    <rPh sb="157" eb="158">
      <t>トウ</t>
    </rPh>
    <rPh sb="162" eb="164">
      <t>ケントウ</t>
    </rPh>
    <rPh sb="166" eb="168">
      <t>ケッカ</t>
    </rPh>
    <phoneticPr fontId="9"/>
  </si>
  <si>
    <t>　</t>
    <phoneticPr fontId="9"/>
  </si>
  <si>
    <t>2-37</t>
    <phoneticPr fontId="9"/>
  </si>
  <si>
    <t>4K・8K衛星放送に係る高度なサービスの実現に向けた4K放送技術の実証の請負</t>
    <phoneticPr fontId="9"/>
  </si>
  <si>
    <t>4010405006348</t>
    <phoneticPr fontId="9"/>
  </si>
  <si>
    <t>スポーツ等の動きの早い被写体をより鮮明かつ臨場感のある映像として提供するために、高度広帯域衛星デジタル放送（4K）の１チャンネル当たりの周波数帯域を増加させることなく、現行の2倍となるフレーム周波数120Hzの映像を多重化する高効率な伝送方式の技術的検討を行い、その結果を取りまとめたもの。</t>
    <rPh sb="133" eb="135">
      <t>ケッカ</t>
    </rPh>
    <rPh sb="136" eb="137">
      <t>ト</t>
    </rPh>
    <phoneticPr fontId="9"/>
  </si>
  <si>
    <t>連絡先：情報流通行政局衛星・地域放送課　ＴＥＬ０３－５２５３－５７９９　　　　　　　　　　　</t>
    <rPh sb="0" eb="3">
      <t>レンラクサキ</t>
    </rPh>
    <rPh sb="4" eb="6">
      <t>ジョウホウ</t>
    </rPh>
    <rPh sb="6" eb="8">
      <t>リュウツウ</t>
    </rPh>
    <rPh sb="8" eb="10">
      <t>ギョウセイ</t>
    </rPh>
    <rPh sb="10" eb="11">
      <t>キョク</t>
    </rPh>
    <rPh sb="11" eb="13">
      <t>エイセイ</t>
    </rPh>
    <rPh sb="14" eb="16">
      <t>チイキ</t>
    </rPh>
    <rPh sb="16" eb="18">
      <t>ホウソウ</t>
    </rPh>
    <rPh sb="18" eb="19">
      <t>カ</t>
    </rPh>
    <phoneticPr fontId="9"/>
  </si>
  <si>
    <t>　</t>
    <phoneticPr fontId="9"/>
  </si>
  <si>
    <t>情報通信基盤整備状況把握のための調査の請負</t>
    <rPh sb="0" eb="4">
      <t>ジョウホウツウシン</t>
    </rPh>
    <rPh sb="4" eb="6">
      <t>キバン</t>
    </rPh>
    <rPh sb="6" eb="8">
      <t>セイビ</t>
    </rPh>
    <rPh sb="8" eb="10">
      <t>ジョウキョウ</t>
    </rPh>
    <rPh sb="10" eb="12">
      <t>ハアク</t>
    </rPh>
    <rPh sb="16" eb="18">
      <t>チョウサ</t>
    </rPh>
    <rPh sb="19" eb="21">
      <t>ウケオイ</t>
    </rPh>
    <phoneticPr fontId="9"/>
  </si>
  <si>
    <t>株式会社ゼンリン</t>
    <rPh sb="0" eb="2">
      <t>カブシキ</t>
    </rPh>
    <rPh sb="2" eb="4">
      <t>カイシャ</t>
    </rPh>
    <phoneticPr fontId="9"/>
  </si>
  <si>
    <t>5290801002046</t>
  </si>
  <si>
    <t xml:space="preserve">情報通信基盤整備状況把握のために、整備率調査を実施した結果を取りまとめた報告書。
</t>
    <phoneticPr fontId="9"/>
  </si>
  <si>
    <t>連絡先：総合通信基盤局　事業政策課　ブロードバンド整備推進室　ＴＥＬ　03-5253-5866　　　　　　　　　　</t>
    <rPh sb="0" eb="3">
      <t>レンラクサキ</t>
    </rPh>
    <rPh sb="4" eb="6">
      <t>ソウゴウ</t>
    </rPh>
    <rPh sb="6" eb="8">
      <t>ツウシン</t>
    </rPh>
    <rPh sb="8" eb="10">
      <t>キバン</t>
    </rPh>
    <rPh sb="10" eb="11">
      <t>キョク</t>
    </rPh>
    <rPh sb="12" eb="14">
      <t>ジギョウ</t>
    </rPh>
    <rPh sb="14" eb="17">
      <t>セイサクカ</t>
    </rPh>
    <rPh sb="25" eb="27">
      <t>セイビ</t>
    </rPh>
    <rPh sb="27" eb="30">
      <t>スイシンシツ</t>
    </rPh>
    <phoneticPr fontId="9"/>
  </si>
  <si>
    <t>高齢者等を対象としたIoT機器に係る電波の適正利用促進に向けた啓発の在り方等に関する調査の請負</t>
    <phoneticPr fontId="9"/>
  </si>
  <si>
    <t>7010405010330</t>
    <phoneticPr fontId="9"/>
  </si>
  <si>
    <t>スマートフォン等の電波利用システムを適切に利用するための高齢者や低年齢層向けの啓発教材を開発し、これらの教材を活用して研修を実施する講師を育成するとともに、育成した講師や開発した教材等を活用し、高齢者・低年齢層へのセミナー等を実施。</t>
    <rPh sb="111" eb="112">
      <t>トウ</t>
    </rPh>
    <rPh sb="113" eb="115">
      <t>ジッシ</t>
    </rPh>
    <phoneticPr fontId="9"/>
  </si>
  <si>
    <t>連絡先：総合通信基盤局電気通信事業部消費者行政第一課　ＴＥＬ　03-5253-5867</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1">
      <t>ショウヒシャ</t>
    </rPh>
    <rPh sb="21" eb="23">
      <t>ギョウセイ</t>
    </rPh>
    <rPh sb="23" eb="25">
      <t>ダイイチ</t>
    </rPh>
    <rPh sb="25" eb="26">
      <t>カ</t>
    </rPh>
    <phoneticPr fontId="9"/>
  </si>
  <si>
    <t>2-47</t>
    <phoneticPr fontId="9"/>
  </si>
  <si>
    <t>オープンデータを推進する地方公共団体職員の人材育成等に関する実証の請負</t>
    <rPh sb="30" eb="32">
      <t>ジッショウ</t>
    </rPh>
    <phoneticPr fontId="2"/>
  </si>
  <si>
    <t>6010001030403</t>
    <phoneticPr fontId="9"/>
  </si>
  <si>
    <t>本実証では、オープンデータの推進に必要な知識・技術等を習得できる研修環境を構築し、オープンデータ未実施の地方公共団体が多い地域を中心に実地研修を実施した。また、地方公共団体と民間事業者等との調整・仲介を通じ民間ニーズが高い地方公共団体保有データを抽出し、共通フォーマットの検討を行い、さらにオープンデータの取組を継続的に支援するための相談機能の創設や、地域におけるオープンデータ機運を醸成するための普及啓発活動等を実施した。
【報告内容】
１ 研修・人材育成
２ 調整・仲介機能
３ 相談機能
４ 普及啓発活動
５ 地方公共団体のオープンデータ化に資する新技術の検証</t>
    <phoneticPr fontId="9"/>
  </si>
  <si>
    <t>連絡先：情報流通行政局情報流通振興課　ＴＥＬ：03-5253-5748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9"/>
  </si>
  <si>
    <t>2-48</t>
    <phoneticPr fontId="9"/>
  </si>
  <si>
    <t>地域における社会課題解決に向けたICT利活用促進に関する調査等の請負</t>
  </si>
  <si>
    <t>一般財団法人
全国地域情報化推進協会</t>
  </si>
  <si>
    <t>本調査では地域課題の解決に向けたICT活用を加速させるため、地方公共団体と民間企業等とのマッチングイベントを開催するとともに、地域でのICT実装を推進する多様な人材を育成するため、各種勉強会を開催した。また、これらの成果の分析を行い、その結果を報告書にまとめた。
【報告内容】
１ 地方公共団体と民間企業等とのマッチングを効果的に行うための課題検討及び開催報告
２ 地域でのICT実装を推進する多様な人材を育成するための検討及び開催報告</t>
    <phoneticPr fontId="9"/>
  </si>
  <si>
    <t>テレワークマネージャー派遣事業の検証及び効果的な運営に関する調査研究等の請負及び平成30年度「テレワークマネージャー派遣事業実施要綱」の策定について</t>
  </si>
  <si>
    <t>1010001143390</t>
  </si>
  <si>
    <t>テレワークマネージャーの派遣を通じ、その事例集を取りまとめるとともに、テレワーク普及のための提言を行った報告書。</t>
    <rPh sb="12" eb="14">
      <t>ハケン</t>
    </rPh>
    <rPh sb="15" eb="16">
      <t>ツウ</t>
    </rPh>
    <rPh sb="20" eb="22">
      <t>ジレイ</t>
    </rPh>
    <rPh sb="22" eb="23">
      <t>シュウ</t>
    </rPh>
    <rPh sb="24" eb="25">
      <t>ト</t>
    </rPh>
    <rPh sb="46" eb="48">
      <t>テイゲン</t>
    </rPh>
    <rPh sb="49" eb="50">
      <t>オコナ</t>
    </rPh>
    <phoneticPr fontId="9"/>
  </si>
  <si>
    <t>連絡先：情報流通行政局情報流通振興課情報流通高度化推進室　ＴＥＬ　０３－５２５３－５７５１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rPh sb="18" eb="20">
      <t>ジョウホウ</t>
    </rPh>
    <rPh sb="20" eb="22">
      <t>リュウツウ</t>
    </rPh>
    <rPh sb="22" eb="25">
      <t>コウドカ</t>
    </rPh>
    <rPh sb="25" eb="28">
      <t>スイシンシツ</t>
    </rPh>
    <phoneticPr fontId="9"/>
  </si>
  <si>
    <t>平成30年度まちごとテレワーク調査事業</t>
    <phoneticPr fontId="9"/>
  </si>
  <si>
    <t>株式会社日本能率協会総合研究所</t>
    <phoneticPr fontId="9"/>
  </si>
  <si>
    <t>各地域「まち」単位でテレワークを導入するに当たっての現状・課題の分析、有効な方策の検討等の調査を行うため実施した「まちごとテレワーク調査事業」の結果について取りまとめた報告書。
http://www.soumu.go.jp/main_sosiki/joho_tsusin/telework/index.htm（総務省HP テレワークの推進）</t>
    <phoneticPr fontId="9"/>
  </si>
  <si>
    <t>連絡先：情報流通行政局情報流通高度化推進室　ＴＥＬ　０３－５２５３－５７５１　　　　　　　　　　　　　　　　　　　　　　　　</t>
    <rPh sb="0" eb="3">
      <t>レンラクサキ</t>
    </rPh>
    <rPh sb="4" eb="6">
      <t>ジョウホウ</t>
    </rPh>
    <rPh sb="6" eb="8">
      <t>リュウツウ</t>
    </rPh>
    <rPh sb="8" eb="10">
      <t>ギョウセイ</t>
    </rPh>
    <rPh sb="10" eb="11">
      <t>キョク</t>
    </rPh>
    <rPh sb="11" eb="13">
      <t>ジョウホウ</t>
    </rPh>
    <rPh sb="13" eb="15">
      <t>リュウツウ</t>
    </rPh>
    <rPh sb="15" eb="18">
      <t>コウドカ</t>
    </rPh>
    <rPh sb="18" eb="21">
      <t>スイシンシツ</t>
    </rPh>
    <phoneticPr fontId="9"/>
  </si>
  <si>
    <t>「平成30年度地理空間情報の利活用促進を図るための人材育成方策に関する調査研究の請負」一式</t>
    <rPh sb="43" eb="45">
      <t>イッシキ</t>
    </rPh>
    <phoneticPr fontId="24"/>
  </si>
  <si>
    <t>9010001162367</t>
  </si>
  <si>
    <t>地理空間情報（Ｇ空間情報）を地域課題の解決や地域経済の活性化に活用できる人材の裾野拡大に向けて、全国3箇所（福井県、兵庫県、山口県）において、ハッカソンとそれに先だつハンズオン講習会を一体的に行う「Geospatial Hackers Program」を開催し、東京において報告会として各地域におけるハッカソンの優秀者による発表及び表彰を行い、その結果について取りまとめたもの。</t>
    <rPh sb="174" eb="176">
      <t>ケッカ</t>
    </rPh>
    <rPh sb="180" eb="181">
      <t>ト</t>
    </rPh>
    <phoneticPr fontId="9"/>
  </si>
  <si>
    <t>Ｌアラート情報の地図表示化に関する実証の請負</t>
  </si>
  <si>
    <t>日本電気株式会社</t>
  </si>
  <si>
    <t xml:space="preserve">7010401022916 </t>
  </si>
  <si>
    <t>平成29年度に実施した「Ｌアラート情報の地図表示化の標準仕様案の策定」事業において策定された標準仕様案を基に、防災情報システムから、地図情報を付与した避難勧告等の情報をＬアラートへ発信し、当該情報を情報伝達者経由で地域住民等へ伝達することを試行するモデルを構築し、当該実証モデルを用いて、実際に市区町村が地図情報を付与した避難勧告等の情報をＬアラートへ発信し、当該情報をＬアラートから受信した情報伝達者が地域住民等へ伝達するまでの一連の過程について実証を行い、結果を取りまとめたもの。</t>
    <rPh sb="0" eb="2">
      <t>ヘイセイ</t>
    </rPh>
    <rPh sb="52" eb="53">
      <t>モト</t>
    </rPh>
    <rPh sb="128" eb="130">
      <t>コウチク</t>
    </rPh>
    <rPh sb="132" eb="134">
      <t>トウガイ</t>
    </rPh>
    <rPh sb="224" eb="226">
      <t>ジッショウ</t>
    </rPh>
    <rPh sb="227" eb="228">
      <t>オコナ</t>
    </rPh>
    <rPh sb="230" eb="232">
      <t>ケッカ</t>
    </rPh>
    <rPh sb="233" eb="234">
      <t>ト</t>
    </rPh>
    <phoneticPr fontId="9"/>
  </si>
  <si>
    <t>2-58</t>
    <phoneticPr fontId="9"/>
  </si>
  <si>
    <t>Web技術を利用した車両情報の取得・活用に関する国際標準化動向及び普及拡大についての調査検討の請負</t>
    <phoneticPr fontId="9"/>
  </si>
  <si>
    <t xml:space="preserve">株式会社ＫＤＤＩ総合研究所
</t>
    <phoneticPr fontId="9"/>
  </si>
  <si>
    <t>5030001055903</t>
  </si>
  <si>
    <t>１　委託調査の概要　
　IoT社会が進展する中、我が国の代表的産業である自動車分野においても、インターネットとつながることで車両からの各種情報を活用した新たなサービスを提供し、安全・安心や利便性・快適性を高めるコネクテッドカーの開発・利用が急速に進んでいる。
コネクテッドカーの新たなサービスの開発には、従来、自動車メーカ・車部品メーカが生産してきたモノやサービスだけでなく、多様な分野・企業のサービスと連携することによって、従来にはなかった新たな価値を創発することが重要となる。たとえば、IoT眼鏡を用いて、まばたきや頭部の揺れから覚醒度を計測できるサービスとコネクテッドカーを連携させれば、運転者が眠気に襲われそうになったときにスピーカーから大音量音楽を流すなどして覚醒させ、事故を回避することができる。
　このようなサービスを多く開発・提供するために、サードパーティ製のサービスと容易に連携できる技術として、ソフトウェア開発者にとって汎用的な技術であるWeb技術を活用することが期待されている。現在、Web技術の国際標準化団体W3C（World Wide Web Consortium）において自動車内部のネットワークとWeb上の様々なシステム・アプリケーションとを連携させるインタフェースとなるWeb APIの標準化検討が進められているが、我が国としても当該技術の標準化と当該技術活用に向けた議論に積極的に関与することは、IoT時代の関連産業を発展させるために大変重要であると考えられる。
　以上の背景から、本調査検討では、当該分野に関する国際標準化に係る調査・国際標準化団体に対する我が国にとって有益な意見提案・標準技術の活用を見据えた普及拡大を推進することにより、Web技術を利用した車両情報の取得・活用の拡大を目的として、当該分野に関する国際標準化等の現状と動向を調査した。
２　成果物
　調査報告書（製本版及び電子媒体）
　調査報告書概要（製本版及び電子媒体）</t>
    <rPh sb="759" eb="761">
      <t>カクダイ</t>
    </rPh>
    <rPh sb="762" eb="764">
      <t>モクテキ</t>
    </rPh>
    <rPh sb="768" eb="770">
      <t>トウガイ</t>
    </rPh>
    <rPh sb="770" eb="772">
      <t>ブンヤ</t>
    </rPh>
    <rPh sb="773" eb="774">
      <t>カン</t>
    </rPh>
    <rPh sb="776" eb="778">
      <t>コクサイ</t>
    </rPh>
    <rPh sb="778" eb="780">
      <t>ヒョウジュン</t>
    </rPh>
    <rPh sb="780" eb="781">
      <t>カ</t>
    </rPh>
    <rPh sb="781" eb="782">
      <t>トウ</t>
    </rPh>
    <rPh sb="783" eb="785">
      <t>ゲンジョウ</t>
    </rPh>
    <rPh sb="786" eb="788">
      <t>ドウコウ</t>
    </rPh>
    <rPh sb="789" eb="791">
      <t>チョウサ</t>
    </rPh>
    <phoneticPr fontId="9"/>
  </si>
  <si>
    <t>連絡先：国際戦略局通信規格課　ＴＥＬ　０３－５２５３－５７６２　</t>
    <phoneticPr fontId="9"/>
  </si>
  <si>
    <t>　</t>
    <phoneticPr fontId="9"/>
  </si>
  <si>
    <t>IoT時代における通信機器等の相互接続性確認に関する国内外の状況調査の請負</t>
    <phoneticPr fontId="9"/>
  </si>
  <si>
    <t>高度通信システム相互接続推進会議</t>
    <rPh sb="0" eb="2">
      <t>コウド</t>
    </rPh>
    <rPh sb="2" eb="4">
      <t>ツウシン</t>
    </rPh>
    <rPh sb="8" eb="10">
      <t>ソウゴ</t>
    </rPh>
    <rPh sb="10" eb="12">
      <t>セツゾク</t>
    </rPh>
    <rPh sb="12" eb="14">
      <t>スイシン</t>
    </rPh>
    <rPh sb="14" eb="16">
      <t>カイギ</t>
    </rPh>
    <phoneticPr fontId="9"/>
  </si>
  <si>
    <t>なし</t>
    <phoneticPr fontId="9"/>
  </si>
  <si>
    <t xml:space="preserve">
１　調査の概要
　各標準に準拠した通信機器が相互に接続可能かについては、実際の接続環境において検証すること（相互接続試験）が必要になるが、電話やFAX等、分野毎に限られた範囲で検証されているのが現状である。
　今後到来するであろうIoT(Internet of Things:モノのインターネット）時代においては、家電やセンサー等あらゆるモノがネットワークにつながり、相互接続することが想定され、相互接続の検証方法をどのように行うかが課題と考えられている。
　これを踏まえ、本件調査はIoTに関係する通信機器等の相互接続試験に関して、国内外の関係者に対してのヒアリング等、調査を実施し、現状の問題点・課題の抽出、今後の相互接続試験の在り方について検討を実施したものである。
２　成果物
　調査報告書（製本版及び電子媒体）
　調査報告書概要（製本版及び電子媒体）</t>
    <rPh sb="268" eb="270">
      <t>コクナイ</t>
    </rPh>
    <rPh sb="270" eb="271">
      <t>ガイ</t>
    </rPh>
    <rPh sb="272" eb="275">
      <t>カンケイシャ</t>
    </rPh>
    <rPh sb="276" eb="277">
      <t>タイ</t>
    </rPh>
    <rPh sb="285" eb="286">
      <t>トウ</t>
    </rPh>
    <rPh sb="287" eb="289">
      <t>チョウサ</t>
    </rPh>
    <rPh sb="290" eb="292">
      <t>ジッシ</t>
    </rPh>
    <rPh sb="297" eb="300">
      <t>モンダイテン</t>
    </rPh>
    <rPh sb="301" eb="303">
      <t>カダイ</t>
    </rPh>
    <rPh sb="304" eb="306">
      <t>チュウシュツ</t>
    </rPh>
    <rPh sb="307" eb="309">
      <t>コンゴ</t>
    </rPh>
    <rPh sb="310" eb="312">
      <t>ソウゴ</t>
    </rPh>
    <rPh sb="312" eb="314">
      <t>セツゾク</t>
    </rPh>
    <rPh sb="314" eb="316">
      <t>シケン</t>
    </rPh>
    <rPh sb="317" eb="318">
      <t>ア</t>
    </rPh>
    <rPh sb="319" eb="320">
      <t>カタ</t>
    </rPh>
    <phoneticPr fontId="9"/>
  </si>
  <si>
    <t>連絡先：国際戦略局通信規格課　ＴＥＬ　０３－５２５３－５７７１　　　　　　　　　　</t>
    <rPh sb="0" eb="3">
      <t>レンラクサキ</t>
    </rPh>
    <rPh sb="4" eb="6">
      <t>コクサイ</t>
    </rPh>
    <rPh sb="6" eb="8">
      <t>センリャク</t>
    </rPh>
    <rPh sb="8" eb="9">
      <t>キョク</t>
    </rPh>
    <rPh sb="9" eb="11">
      <t>ツウシン</t>
    </rPh>
    <rPh sb="11" eb="13">
      <t>キカク</t>
    </rPh>
    <rPh sb="13" eb="14">
      <t>カ</t>
    </rPh>
    <phoneticPr fontId="9"/>
  </si>
  <si>
    <t>2-60</t>
    <phoneticPr fontId="9"/>
  </si>
  <si>
    <t>携帯電話の修理及び中古流通に関する動向調査の請負</t>
    <rPh sb="0" eb="2">
      <t>ケイタイ</t>
    </rPh>
    <rPh sb="2" eb="4">
      <t>デンワ</t>
    </rPh>
    <rPh sb="5" eb="7">
      <t>シュウリ</t>
    </rPh>
    <rPh sb="7" eb="8">
      <t>オヨ</t>
    </rPh>
    <rPh sb="9" eb="11">
      <t>チュウコ</t>
    </rPh>
    <rPh sb="11" eb="13">
      <t>リュウツウ</t>
    </rPh>
    <rPh sb="17" eb="19">
      <t>ドウコウ</t>
    </rPh>
    <rPh sb="19" eb="21">
      <t>チョウサ</t>
    </rPh>
    <rPh sb="22" eb="24">
      <t>ウケオイ</t>
    </rPh>
    <phoneticPr fontId="9"/>
  </si>
  <si>
    <t>1010001143390</t>
    <phoneticPr fontId="9"/>
  </si>
  <si>
    <t>携帯電話の修理及び中古携帯端末の流通等について国内外の動向を調査するとともに、消費者が安心して活用できる携帯電話の第三者修理や中古携帯端末の流通環境について検討し、取りまとめたもの。</t>
    <rPh sb="0" eb="2">
      <t>ケイタイ</t>
    </rPh>
    <rPh sb="2" eb="4">
      <t>デンワ</t>
    </rPh>
    <rPh sb="5" eb="7">
      <t>シュウリ</t>
    </rPh>
    <rPh sb="7" eb="8">
      <t>オヨ</t>
    </rPh>
    <rPh sb="47" eb="49">
      <t>カツヨウ</t>
    </rPh>
    <rPh sb="52" eb="54">
      <t>ケイタイ</t>
    </rPh>
    <rPh sb="54" eb="56">
      <t>デンワ</t>
    </rPh>
    <rPh sb="57" eb="58">
      <t>ダイ</t>
    </rPh>
    <rPh sb="58" eb="60">
      <t>サンシャ</t>
    </rPh>
    <rPh sb="60" eb="62">
      <t>シュウリ</t>
    </rPh>
    <rPh sb="63" eb="65">
      <t>チュウコ</t>
    </rPh>
    <rPh sb="70" eb="72">
      <t>リュウツウ</t>
    </rPh>
    <rPh sb="72" eb="74">
      <t>カンキョウ</t>
    </rPh>
    <rPh sb="78" eb="80">
      <t>ケントウ</t>
    </rPh>
    <rPh sb="82" eb="83">
      <t>ト</t>
    </rPh>
    <phoneticPr fontId="9"/>
  </si>
  <si>
    <t>2-62</t>
    <phoneticPr fontId="9"/>
  </si>
  <si>
    <t>電気通信機器に関する基準認証制度等の各国制度調査及び国際ワークショップの開催に係る事務の請負</t>
    <phoneticPr fontId="9"/>
  </si>
  <si>
    <t>株式会社エヌ・ティ・ティ・データ経営研究所</t>
    <phoneticPr fontId="9"/>
  </si>
  <si>
    <t>我が国と米国、欧州及びシンガポールとの間で締結・発効している電気通信機器に関する相互承認協定（ＭＲＡ：Mutual Recognition Agreement）について、制度の円滑な運用及び利用拡大を図るため、米国、欧州及びシンガポールにおける政策動向、法令、技術基準等についての調査結果をとりまとめたもの。
また、電気通信機器の国際的流通の円滑化の実現に資することを目的とし、上記に係る国際ワークショップの開催結果をとりまとめたもの。</t>
  </si>
  <si>
    <t>連絡先：総合通信基盤局電波部電波環境課認証推進室　ＴＥＬ 03-5253-5908</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4">
      <t>スイシンシツ</t>
    </rPh>
    <phoneticPr fontId="9"/>
  </si>
  <si>
    <t>電話網の接続料に関する調査研究の請負について</t>
    <phoneticPr fontId="9"/>
  </si>
  <si>
    <t>株式会社三菱総合研究所</t>
    <rPh sb="0" eb="2">
      <t>カブシキ</t>
    </rPh>
    <rPh sb="2" eb="4">
      <t>カイシャ</t>
    </rPh>
    <rPh sb="4" eb="6">
      <t>ミツビシ</t>
    </rPh>
    <rPh sb="6" eb="8">
      <t>ソウゴウ</t>
    </rPh>
    <rPh sb="8" eb="11">
      <t>ケンキュウジョ</t>
    </rPh>
    <phoneticPr fontId="13"/>
  </si>
  <si>
    <t xml:space="preserve">6010001030403 </t>
  </si>
  <si>
    <t>以下の調査内容の結果を記載した報告書及び調査報告書のデータを格納した電子記録媒体、並びにコスト算定用モデルを格納した電子媒体
調査内容
１．平成２９年度ユニバーサルサービス制度補填対象額算定に用いるＬＲＩＣモデルの検証作業及び各種会議における検討に必要となる技術的支援等
２．平成３１年度接続料算定に用いるＬＲＩＣモデルの検証作業及び各種会議における検討に必要となる技術的支援等
３．今後の接続料算定方式の在り方に係る検討に当たって必要となる調査及び技術的支援等
４．通信トラヒックの集計</t>
    <rPh sb="0" eb="2">
      <t>イカ</t>
    </rPh>
    <rPh sb="41" eb="42">
      <t>ナラ</t>
    </rPh>
    <rPh sb="54" eb="56">
      <t>カクノウ</t>
    </rPh>
    <rPh sb="58" eb="60">
      <t>デンシ</t>
    </rPh>
    <rPh sb="60" eb="62">
      <t>バイタイ</t>
    </rPh>
    <rPh sb="235" eb="237">
      <t>ツウシン</t>
    </rPh>
    <rPh sb="243" eb="245">
      <t>シュウケイ</t>
    </rPh>
    <phoneticPr fontId="9"/>
  </si>
  <si>
    <t>連絡先：総合通信基盤局電気通信事業部料金サービス課　ＴＥＬ：03-5253-5844　　　　　　　　</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リョウキン</t>
    </rPh>
    <rPh sb="24" eb="25">
      <t>カ</t>
    </rPh>
    <phoneticPr fontId="9"/>
  </si>
  <si>
    <t>MNPコールセンターの混雑状況等に関する実態調査の請負について</t>
    <phoneticPr fontId="9"/>
  </si>
  <si>
    <t>株式会社メディア開発綜研</t>
    <phoneticPr fontId="9"/>
  </si>
  <si>
    <t>7011101030093</t>
    <phoneticPr fontId="9"/>
  </si>
  <si>
    <t>以下の調査内容の結果を記載した報告書及び調査報告書のデータを格納した電子記録媒体
調査内容
１．MNPに係るコールセンターの混雑状況調査
２．MNPに係るコールセンターでの説明状況調査</t>
    <rPh sb="0" eb="2">
      <t>イカ</t>
    </rPh>
    <phoneticPr fontId="9"/>
  </si>
  <si>
    <t>連絡先：総合通信基盤局電気通信事業部料金サービス課　ＴＥＬ：03-5253-5845　　　　　　　　　　　</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リョウキン</t>
    </rPh>
    <rPh sb="24" eb="25">
      <t>カ</t>
    </rPh>
    <phoneticPr fontId="9"/>
  </si>
  <si>
    <t>2-82</t>
    <phoneticPr fontId="9"/>
  </si>
  <si>
    <t>「新4K8K衛星放送」の視聴方法に関する動向調査の請負</t>
    <phoneticPr fontId="9"/>
  </si>
  <si>
    <t>一般社団法人放送サービス高度化推進協会</t>
    <phoneticPr fontId="9"/>
  </si>
  <si>
    <t>4010405006348</t>
    <phoneticPr fontId="9"/>
  </si>
  <si>
    <t>2018年12月に始まった「新4K8K 衛星放送」を受信するため、これに対応するパラボラアンテナを接続すると、受信設備の不適切な施工箇所やシールド性能の低い機器から電波が漏洩し他の無線サービスの運用へ影響を及ぼし、新4K8K 衛星放送の受信が困難になるなどの可能性があり、電波が漏洩しないような受信設備にて視聴することが重要になる。このため、電波が漏れない視聴方法のひとつである光配信方式の実用化に関する動向調査を行った。
（成果物：報告書）</t>
    <phoneticPr fontId="9"/>
  </si>
  <si>
    <t>連絡先：情報流通行政局放送技術課　ＴＥＬ：03-5253-5783</t>
    <rPh sb="0" eb="3">
      <t>レンラクサキ</t>
    </rPh>
    <rPh sb="4" eb="6">
      <t>ジョウホウ</t>
    </rPh>
    <rPh sb="6" eb="8">
      <t>リュウツウ</t>
    </rPh>
    <rPh sb="8" eb="10">
      <t>ギョウセイ</t>
    </rPh>
    <rPh sb="10" eb="11">
      <t>キョク</t>
    </rPh>
    <rPh sb="11" eb="13">
      <t>ホウソウ</t>
    </rPh>
    <rPh sb="13" eb="15">
      <t>ギジュツ</t>
    </rPh>
    <rPh sb="15" eb="16">
      <t>カ</t>
    </rPh>
    <phoneticPr fontId="9"/>
  </si>
  <si>
    <t>2-83</t>
    <phoneticPr fontId="9"/>
  </si>
  <si>
    <t>衛星放送用受信設備と公共用無線局との共用検討</t>
    <phoneticPr fontId="9"/>
  </si>
  <si>
    <t>一般財団法人電波技術協会</t>
    <phoneticPr fontId="9"/>
  </si>
  <si>
    <t>2020005009933</t>
    <phoneticPr fontId="9"/>
  </si>
  <si>
    <t>衛星放送の受信設備で用いられる中間周波数と公共用無線局の共用に関する検討を実施した。
（成果物：報告書）</t>
    <rPh sb="31" eb="32">
      <t>カン</t>
    </rPh>
    <phoneticPr fontId="9"/>
  </si>
  <si>
    <t>2-85</t>
    <phoneticPr fontId="9"/>
  </si>
  <si>
    <t>市場に流通する無線設備の技術基準への適合性等に関する調査の請負</t>
    <phoneticPr fontId="9"/>
  </si>
  <si>
    <t>一般財団法人テレコムエンジニアリングセンター</t>
  </si>
  <si>
    <t>5010705001857</t>
    <phoneticPr fontId="9"/>
  </si>
  <si>
    <t>市場に流通している無線設備の技術基準への適合性及び表示の適正性に関する調査結果をまとめた報告書。</t>
    <rPh sb="9" eb="11">
      <t>ムセン</t>
    </rPh>
    <rPh sb="11" eb="13">
      <t>セツビ</t>
    </rPh>
    <phoneticPr fontId="9"/>
  </si>
  <si>
    <t>連絡先：総合通信基盤局認証推進室　ＴＥＬ 03-5253-5908　　　　　　　　　　　</t>
    <rPh sb="0" eb="3">
      <t>レンラクサキ</t>
    </rPh>
    <rPh sb="4" eb="6">
      <t>ソウゴウ</t>
    </rPh>
    <rPh sb="6" eb="8">
      <t>ツウシン</t>
    </rPh>
    <rPh sb="8" eb="10">
      <t>キバン</t>
    </rPh>
    <rPh sb="10" eb="11">
      <t>キョク</t>
    </rPh>
    <rPh sb="11" eb="13">
      <t>ニンショウ</t>
    </rPh>
    <rPh sb="13" eb="16">
      <t>スイシンシツ</t>
    </rPh>
    <phoneticPr fontId="9"/>
  </si>
  <si>
    <t>2-86</t>
    <phoneticPr fontId="9"/>
  </si>
  <si>
    <t>パスワード設定等に不備のあるIoT機器の調査等の請負</t>
    <phoneticPr fontId="9"/>
  </si>
  <si>
    <t>国立研究開発法人情報通信研究機構</t>
    <phoneticPr fontId="9"/>
  </si>
  <si>
    <t>7012405000492</t>
    <phoneticPr fontId="9"/>
  </si>
  <si>
    <t>改正された国立研究開発法人情報通信研究機構法の趣旨に基づき、日本国内のインターネット上のIoT機器に容易に推測されるパスワードを入力する等により、サイバー攻撃に悪用されるおそれのあるIoT機器を特定し、当該機器の情報を電気通信事業者等に通知することで、利用者等における対策を促進。</t>
    <rPh sb="5" eb="7">
      <t>コクリツ</t>
    </rPh>
    <rPh sb="7" eb="9">
      <t>ケンキュウ</t>
    </rPh>
    <rPh sb="9" eb="11">
      <t>カイハツ</t>
    </rPh>
    <rPh sb="11" eb="13">
      <t>ホウジン</t>
    </rPh>
    <rPh sb="13" eb="17">
      <t>ジョウホウツウシン</t>
    </rPh>
    <rPh sb="17" eb="19">
      <t>ケンキュウ</t>
    </rPh>
    <rPh sb="19" eb="21">
      <t>キコウ</t>
    </rPh>
    <rPh sb="138" eb="139">
      <t>スス</t>
    </rPh>
    <phoneticPr fontId="9"/>
  </si>
  <si>
    <t>連絡先：サイバーセキュリティ統括官室　ＴＥＬ　03-5253-5749</t>
    <rPh sb="0" eb="3">
      <t>レンラクサキ</t>
    </rPh>
    <rPh sb="14" eb="17">
      <t>トウカツカン</t>
    </rPh>
    <rPh sb="17" eb="18">
      <t>シツ</t>
    </rPh>
    <phoneticPr fontId="9"/>
  </si>
  <si>
    <t>脆弱なIoT機器の調査等に係るコンサルティング業務等の請負</t>
    <phoneticPr fontId="9"/>
  </si>
  <si>
    <t>　国立研究開発法人情報通信研究機構におけるパスワード設定に不備のあるIoT機器の調査や、電気通信事業者における利用者等への注意喚起などの一連の業務の実施に必要な各種システムの設計･運用･保守等に関して技術的･専門的な見地から提案･助言を行うとともに、一連の業務のオペレーションに関して総合的な管理等を実施。</t>
    <rPh sb="1" eb="3">
      <t>コクリツ</t>
    </rPh>
    <rPh sb="3" eb="5">
      <t>ケンキュウ</t>
    </rPh>
    <rPh sb="5" eb="7">
      <t>カイハツ</t>
    </rPh>
    <rPh sb="7" eb="9">
      <t>ホウジン</t>
    </rPh>
    <rPh sb="9" eb="13">
      <t>ジョウホウツウシン</t>
    </rPh>
    <rPh sb="13" eb="15">
      <t>ケンキュウ</t>
    </rPh>
    <rPh sb="15" eb="17">
      <t>キコウ</t>
    </rPh>
    <rPh sb="150" eb="152">
      <t>ジッシ</t>
    </rPh>
    <phoneticPr fontId="9"/>
  </si>
  <si>
    <t>ASEAN諸国におけるSD-WANセキュリティ共通基盤の構築に向けた調査検討の請負</t>
    <phoneticPr fontId="9"/>
  </si>
  <si>
    <t xml:space="preserve">　ASEAN諸国の企業等のネットワーク環境に、SD-WANセキュリティ共通基盤の導入を進めるために適切なネットワーク構成及びそのコストを調査検討した結果をとりまとめた報告書。
</t>
    <rPh sb="11" eb="12">
      <t>ナド</t>
    </rPh>
    <rPh sb="60" eb="61">
      <t>オヨ</t>
    </rPh>
    <rPh sb="74" eb="76">
      <t>ケッカ</t>
    </rPh>
    <rPh sb="83" eb="86">
      <t>ホウコクショ</t>
    </rPh>
    <phoneticPr fontId="9"/>
  </si>
  <si>
    <t>連絡先：サイバーセキュリティ統括官室　ＴＥＬ　03-5253-5749　　　　　　　　　　　</t>
    <rPh sb="0" eb="3">
      <t>レンラクサキ</t>
    </rPh>
    <rPh sb="14" eb="17">
      <t>トウカツカン</t>
    </rPh>
    <rPh sb="17" eb="18">
      <t>シツ</t>
    </rPh>
    <phoneticPr fontId="9"/>
  </si>
  <si>
    <t>インドネシアにおける日本の標的型サイバー攻撃対策ソリューションの適用性の調査</t>
    <phoneticPr fontId="9"/>
  </si>
  <si>
    <t>8011101028104</t>
    <phoneticPr fontId="9"/>
  </si>
  <si>
    <t xml:space="preserve">　インドネシアのセキュリティ対策の向上を目的として、我が国発の標的型サイバー攻撃の対策ソリューションのインドネシアにおける適用性を調査した結果をとりまとめた報告書。
</t>
    <rPh sb="20" eb="22">
      <t>モクテキ</t>
    </rPh>
    <rPh sb="69" eb="71">
      <t>ケッカ</t>
    </rPh>
    <rPh sb="78" eb="81">
      <t>ホウコクショ</t>
    </rPh>
    <phoneticPr fontId="9"/>
  </si>
  <si>
    <t>連絡先：サイバーセキュリティ統括官室　ＴＥＬ　03-5253-5749　　　　　　　　　　　　　　　　　</t>
    <rPh sb="0" eb="3">
      <t>レンラクサキ</t>
    </rPh>
    <rPh sb="14" eb="16">
      <t>トウカツ</t>
    </rPh>
    <rPh sb="16" eb="17">
      <t>カン</t>
    </rPh>
    <rPh sb="17" eb="18">
      <t>シツ</t>
    </rPh>
    <phoneticPr fontId="9"/>
  </si>
  <si>
    <t>トラストサービスに関する調査の請負</t>
    <phoneticPr fontId="9"/>
  </si>
  <si>
    <t>1011001072687</t>
    <phoneticPr fontId="9"/>
  </si>
  <si>
    <t>我が国とEUにおけるトラストサービスに関する法制度等の対応関係及び差異の調査や、電子署名及び認証業務に関する法律における課題の抽出等を行い、その成果を成果報告書として取りまとめた。</t>
    <rPh sb="0" eb="1">
      <t>ワ</t>
    </rPh>
    <rPh sb="2" eb="3">
      <t>クニ</t>
    </rPh>
    <rPh sb="19" eb="20">
      <t>カン</t>
    </rPh>
    <rPh sb="22" eb="23">
      <t>ホウ</t>
    </rPh>
    <rPh sb="23" eb="25">
      <t>セイド</t>
    </rPh>
    <rPh sb="25" eb="26">
      <t>トウ</t>
    </rPh>
    <rPh sb="27" eb="29">
      <t>タイオウ</t>
    </rPh>
    <rPh sb="29" eb="31">
      <t>カンケイ</t>
    </rPh>
    <rPh sb="31" eb="32">
      <t>オヨ</t>
    </rPh>
    <rPh sb="33" eb="35">
      <t>サイ</t>
    </rPh>
    <rPh sb="36" eb="38">
      <t>チョウサ</t>
    </rPh>
    <rPh sb="65" eb="66">
      <t>トウ</t>
    </rPh>
    <rPh sb="67" eb="68">
      <t>オコナ</t>
    </rPh>
    <rPh sb="72" eb="74">
      <t>セイカ</t>
    </rPh>
    <rPh sb="75" eb="77">
      <t>セイカ</t>
    </rPh>
    <rPh sb="77" eb="80">
      <t>ホウコクショ</t>
    </rPh>
    <rPh sb="83" eb="84">
      <t>ト</t>
    </rPh>
    <phoneticPr fontId="9"/>
  </si>
  <si>
    <t>連絡先：サイバーセキュリティ統括官室　ＴＥＬ03-5253-5749　　　　　　　　</t>
    <rPh sb="0" eb="3">
      <t>レンラクサキ</t>
    </rPh>
    <rPh sb="14" eb="16">
      <t>トウカツ</t>
    </rPh>
    <rPh sb="16" eb="17">
      <t>カン</t>
    </rPh>
    <rPh sb="17" eb="18">
      <t>シツ</t>
    </rPh>
    <phoneticPr fontId="9"/>
  </si>
  <si>
    <t>　</t>
    <phoneticPr fontId="9"/>
  </si>
  <si>
    <t>事業者識別番号制度の在り方等に関する調査研究の請負</t>
    <phoneticPr fontId="9"/>
  </si>
  <si>
    <t>エヌ・ティ・ティ・アドバンステクノロジ株式会社</t>
    <phoneticPr fontId="9"/>
  </si>
  <si>
    <t>9011101028202</t>
    <phoneticPr fontId="9"/>
  </si>
  <si>
    <t>NTT東西は、交換機等電話網設備の維持限界に対応するため、2020年度（令和2年度）より既存網をIP網へ移行していくこととしている。IP網への移行に伴い距離に依存しない通信サービスが提供可能となることから、中継選択サービス、付加サービスを提供できる00XY番号について、役割の変化に合致した的確な番号管理を行えるよう諸外国の動向を把握する等の調査研究を行った。</t>
    <rPh sb="36" eb="38">
      <t>レイワ</t>
    </rPh>
    <rPh sb="39" eb="41">
      <t>ネンド</t>
    </rPh>
    <rPh sb="169" eb="170">
      <t>ナド</t>
    </rPh>
    <rPh sb="171" eb="173">
      <t>チョウサ</t>
    </rPh>
    <rPh sb="173" eb="175">
      <t>ケンキュウ</t>
    </rPh>
    <rPh sb="176" eb="177">
      <t>オコナ</t>
    </rPh>
    <phoneticPr fontId="9"/>
  </si>
  <si>
    <t>連絡先：総合通信基盤局番号企画室　ＴＥＬ　０３－５２５３－５８５９　　　　　　　　　　　</t>
    <rPh sb="0" eb="3">
      <t>レンラクサキ</t>
    </rPh>
    <rPh sb="4" eb="6">
      <t>ソウゴウ</t>
    </rPh>
    <rPh sb="6" eb="8">
      <t>ツウシン</t>
    </rPh>
    <rPh sb="8" eb="10">
      <t>キバン</t>
    </rPh>
    <rPh sb="10" eb="11">
      <t>キョク</t>
    </rPh>
    <rPh sb="11" eb="13">
      <t>バンゴウ</t>
    </rPh>
    <rPh sb="13" eb="16">
      <t>キカクシツ</t>
    </rPh>
    <phoneticPr fontId="9"/>
  </si>
  <si>
    <t>3-9</t>
    <phoneticPr fontId="9"/>
  </si>
  <si>
    <t>豪州農業における準天頂衛星を活用した高精度画像解析システムの調査に係る請負</t>
    <phoneticPr fontId="9"/>
  </si>
  <si>
    <t>8010701019462</t>
    <phoneticPr fontId="9"/>
  </si>
  <si>
    <t>　豪州の農地において、MADOCA測位を活用して営農作業に役立つ高精度画像解析システムに関する実証試験を行い、システムの測位精度と有用性の評価について取りまとめたもの。</t>
    <rPh sb="1" eb="3">
      <t>ゴウシュウ</t>
    </rPh>
    <rPh sb="4" eb="6">
      <t>ノウチ</t>
    </rPh>
    <rPh sb="17" eb="19">
      <t>ソクイ</t>
    </rPh>
    <rPh sb="20" eb="22">
      <t>カツヨウ</t>
    </rPh>
    <rPh sb="24" eb="26">
      <t>エイノウ</t>
    </rPh>
    <rPh sb="26" eb="28">
      <t>サギョウ</t>
    </rPh>
    <rPh sb="29" eb="31">
      <t>ヤクダ</t>
    </rPh>
    <rPh sb="32" eb="35">
      <t>コウセイド</t>
    </rPh>
    <rPh sb="35" eb="37">
      <t>ガゾウ</t>
    </rPh>
    <rPh sb="37" eb="39">
      <t>カイセキ</t>
    </rPh>
    <rPh sb="44" eb="45">
      <t>カン</t>
    </rPh>
    <rPh sb="47" eb="49">
      <t>ジッショウ</t>
    </rPh>
    <rPh sb="49" eb="51">
      <t>シケン</t>
    </rPh>
    <rPh sb="52" eb="53">
      <t>オコナ</t>
    </rPh>
    <rPh sb="60" eb="62">
      <t>ソクイ</t>
    </rPh>
    <rPh sb="62" eb="64">
      <t>セイド</t>
    </rPh>
    <rPh sb="65" eb="68">
      <t>ユウヨウセイ</t>
    </rPh>
    <rPh sb="69" eb="71">
      <t>ヒョウカ</t>
    </rPh>
    <rPh sb="75" eb="76">
      <t>ト</t>
    </rPh>
    <phoneticPr fontId="9"/>
  </si>
  <si>
    <t>3-11</t>
    <phoneticPr fontId="9"/>
  </si>
  <si>
    <t>登録修理業者制度に関する認知度等の国内調査の請負</t>
    <rPh sb="0" eb="2">
      <t>トウロク</t>
    </rPh>
    <rPh sb="2" eb="4">
      <t>シュウリ</t>
    </rPh>
    <rPh sb="4" eb="6">
      <t>ギョウシャ</t>
    </rPh>
    <rPh sb="6" eb="8">
      <t>セイド</t>
    </rPh>
    <rPh sb="12" eb="15">
      <t>ニンチド</t>
    </rPh>
    <rPh sb="15" eb="16">
      <t>トウ</t>
    </rPh>
    <rPh sb="17" eb="19">
      <t>コクナイ</t>
    </rPh>
    <rPh sb="19" eb="21">
      <t>チョウサ</t>
    </rPh>
    <rPh sb="22" eb="24">
      <t>ウケオイ</t>
    </rPh>
    <phoneticPr fontId="9"/>
  </si>
  <si>
    <t>5020001065234</t>
    <phoneticPr fontId="9"/>
  </si>
  <si>
    <t>登録修理業者制度の登録を受けていない携帯端末修理業者及び一般消費者を対象として当該制度等の認知度調査を実施するとともに、当該修理業者が修理した携帯端末に関し、電波法令で規定する技術基準への適合性について調査を行い、これらの内容をとりまとめたもの。</t>
    <phoneticPr fontId="9"/>
  </si>
  <si>
    <t>連絡先：総合通信基盤局電波部電波環境課認証推進室　ＴＥＬ 03-5253-5908　　　　　　　　　　　</t>
    <rPh sb="0" eb="3">
      <t>レンラクサキ</t>
    </rPh>
    <rPh sb="4" eb="6">
      <t>ソウゴウ</t>
    </rPh>
    <rPh sb="6" eb="8">
      <t>ツウシン</t>
    </rPh>
    <rPh sb="8" eb="10">
      <t>キバン</t>
    </rPh>
    <rPh sb="10" eb="11">
      <t>キョク</t>
    </rPh>
    <rPh sb="11" eb="13">
      <t>デンパ</t>
    </rPh>
    <rPh sb="13" eb="14">
      <t>ブ</t>
    </rPh>
    <rPh sb="14" eb="16">
      <t>デンパ</t>
    </rPh>
    <rPh sb="16" eb="18">
      <t>カンキョウ</t>
    </rPh>
    <rPh sb="18" eb="19">
      <t>カ</t>
    </rPh>
    <rPh sb="19" eb="21">
      <t>ニンショウ</t>
    </rPh>
    <rPh sb="21" eb="23">
      <t>スイシン</t>
    </rPh>
    <rPh sb="23" eb="24">
      <t>シツ</t>
    </rPh>
    <phoneticPr fontId="9"/>
  </si>
  <si>
    <t>3-12</t>
    <phoneticPr fontId="9"/>
  </si>
  <si>
    <t xml:space="preserve">ブロードバンドを活用した地域放送サービスの
展開方策に関する調査研究
</t>
    <phoneticPr fontId="9"/>
  </si>
  <si>
    <t xml:space="preserve">　ローカル局を含む多くの放送事業者が新たな放送サービスを推進するための環境整備を図るため、以下の項目に係る調査、検討を実施し、その結果を報告書として取りまとめたもの。
① テレビ向け４K同時配信の展開方策に関する検討
② 視聴データ利活用サービスの在り方に関する検討
</t>
    <phoneticPr fontId="9"/>
  </si>
  <si>
    <t>3-27</t>
  </si>
  <si>
    <t>Web of Thingsの標準化動向及びユースケース等に関する調査検討の請負</t>
  </si>
  <si>
    <t xml:space="preserve">1010001143390
</t>
    <phoneticPr fontId="9"/>
  </si>
  <si>
    <t>１　委託調査の概要　
　あらゆるモノをネットワークに接続することで新たな付加価値を創造するIoT(Internet of Things)のサービスが多様な分野で登場している。例えば、農業分野や工場分野で、数多くのIoTセンサーを利用し、従来の人手コストを抑制して経過観察・異常検知を行う、さらに、生活分野においてはAIスピーカーを使って家電を動かすなど、身近なところでもIoTサービスが増加しており、今後の社会における生産活動においてIoTを活用することで付加価値を生み出すことが重要となっている。
　一方で、IoTの通信規格は、企業やアライアンスごとに独自規格が利用されており、IoTサービスの容易な企業間連携を阻害する要因ともなっている。
　そこで、国際標準化団体W3Cでは、多様なIoTサービス創発のプラットフォームの構築を図り、ソフトウェア開発者にとって汎用的な技術であるWeb技術を利用して乱立するIoT独自規格を集約する「Web of Things（WoT）」の標準化を目指している。WoTが議論されているWoT WGにおいては、日本企業から議長やエディタが就任しているなど、日本企業も注力している。このようにWoTの技術仕様の議論が集中的になされている一方で、WoTを活用しうるユースケースの整理や普及展開策は未熟な状況にあり、標準化達成後に多様な分野から対応する製品/サービスが提供されないおそれがある。
　以上の背景から、①多分野でのWoT展開を見据えたユースケースの整理、②WoTの認知・普及促進策の実施等を行うことにより、我が国主導でのWoT標準化議論の加速を図り、IoT社会における国際競争力の強化を目指すことを目的として、当該分野に関する国際標準化等の現状と動向を調査した。
２　成果物
　調査報告書（製本版及び電子媒体）
　調査報告書概要（製本版及び電子媒体）</t>
    <phoneticPr fontId="9"/>
  </si>
  <si>
    <t>連絡先：国際戦略局通信規格課　ＴＥＬ　０３－５２５３－５７６２　</t>
    <phoneticPr fontId="9"/>
  </si>
  <si>
    <t>3-30</t>
  </si>
  <si>
    <t>ユニバーサルサービスを取り巻く現状等に関する調査の請負について</t>
  </si>
  <si>
    <t>エム・アール・アイリサーチアソシエイツ株式会社</t>
  </si>
  <si>
    <t xml:space="preserve">7010001012532 </t>
  </si>
  <si>
    <t>以下の調査内容の結果を記載した報告書及び調査報告書のデータを格納した電子記録媒体
調査内容
１．ユニバーサルサービスを取り巻く現状等に関する利用動向調査
２．公衆電話の設置状況把握のための調査</t>
    <rPh sb="0" eb="2">
      <t>イカ</t>
    </rPh>
    <phoneticPr fontId="9"/>
  </si>
  <si>
    <t>連絡先：総合通信基盤局電気通信事業部料金サービス課　ＴＥＬ：03-5253-5817　　　　　　</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リョウキン</t>
    </rPh>
    <rPh sb="24" eb="25">
      <t>カ</t>
    </rPh>
    <phoneticPr fontId="9"/>
  </si>
  <si>
    <t>3-32</t>
    <phoneticPr fontId="9"/>
  </si>
  <si>
    <t>オープンデータを活用した地域における交通分野の課題解決に資する調査研究に係る請負</t>
  </si>
  <si>
    <t>7010401022916</t>
  </si>
  <si>
    <t>本調査研究では、自動車交通事故に関連する公共のデータのオープンデータ化による課題解決に向けたサービス創出の可能性について検討するため、様々なオープンデータに加え、民間のデータ（ドライブレコーダーデータ等）を組み合わせることにより、交通事故の事象に対する「危険要因」の特定を行い、また「危険要因」を活用したサービスモデルの構築・検証を実施し、その結果を報告書にまとめた。
【報告内容】
１ 地域の交通分野における現状・課題の整理等
２ 自治体・事業者向けサービスモデル構築・検証
３ ドライバ向けサービスモデル構築・検証</t>
    <rPh sb="60" eb="62">
      <t>ケントウ</t>
    </rPh>
    <rPh sb="136" eb="137">
      <t>オコナ</t>
    </rPh>
    <rPh sb="166" eb="168">
      <t>ジッシ</t>
    </rPh>
    <rPh sb="172" eb="174">
      <t>ケッカ</t>
    </rPh>
    <rPh sb="175" eb="178">
      <t>ホウコクショ</t>
    </rPh>
    <phoneticPr fontId="9"/>
  </si>
  <si>
    <t>3-38</t>
    <phoneticPr fontId="9"/>
  </si>
  <si>
    <t>生産性向上等に資するテレワークの社会的効果に関する調査研究の請負</t>
  </si>
  <si>
    <t>株式会社エヌ・ティ・ティ・データ経営研究所</t>
  </si>
  <si>
    <t xml:space="preserve">労働生産性の向上や、交通混雑の緩和にも寄与することが期待されているテレワークについて、その生産性向上に資するテレワークやそれと合わせた業務改革の具体的な手法や、社会的効果・影響を調査分析するとともに、2020年東京オリ・パラ大会期間中の混雑予測も踏まえ、総合的な対策を進めるため、テレワーク普及が達成できない場合の社会的影響シナリオの分析や、大会期間中の混雑予測等を踏まえた2020年に向けたテレワーク目標数値を設定し、同時に諸外国におけるテレワークの現状、国際比較を行い、先行事例の抽出や現状把握を行った報告書。
</t>
    <rPh sb="104" eb="105">
      <t>ネン</t>
    </rPh>
    <rPh sb="105" eb="107">
      <t>トウキョウ</t>
    </rPh>
    <rPh sb="253" eb="256">
      <t>ホウコクショ</t>
    </rPh>
    <phoneticPr fontId="9"/>
  </si>
  <si>
    <t>連絡先：情報流通行政局情報流通振興課情報流通高度化推進室　ＴＥＬ　０３－５２５３－５７５１　　　　　　　　　　　　　　　　　　　　　　　　</t>
    <rPh sb="0" eb="3">
      <t>レンラクサキ</t>
    </rPh>
    <rPh sb="4" eb="6">
      <t>ジョウホウ</t>
    </rPh>
    <rPh sb="6" eb="8">
      <t>リュウツウ</t>
    </rPh>
    <rPh sb="8" eb="10">
      <t>ギョウセイ</t>
    </rPh>
    <rPh sb="10" eb="11">
      <t>キョク</t>
    </rPh>
    <rPh sb="11" eb="13">
      <t>ジョウホウ</t>
    </rPh>
    <rPh sb="13" eb="15">
      <t>リュウツウ</t>
    </rPh>
    <rPh sb="15" eb="18">
      <t>シンコウカ</t>
    </rPh>
    <rPh sb="18" eb="20">
      <t>ジョウホウ</t>
    </rPh>
    <rPh sb="20" eb="22">
      <t>リュウツウ</t>
    </rPh>
    <rPh sb="22" eb="25">
      <t>コウドカ</t>
    </rPh>
    <rPh sb="25" eb="28">
      <t>スイシンシツ</t>
    </rPh>
    <phoneticPr fontId="9"/>
  </si>
  <si>
    <t>　</t>
    <phoneticPr fontId="9"/>
  </si>
  <si>
    <t>3-39</t>
    <phoneticPr fontId="9"/>
  </si>
  <si>
    <t>データ流通に関する国際標準化動向及び戦略的な標準化方策についての調査検討の請負</t>
    <phoneticPr fontId="9"/>
  </si>
  <si>
    <t>4011005007414</t>
    <phoneticPr fontId="9"/>
  </si>
  <si>
    <t xml:space="preserve">１　委託調査の概要
　我が国がSociety 5.0として目指すべき社会では、サイバー空間とフィジカル空間を高度に融合させ、ビッグデータとＡＩの活用から生まれたイノベーションにより、新たなビジネスモデルが誕生し、様々な分野で新たな価値が創出され、経済社会システムのパラダイムシフトが起こることが期待されている。こうしたイノベーションの創出を実現するためには、これまでのように分野・事業者ごとのデータのみならず、分野・事業者間の垣根を越えてデータを流通させることが重要である。
　一方で、世界各国では巨大プラットフォーマがデータの収集・蓄積・利活用により革新的なサービスの提供を展開しており、特に欧米企業においては、クローズすべきコア領域を持った上でプラットフォームをオープンにし、市場拡大を進めている。このことから、我が国においても多様な分野・事業者のデータを流通させることにより、新たな付加価値の創出、ならびに我が国における国際競争力強化を図ることが必要である。
　また、データの流通にあたっては、諸外国におけるデータの流通や保護に関する制度、知的財産戦略の動向等も踏まえ、それらとの整合性を取りつつ、国際標準化を推進することが重要である。
　以上の背景から、我が国におけるデータ流通の促進を図ることを目的とし、本調査検討では、データ流通に関する国際標準化に係る調査を行うとともに、戦略的な標準化方策を検討することにより、国際競争力強化を図った。
２　成果物
　調査報告書（製本版及び電子媒体）
　調査報告書概要（製本版及び電子媒体）
</t>
    <phoneticPr fontId="9"/>
  </si>
  <si>
    <t>連絡先：国際戦略局通信規格課　ＴＥＬ ０３－５２５３－５７６２　　　　　　　　　　　</t>
    <rPh sb="0" eb="3">
      <t>レンラクサキ</t>
    </rPh>
    <rPh sb="4" eb="6">
      <t>コクサイ</t>
    </rPh>
    <rPh sb="6" eb="8">
      <t>センリャク</t>
    </rPh>
    <rPh sb="8" eb="9">
      <t>キョク</t>
    </rPh>
    <rPh sb="9" eb="11">
      <t>ツウシン</t>
    </rPh>
    <rPh sb="11" eb="13">
      <t>キカク</t>
    </rPh>
    <rPh sb="13" eb="14">
      <t>カ</t>
    </rPh>
    <phoneticPr fontId="9"/>
  </si>
  <si>
    <t>　</t>
    <phoneticPr fontId="9"/>
  </si>
  <si>
    <t>3-43</t>
    <phoneticPr fontId="9"/>
  </si>
  <si>
    <t>製造分野のIoT/AI技術等に係るドイツの技術・標準化動向等に関する調査の請負</t>
    <phoneticPr fontId="9"/>
  </si>
  <si>
    <t xml:space="preserve">
１　委託調査の概要　
　サイバー空間とフィジカル空間が高度に融合した豊かな社会である「Society5.0」の実現に向け、我が国では、様々な分野において官民を挙げたIoT（Internet of Things）関連技術の開発・標準化・導入が進められている。その中でも製造業の分野は、IoTによって2025年に約4兆ドルの経済効果があるとされており、他の分野に比べて経済効果が大きいことから、IoTの導入が最も期待されている。特に工場においては、IoTの活用により生産性を大幅に向上させることが可能であると期待されており、総務省においても平成29年度より工場等狭空間における無線通信方式の研究開発を開始したところである。
　こうした状況下、我が国は平成30年６月に行われた日独ICT政策対話（第３回）においてドイツ連邦共和国（以下「ドイツ」という。）と意見交換を行い、国際共同研究について連携していくことを確認した。ドイツは「インダストリー4.0」として、国を挙げてスマート工場の実現に向けた先進的な取組を進めているところであり、国際共同研究は、我が国のIoT/AI関連の標準化推進政策に大きく資することになると考えられる。
　本調査研究では、Society 5.0の実現及び日独共同研究の実施に向けた政策検討を行うため、上記を踏まえ、①ドイツにおける工場内のワイヤレス化を中心とした製造分野のIoT/AI技術の活用動向調査、②ドイツの重要政策におけるIoT/AI関連技術の標準化等の動向調査、③国際共同研究の動向調査及び、④国際標準化に向けたシンポジウムの企画等を行った。
２　成果物
　調査報告書（電子媒体）
　調査報告書概要（電子媒体）
　報告書作成用データ（電子媒体）</t>
    <rPh sb="736" eb="738">
      <t>デンシ</t>
    </rPh>
    <rPh sb="738" eb="740">
      <t>バイタイ</t>
    </rPh>
    <phoneticPr fontId="9"/>
  </si>
  <si>
    <t>連絡先：国際戦略局通信規格課　ＴＥＬ　０３－５２５３－５７６３　　　　　　</t>
    <rPh sb="0" eb="3">
      <t>レンラクサキ</t>
    </rPh>
    <rPh sb="4" eb="6">
      <t>コクサイ</t>
    </rPh>
    <rPh sb="6" eb="8">
      <t>センリャク</t>
    </rPh>
    <rPh sb="8" eb="9">
      <t>キョク</t>
    </rPh>
    <rPh sb="9" eb="11">
      <t>ツウシン</t>
    </rPh>
    <rPh sb="11" eb="13">
      <t>キカク</t>
    </rPh>
    <rPh sb="13" eb="14">
      <t>カ</t>
    </rPh>
    <phoneticPr fontId="9"/>
  </si>
  <si>
    <t>放送コンテンツの権利処理の実態及び新たな技術を活用した放送コンテンツの流通インフラ整備に関する調査研究の請負</t>
    <phoneticPr fontId="9"/>
  </si>
  <si>
    <t>4010701026082</t>
    <phoneticPr fontId="9"/>
  </si>
  <si>
    <t>本調査研究は、放送やネット配信（同時配信を含む。）に係る権利処理の実態等を調査するとともに、権利情報の集中管理、包括的な権利処理、収益の分配の全体の整合性をとった改革について、放送コンテンツの流通インフラの整備の必要性や課題を、ブロックチェーン技術、AI技術等を活用した海外実務を参考に整理したもの。</t>
    <rPh sb="0" eb="1">
      <t>ホン</t>
    </rPh>
    <rPh sb="1" eb="3">
      <t>チョウサ</t>
    </rPh>
    <rPh sb="3" eb="5">
      <t>ケンキュウ</t>
    </rPh>
    <rPh sb="16" eb="18">
      <t>ドウジ</t>
    </rPh>
    <rPh sb="18" eb="20">
      <t>ハイシン</t>
    </rPh>
    <rPh sb="21" eb="22">
      <t>フク</t>
    </rPh>
    <rPh sb="37" eb="39">
      <t>チョウサ</t>
    </rPh>
    <rPh sb="46" eb="48">
      <t>ケンリ</t>
    </rPh>
    <rPh sb="48" eb="50">
      <t>ジョウホウ</t>
    </rPh>
    <rPh sb="51" eb="53">
      <t>シュウチュウ</t>
    </rPh>
    <rPh sb="53" eb="55">
      <t>カンリ</t>
    </rPh>
    <rPh sb="56" eb="59">
      <t>ホウカツテキ</t>
    </rPh>
    <rPh sb="60" eb="62">
      <t>ケンリ</t>
    </rPh>
    <rPh sb="62" eb="64">
      <t>ショリ</t>
    </rPh>
    <rPh sb="65" eb="67">
      <t>シュウエキ</t>
    </rPh>
    <rPh sb="68" eb="70">
      <t>ブンパイ</t>
    </rPh>
    <rPh sb="71" eb="73">
      <t>ゼンタイ</t>
    </rPh>
    <rPh sb="74" eb="77">
      <t>セイゴウセイ</t>
    </rPh>
    <rPh sb="81" eb="83">
      <t>カイカク</t>
    </rPh>
    <rPh sb="88" eb="90">
      <t>ホウソウ</t>
    </rPh>
    <rPh sb="96" eb="98">
      <t>リュウツウ</t>
    </rPh>
    <rPh sb="103" eb="105">
      <t>セイビ</t>
    </rPh>
    <rPh sb="106" eb="109">
      <t>ヒツヨウセイ</t>
    </rPh>
    <rPh sb="110" eb="112">
      <t>カダイ</t>
    </rPh>
    <rPh sb="131" eb="133">
      <t>カツヨウ</t>
    </rPh>
    <rPh sb="135" eb="137">
      <t>カイガイ</t>
    </rPh>
    <rPh sb="137" eb="139">
      <t>ジツム</t>
    </rPh>
    <rPh sb="140" eb="142">
      <t>サンコウ</t>
    </rPh>
    <rPh sb="143" eb="145">
      <t>セイリ</t>
    </rPh>
    <phoneticPr fontId="9"/>
  </si>
  <si>
    <t>連絡先：情報流通行政局情報通信作品振興課　ＴＥＬ03-5253-5739　　　　　　　　　　　</t>
    <rPh sb="0" eb="3">
      <t>レンラクサキ</t>
    </rPh>
    <rPh sb="4" eb="6">
      <t>ジョウホウ</t>
    </rPh>
    <rPh sb="6" eb="8">
      <t>リュウツウ</t>
    </rPh>
    <rPh sb="8" eb="10">
      <t>ギョウセイ</t>
    </rPh>
    <rPh sb="10" eb="11">
      <t>キョク</t>
    </rPh>
    <rPh sb="11" eb="15">
      <t>ジョウホウツウシン</t>
    </rPh>
    <rPh sb="15" eb="17">
      <t>サクヒン</t>
    </rPh>
    <rPh sb="17" eb="19">
      <t>シンコウ</t>
    </rPh>
    <rPh sb="19" eb="20">
      <t>カ</t>
    </rPh>
    <phoneticPr fontId="9"/>
  </si>
  <si>
    <t>3-42</t>
    <phoneticPr fontId="9"/>
  </si>
  <si>
    <t>電気通信事業分野における競争環境の分析・検証に関する調査研究一式</t>
    <rPh sb="30" eb="32">
      <t>イッシキ</t>
    </rPh>
    <phoneticPr fontId="9"/>
  </si>
  <si>
    <t>6010001030403</t>
  </si>
  <si>
    <t xml:space="preserve">
「2020年代に向けた情報通信政策の在り方」答申（平成26年12月情報通信審議会）を踏まえ、公正競争の促進及び利用者利便の確保の観点から、電気通信市場の検証を行うとともに、電気通信市場や利用者への影響の観点から重要となる課題等を整理するため、電気通信事業分野における利用者へのアンケート等を実施するとともに、グループ化・寡占化の動向や事業者間連携によるサービス提供の実態把握や分析に資するため、諸外国におけるグループ化の動向等について調査分析を行い、その結果を取りまとめたもの。
</t>
    <rPh sb="160" eb="161">
      <t>カ</t>
    </rPh>
    <rPh sb="162" eb="165">
      <t>カセンカ</t>
    </rPh>
    <rPh sb="166" eb="168">
      <t>ドウコウ</t>
    </rPh>
    <rPh sb="169" eb="172">
      <t>ジギョウシャ</t>
    </rPh>
    <rPh sb="172" eb="173">
      <t>カン</t>
    </rPh>
    <rPh sb="173" eb="175">
      <t>レンケイ</t>
    </rPh>
    <rPh sb="182" eb="184">
      <t>テイキョウ</t>
    </rPh>
    <rPh sb="185" eb="187">
      <t>ジッタイ</t>
    </rPh>
    <rPh sb="187" eb="189">
      <t>ハアク</t>
    </rPh>
    <rPh sb="190" eb="192">
      <t>ブンセキ</t>
    </rPh>
    <rPh sb="193" eb="194">
      <t>シ</t>
    </rPh>
    <rPh sb="199" eb="202">
      <t>ショガイコク</t>
    </rPh>
    <rPh sb="210" eb="211">
      <t>カ</t>
    </rPh>
    <rPh sb="212" eb="214">
      <t>ドウコウ</t>
    </rPh>
    <rPh sb="214" eb="215">
      <t>トウ</t>
    </rPh>
    <rPh sb="219" eb="221">
      <t>チョウサ</t>
    </rPh>
    <rPh sb="221" eb="223">
      <t>ブンセキ</t>
    </rPh>
    <rPh sb="224" eb="225">
      <t>オコナ</t>
    </rPh>
    <phoneticPr fontId="9"/>
  </si>
  <si>
    <t>連絡先：総合通信基盤局　事業政策課（室）　ＴＥＬ　03-5253-5947　　　　　　　　　　</t>
    <rPh sb="0" eb="3">
      <t>レンラクサキ</t>
    </rPh>
    <rPh sb="4" eb="6">
      <t>ソウゴウ</t>
    </rPh>
    <rPh sb="6" eb="8">
      <t>ツウシン</t>
    </rPh>
    <rPh sb="8" eb="10">
      <t>キバン</t>
    </rPh>
    <rPh sb="10" eb="11">
      <t>キョク</t>
    </rPh>
    <rPh sb="12" eb="14">
      <t>ジギョウ</t>
    </rPh>
    <rPh sb="14" eb="16">
      <t>セイサク</t>
    </rPh>
    <rPh sb="16" eb="17">
      <t>カ</t>
    </rPh>
    <rPh sb="18" eb="19">
      <t>シツ</t>
    </rPh>
    <phoneticPr fontId="9"/>
  </si>
  <si>
    <t>　</t>
    <phoneticPr fontId="9"/>
  </si>
  <si>
    <t>3-44</t>
    <phoneticPr fontId="9"/>
  </si>
  <si>
    <t>ＩＰ網移行に伴う電気通信資格者制度への影響等に関する調査の請負</t>
    <phoneticPr fontId="9"/>
  </si>
  <si>
    <t>株式会社三菱総合研究所</t>
    <rPh sb="0" eb="2">
      <t>カブシキ</t>
    </rPh>
    <rPh sb="2" eb="4">
      <t>カイシャ</t>
    </rPh>
    <phoneticPr fontId="9"/>
  </si>
  <si>
    <t>6010001030403</t>
    <phoneticPr fontId="9"/>
  </si>
  <si>
    <t>国内の電気通信分野に関係する資格制度についての動向調査の結果をまとめた報告書。</t>
    <rPh sb="23" eb="25">
      <t>ドウコウ</t>
    </rPh>
    <rPh sb="25" eb="27">
      <t>チョウサ</t>
    </rPh>
    <phoneticPr fontId="9"/>
  </si>
  <si>
    <t>連絡先：総合通信基盤局電気通信事業部電気通信技術システム課　ＴＥＬ 03-5253-5862</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デンキ</t>
    </rPh>
    <rPh sb="20" eb="22">
      <t>ツウシン</t>
    </rPh>
    <rPh sb="22" eb="24">
      <t>ギジュツ</t>
    </rPh>
    <rPh sb="28" eb="29">
      <t>カ</t>
    </rPh>
    <phoneticPr fontId="9"/>
  </si>
  <si>
    <t>3-47</t>
  </si>
  <si>
    <t>平成３０年度電気通信サービスの提供に係る利用者料金規制等に関する調査研究</t>
  </si>
  <si>
    <t>みずほ情報総研株式会社</t>
  </si>
  <si>
    <t>9010001027685</t>
  </si>
  <si>
    <t>以下の調査内容の結果を記載した報告書及び調査報告書のデータを格納した電子記録媒体
調査内容
１．各国における電気通信サービスの提供に係る料金比較
２．各国の規制状況等を踏まえた内外価格差の分析
３．各国において流通する端末価格に係る調査</t>
    <rPh sb="0" eb="2">
      <t>イカ</t>
    </rPh>
    <phoneticPr fontId="9"/>
  </si>
  <si>
    <t>連絡先：総合通信基盤局電気通信事業部料金サービス課　ＴＥＬ：03-5253-5845</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リョウキン</t>
    </rPh>
    <rPh sb="24" eb="25">
      <t>カ</t>
    </rPh>
    <phoneticPr fontId="9"/>
  </si>
  <si>
    <t>3-57</t>
    <phoneticPr fontId="9"/>
  </si>
  <si>
    <t xml:space="preserve">無線LANブロードキャスト技術の国際標準化動向等に関する調査検討の請負 </t>
    <phoneticPr fontId="9"/>
  </si>
  <si>
    <t>6011101058838</t>
    <phoneticPr fontId="9"/>
  </si>
  <si>
    <t xml:space="preserve">１　委託調査の概要
　近年、様々な「モノ」がインターネットに繋がるIoT時代を迎えており、2020年までに、インターネットに接続されるデバイスの数は約500億台に増加し、通信トラヒックは現在の1000倍以上のデータ量に達すると予測されている。また、これら「モノ」を接続する技術の1つとして無線LAN技術が広く利用されているが、送受信されるトラヒックの増加により、通信帯域の圧迫が懸念されている。
　このような状況から、無線LANの利便性向上と通信帯域の効率化に資する技術として、無線LAN高速認証技術（IEEE802.11ai）が我が国より提案され、IEEE802.11aiTG（タスクグループ）における議論を経て、我が国主導のもと、2016年12月に標準仕様として承認されたところである。また、2017年には、無線LANにて放送型のサービスをサポートすることで、新規サービスの創出や通信帯域の圧迫を軽減できるという提案（BCS:BroadCast Services)が我が国よりなされた。本技術は、特定の場所で一般的に必要とされる情報を利用者数に比例して帯域を圧迫するユニキャストではなく、ブロードキャストで行うことで使用帯域の軽減に繋がるものとして期待されている。
　以上の背景から、本調査検討では、IEEE802.11WG（ワーキンググループ）にて議論を進めているBCSの標準化動向を取りまとめるとともに、我が国が取り組むべき方策について調査検討を行うことで、通信帯域の効率化及び我が国の国際競争力強化につなげた。
２　成果物
　調査報告書（製本版及び電子媒体）
　調査報告書概要（製本版及び電子媒体）
</t>
    <phoneticPr fontId="9"/>
  </si>
  <si>
    <t>3-58</t>
    <phoneticPr fontId="9"/>
  </si>
  <si>
    <t>災害時における通信サービスの被害情報等の集約の在り方等に関する調査の請負</t>
    <rPh sb="14" eb="16">
      <t>ヒガイ</t>
    </rPh>
    <rPh sb="16" eb="18">
      <t>ジョウホウ</t>
    </rPh>
    <rPh sb="18" eb="19">
      <t>トウ</t>
    </rPh>
    <rPh sb="20" eb="22">
      <t>シュウヤク</t>
    </rPh>
    <rPh sb="23" eb="24">
      <t>ア</t>
    </rPh>
    <rPh sb="25" eb="26">
      <t>カタ</t>
    </rPh>
    <rPh sb="26" eb="27">
      <t>トウ</t>
    </rPh>
    <rPh sb="28" eb="29">
      <t>カン</t>
    </rPh>
    <rPh sb="31" eb="33">
      <t>チョウサ</t>
    </rPh>
    <rPh sb="34" eb="36">
      <t>ウケオイ</t>
    </rPh>
    <phoneticPr fontId="9"/>
  </si>
  <si>
    <t>株式会社富士通総研</t>
    <phoneticPr fontId="9"/>
  </si>
  <si>
    <t>8010401050783</t>
    <phoneticPr fontId="9"/>
  </si>
  <si>
    <t>　政府内においては総務省が電気通信事業者の協力のもと取りまとめ、共有・公表している。一方、取りまとめの過程で事業者内及び総務省内で一定の時間を要することから、リアルタイム性が阻害されている可能性がある。
　本件は、その状況を受けて、適時的確な通信サービスの状況の把握・公表を実現するため、自動的な被害情報等の集約の在り方等を調査した結果を取りまとめたもの。</t>
    <rPh sb="42" eb="44">
      <t>イッポウ</t>
    </rPh>
    <rPh sb="109" eb="111">
      <t>ジョウキョウ</t>
    </rPh>
    <rPh sb="112" eb="113">
      <t>ウ</t>
    </rPh>
    <rPh sb="162" eb="164">
      <t>チョウサ</t>
    </rPh>
    <rPh sb="166" eb="168">
      <t>ケッカ</t>
    </rPh>
    <rPh sb="169" eb="170">
      <t>ト</t>
    </rPh>
    <phoneticPr fontId="9"/>
  </si>
  <si>
    <t>連絡先：総合通信基盤局電気通信技術システム課安全・信頼性対策室　ＴＥＬ：０３－５２５３－５８５８　　　　　　　　　　　</t>
    <rPh sb="0" eb="3">
      <t>レンラクサキ</t>
    </rPh>
    <rPh sb="4" eb="6">
      <t>ソウゴウ</t>
    </rPh>
    <rPh sb="6" eb="8">
      <t>ツウシン</t>
    </rPh>
    <rPh sb="8" eb="10">
      <t>キバン</t>
    </rPh>
    <rPh sb="10" eb="11">
      <t>キョク</t>
    </rPh>
    <rPh sb="11" eb="13">
      <t>デンキ</t>
    </rPh>
    <rPh sb="13" eb="15">
      <t>ツウシン</t>
    </rPh>
    <rPh sb="15" eb="17">
      <t>ギジュツ</t>
    </rPh>
    <rPh sb="21" eb="22">
      <t>カ</t>
    </rPh>
    <rPh sb="22" eb="24">
      <t>アンゼン</t>
    </rPh>
    <rPh sb="25" eb="28">
      <t>シンライセイ</t>
    </rPh>
    <rPh sb="28" eb="31">
      <t>タイサクシツ</t>
    </rPh>
    <phoneticPr fontId="9"/>
  </si>
  <si>
    <t>平成30年度「テレワーク・デイズ」の運営等に係る請負</t>
  </si>
  <si>
    <t>株式会社電通</t>
  </si>
  <si>
    <t>4010401048922</t>
  </si>
  <si>
    <t xml:space="preserve">テレワーク・デイズの事務運営、サイト運営、イベント等の開催、動画製作や周知広報等の実施を通じて、テレワークの効果的な普及啓発についての提案を行った報告書。
</t>
    <rPh sb="10" eb="12">
      <t>ジム</t>
    </rPh>
    <rPh sb="12" eb="14">
      <t>ウンエイ</t>
    </rPh>
    <rPh sb="18" eb="20">
      <t>ウンエイ</t>
    </rPh>
    <rPh sb="25" eb="26">
      <t>トウ</t>
    </rPh>
    <rPh sb="27" eb="29">
      <t>カイサイ</t>
    </rPh>
    <rPh sb="30" eb="32">
      <t>ドウガ</t>
    </rPh>
    <rPh sb="32" eb="34">
      <t>セイサク</t>
    </rPh>
    <rPh sb="35" eb="37">
      <t>シュウチ</t>
    </rPh>
    <rPh sb="37" eb="39">
      <t>コウホウ</t>
    </rPh>
    <rPh sb="39" eb="40">
      <t>トウ</t>
    </rPh>
    <rPh sb="41" eb="43">
      <t>ジッシ</t>
    </rPh>
    <rPh sb="44" eb="45">
      <t>ツウ</t>
    </rPh>
    <rPh sb="54" eb="57">
      <t>コウカテキ</t>
    </rPh>
    <rPh sb="58" eb="60">
      <t>フキュウ</t>
    </rPh>
    <rPh sb="60" eb="62">
      <t>ケイハツ</t>
    </rPh>
    <rPh sb="67" eb="69">
      <t>テイアン</t>
    </rPh>
    <rPh sb="73" eb="76">
      <t>ホウコクショ</t>
    </rPh>
    <phoneticPr fontId="9"/>
  </si>
  <si>
    <t>3-63</t>
    <phoneticPr fontId="9"/>
  </si>
  <si>
    <t>6010001030403</t>
    <phoneticPr fontId="9"/>
  </si>
  <si>
    <t xml:space="preserve">本年８月の審議会答申においては、「スマートインクルージョン構想」として、「人生100年時代」の人生設計を描ける環境づくり（ICT企業等を定年等により退職、あるいは企業内で役職等を退いた高齢者等の新たな活躍の場としてのICT活用推進委員制度等）や、IoT・AI等の活用による高齢者の知識経験の継承、障害者の就労支援等が提言された。
また、総務省では「IoTサービス創出支援事業」を始め、様々な業種、業態でIoT・AIを活用した地域の課題解決の先進事例の創出を進めてきたが、今後は特に超少子高齢化・人口減少社会の影響を大きく受ける地方において、先進事例の横展開等によって、IoT・AIの利用をさらに推進する必要がある。
本調査研究においては、「スマートインクルージョン構想」や、「IoTサービス創出支援事業」の既存の取組を踏まえ、既にICTに関する知見を一定程度持つICT企業の退職者等が、在住地や出身地等の地域が抱える課題の解決に寄与しうる人材として活躍するとともに、ICTの活用によって障害者や高齢者等が活躍の場を拡大することによる主体的な課題解決の仕組みの構築に向けた検討等を行う。加えて、特に超少子高齢化・人口減少の影響を大きく受ける地方において、IoT・AIの活用を推進する上での課題の整理や解決策について検討を行うものとする。
</t>
    <phoneticPr fontId="9"/>
  </si>
  <si>
    <t>連絡先：情報流通行政局情報流通振興課　ＴＥＬ　０３－５２５３－５４９４　　　　　　</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9"/>
  </si>
  <si>
    <t>　</t>
    <phoneticPr fontId="9"/>
  </si>
  <si>
    <t>3-64</t>
    <phoneticPr fontId="9"/>
  </si>
  <si>
    <t>6010005015813</t>
    <phoneticPr fontId="9"/>
  </si>
  <si>
    <t>総務省では、平成26 年度から平成28 年度にかけて、電子書籍のアクセシビリティを確保するための調査研究を実施し、読み間違いのない音声読み上げに対応する電子書籍を制作するための手順等を整理した「音声読み上げによるアクセシビリティに対応した電子書籍制作ガイドライン」の策定・公表等を実施し、その普及・展開に努めてきたところである。
また、2017年には、電子コミックスの推定販売金額が紙のコミックス（単行本）を初めて上回るなど電子書籍の普及が一層進展する一方で、各社からAI スピーカー等が発売されるなど、スマートフォンやタブレットに続く新たなICT デバイスも商品化されつつある。
こうした状況を踏まえ、電子書籍や新たなICT デバイスによる障害者の読書環境を中心に、我が国の情報アクセシビリティに関する現状（関連する海外の状況を含む。）等を調査することとした。
本調査では、電子書籍等のアクセシビリティ動向、情報アクセシビリティ動向の2点について調査し、その結果を取りまとめた。</t>
    <phoneticPr fontId="9"/>
  </si>
  <si>
    <t>連絡先：情報流通行政局情報流通振興課　ＴＥＬ　０３－５２５３－５７４８</t>
    <rPh sb="0" eb="3">
      <t>レンラクサキ</t>
    </rPh>
    <rPh sb="4" eb="6">
      <t>ジョウホウ</t>
    </rPh>
    <rPh sb="6" eb="8">
      <t>リュウツウ</t>
    </rPh>
    <rPh sb="8" eb="10">
      <t>ギョウセイ</t>
    </rPh>
    <rPh sb="10" eb="11">
      <t>キョク</t>
    </rPh>
    <rPh sb="11" eb="13">
      <t>ジョウホウ</t>
    </rPh>
    <rPh sb="13" eb="15">
      <t>リュウツウ</t>
    </rPh>
    <rPh sb="15" eb="17">
      <t>シンコウ</t>
    </rPh>
    <rPh sb="17" eb="18">
      <t>カ</t>
    </rPh>
    <phoneticPr fontId="9"/>
  </si>
  <si>
    <t>3-65</t>
    <phoneticPr fontId="9"/>
  </si>
  <si>
    <t>4010001054032</t>
    <phoneticPr fontId="9"/>
  </si>
  <si>
    <t>本年８月の審議会答申においては、「スマートインクルージョン構想」として、ICT人材育成、高齢者・障害者に対するICT利活用支援策等の提言を行った。
本調査研究においては、「スマートインクルージョン構想」を踏まえ、新たに開催されるデジタル活用共生社会実現会議に向けて、必要な業務を実施する。
本調査研究では、ICTを活用し誰もが豊かな人生を享受できる共生社会の実現に向けた方策の検討を行うため、情報流通振興課の指示の下、我が国や海外の現状について事業者等へのヒアリング及び文献調査等により以下の項目の調査を行うとともに、デジタル活用共生社会実現会議の運営を支援し、結果を報告書に取りまとめた。
　・地域ICTクラブの普及・活用方策の検討に向けた状況調査
　・デジタル活用支援員の仕組みの検討に向けた状況調査
　・ICTによる社会課題解決事例の調査
　・デジタル活用共生社会実現会議の運営</t>
    <rPh sb="333" eb="335">
      <t>カツヨウ</t>
    </rPh>
    <phoneticPr fontId="9"/>
  </si>
  <si>
    <t>3-66</t>
    <phoneticPr fontId="9"/>
  </si>
  <si>
    <t>プラットフォーマー等に関する政策動向及び権利侵害情報対策の現状と課題に係る調査研究の請負</t>
    <phoneticPr fontId="9"/>
  </si>
  <si>
    <t>6010001030403</t>
    <phoneticPr fontId="9"/>
  </si>
  <si>
    <t>EUを中心とする諸外国におけるGDPRの運用状況、ePrivacy規則（案）の議論状況及びフェイクニュース対策等についての調査結果をまとめた。</t>
    <rPh sb="3" eb="5">
      <t>チュウシン</t>
    </rPh>
    <rPh sb="8" eb="11">
      <t>ショガイコク</t>
    </rPh>
    <rPh sb="20" eb="22">
      <t>ウンヨウ</t>
    </rPh>
    <rPh sb="22" eb="24">
      <t>ジョウキョウ</t>
    </rPh>
    <rPh sb="33" eb="35">
      <t>キソク</t>
    </rPh>
    <rPh sb="36" eb="37">
      <t>アン</t>
    </rPh>
    <rPh sb="39" eb="41">
      <t>ギロン</t>
    </rPh>
    <rPh sb="41" eb="43">
      <t>ジョウキョウ</t>
    </rPh>
    <rPh sb="43" eb="44">
      <t>オヨ</t>
    </rPh>
    <rPh sb="53" eb="55">
      <t>タイサク</t>
    </rPh>
    <rPh sb="55" eb="56">
      <t>トウ</t>
    </rPh>
    <rPh sb="61" eb="63">
      <t>チョウサ</t>
    </rPh>
    <rPh sb="63" eb="65">
      <t>ケッカ</t>
    </rPh>
    <phoneticPr fontId="9"/>
  </si>
  <si>
    <t>連絡先：総合通信基盤局電気通信事業部消費者行政第二課　ＴＥＬ　03-5253-5843　　　　　　　　　　　</t>
    <rPh sb="0" eb="3">
      <t>レンラクサキ</t>
    </rPh>
    <rPh sb="4" eb="6">
      <t>ソウゴウ</t>
    </rPh>
    <rPh sb="6" eb="8">
      <t>ツウシン</t>
    </rPh>
    <rPh sb="8" eb="10">
      <t>キバン</t>
    </rPh>
    <rPh sb="10" eb="11">
      <t>キョク</t>
    </rPh>
    <rPh sb="11" eb="13">
      <t>デンキ</t>
    </rPh>
    <rPh sb="13" eb="15">
      <t>ツウシン</t>
    </rPh>
    <rPh sb="15" eb="18">
      <t>ジギョウブ</t>
    </rPh>
    <rPh sb="18" eb="21">
      <t>ショウヒシャ</t>
    </rPh>
    <rPh sb="21" eb="23">
      <t>ギョウセイ</t>
    </rPh>
    <rPh sb="23" eb="25">
      <t>ダイニ</t>
    </rPh>
    <rPh sb="25" eb="26">
      <t>カ</t>
    </rPh>
    <phoneticPr fontId="9"/>
  </si>
  <si>
    <t>　</t>
    <phoneticPr fontId="9"/>
  </si>
  <si>
    <t>3-67</t>
    <phoneticPr fontId="9"/>
  </si>
  <si>
    <t>電話受付代行業及び電話転送サービス事業の実態把握のための調査</t>
    <phoneticPr fontId="9"/>
  </si>
  <si>
    <t>6011101028626</t>
    <phoneticPr fontId="9"/>
  </si>
  <si>
    <t>　犯罪収益移転防止法上の特定事業者である電話受付代行業者及び電話転送サービス事業者に対して、当該業者の実態を把握すべく、アンケート調査とヒアリング調査を実施した結果を報告。
　なお、アンケート調査においては、事業の種別や形態、売上高や取引件数等の情報や、犯罪収益移転防止法上の規定に対する理解状況の調査を行い、また、ヒアリング調査においては、電話受付代行サービス、電話転送サービスが犯罪に使用されることを予防するためのベストプラクティスの収集を行い、その結果を分析、整理し、報告書に記載。</t>
    <rPh sb="1" eb="3">
      <t>ハンザイ</t>
    </rPh>
    <rPh sb="3" eb="5">
      <t>シュウエキ</t>
    </rPh>
    <rPh sb="5" eb="7">
      <t>イテン</t>
    </rPh>
    <rPh sb="7" eb="10">
      <t>ボウシホウ</t>
    </rPh>
    <rPh sb="10" eb="11">
      <t>ジョウ</t>
    </rPh>
    <rPh sb="12" eb="14">
      <t>トクテイ</t>
    </rPh>
    <rPh sb="14" eb="17">
      <t>ジギョウシャ</t>
    </rPh>
    <rPh sb="20" eb="22">
      <t>デンワ</t>
    </rPh>
    <rPh sb="22" eb="24">
      <t>ウケツケ</t>
    </rPh>
    <rPh sb="24" eb="26">
      <t>ダイコウ</t>
    </rPh>
    <rPh sb="26" eb="28">
      <t>ギョウシャ</t>
    </rPh>
    <rPh sb="28" eb="29">
      <t>オヨ</t>
    </rPh>
    <rPh sb="30" eb="32">
      <t>デンワ</t>
    </rPh>
    <rPh sb="32" eb="34">
      <t>テンソウ</t>
    </rPh>
    <rPh sb="38" eb="41">
      <t>ジギョウシャ</t>
    </rPh>
    <rPh sb="42" eb="43">
      <t>タイ</t>
    </rPh>
    <rPh sb="46" eb="48">
      <t>トウガイ</t>
    </rPh>
    <rPh sb="48" eb="50">
      <t>ギョウシャ</t>
    </rPh>
    <rPh sb="51" eb="53">
      <t>ジッタイ</t>
    </rPh>
    <rPh sb="54" eb="56">
      <t>ハアク</t>
    </rPh>
    <rPh sb="65" eb="67">
      <t>チョウサ</t>
    </rPh>
    <rPh sb="73" eb="75">
      <t>チョウサ</t>
    </rPh>
    <rPh sb="76" eb="78">
      <t>ジッシ</t>
    </rPh>
    <rPh sb="80" eb="82">
      <t>ケッカ</t>
    </rPh>
    <rPh sb="83" eb="85">
      <t>ホウコク</t>
    </rPh>
    <rPh sb="96" eb="98">
      <t>チョウサ</t>
    </rPh>
    <rPh sb="104" eb="106">
      <t>ジギョウ</t>
    </rPh>
    <rPh sb="107" eb="109">
      <t>シュベツ</t>
    </rPh>
    <rPh sb="110" eb="112">
      <t>ケイタイ</t>
    </rPh>
    <rPh sb="113" eb="116">
      <t>ウリアゲダカ</t>
    </rPh>
    <rPh sb="117" eb="119">
      <t>トリヒキ</t>
    </rPh>
    <rPh sb="119" eb="121">
      <t>ケンスウ</t>
    </rPh>
    <rPh sb="121" eb="122">
      <t>トウ</t>
    </rPh>
    <rPh sb="123" eb="125">
      <t>ジョウホウ</t>
    </rPh>
    <rPh sb="127" eb="129">
      <t>ハンザイ</t>
    </rPh>
    <rPh sb="129" eb="131">
      <t>シュウエキ</t>
    </rPh>
    <rPh sb="131" eb="133">
      <t>イテン</t>
    </rPh>
    <rPh sb="133" eb="136">
      <t>ボウシホウ</t>
    </rPh>
    <rPh sb="136" eb="137">
      <t>ジョウ</t>
    </rPh>
    <rPh sb="138" eb="140">
      <t>キテイ</t>
    </rPh>
    <rPh sb="141" eb="142">
      <t>タイ</t>
    </rPh>
    <rPh sb="144" eb="146">
      <t>リカイ</t>
    </rPh>
    <rPh sb="146" eb="148">
      <t>ジョウキョウ</t>
    </rPh>
    <rPh sb="149" eb="151">
      <t>チョウサ</t>
    </rPh>
    <rPh sb="152" eb="153">
      <t>オコナ</t>
    </rPh>
    <rPh sb="163" eb="165">
      <t>チョウサ</t>
    </rPh>
    <rPh sb="171" eb="173">
      <t>デンワ</t>
    </rPh>
    <rPh sb="173" eb="175">
      <t>ウケツケ</t>
    </rPh>
    <rPh sb="175" eb="177">
      <t>ダイコウ</t>
    </rPh>
    <rPh sb="182" eb="184">
      <t>デンワ</t>
    </rPh>
    <rPh sb="184" eb="186">
      <t>テンソウ</t>
    </rPh>
    <rPh sb="191" eb="193">
      <t>ハンザイ</t>
    </rPh>
    <rPh sb="194" eb="196">
      <t>シヨウ</t>
    </rPh>
    <rPh sb="202" eb="204">
      <t>ヨボウ</t>
    </rPh>
    <rPh sb="219" eb="221">
      <t>シュウシュウ</t>
    </rPh>
    <rPh sb="222" eb="223">
      <t>オコナ</t>
    </rPh>
    <rPh sb="227" eb="229">
      <t>ケッカ</t>
    </rPh>
    <rPh sb="230" eb="232">
      <t>ブンセキ</t>
    </rPh>
    <rPh sb="233" eb="235">
      <t>セイリ</t>
    </rPh>
    <rPh sb="237" eb="240">
      <t>ホウコクショ</t>
    </rPh>
    <rPh sb="241" eb="243">
      <t>キサイ</t>
    </rPh>
    <phoneticPr fontId="9"/>
  </si>
  <si>
    <t>3-68</t>
    <phoneticPr fontId="9"/>
  </si>
  <si>
    <t>「セキュリティ対策情報開示ガイドライン」（仮称）策定に係る調査研究等の請負</t>
    <phoneticPr fontId="9"/>
  </si>
  <si>
    <t>株式会社野村総合研究所</t>
  </si>
  <si>
    <t>4010001054032</t>
  </si>
  <si>
    <t xml:space="preserve">民間企業におけるサイバーセキュリティ対策の情報開示を促進するため、日経225の企業について調査を行い、手引き（案）を作成。なお、当室関係の行政運営上の会合の議論を経て名称についてガイドラインから手引きへ変更。
【成果物】
・サイバーセキュリティ対策の対策情報開示に係る手引き（案）
</t>
    <rPh sb="33" eb="35">
      <t>ニッケイ</t>
    </rPh>
    <rPh sb="39" eb="41">
      <t>キギョウ</t>
    </rPh>
    <rPh sb="45" eb="47">
      <t>チョウサ</t>
    </rPh>
    <rPh sb="48" eb="49">
      <t>オコナ</t>
    </rPh>
    <rPh sb="51" eb="53">
      <t>テビ</t>
    </rPh>
    <rPh sb="55" eb="56">
      <t>アン</t>
    </rPh>
    <rPh sb="58" eb="60">
      <t>サクセイ</t>
    </rPh>
    <rPh sb="64" eb="66">
      <t>トウシツ</t>
    </rPh>
    <rPh sb="66" eb="68">
      <t>カンケイ</t>
    </rPh>
    <rPh sb="69" eb="71">
      <t>ギョウセイ</t>
    </rPh>
    <rPh sb="71" eb="74">
      <t>ウンエイジョウ</t>
    </rPh>
    <rPh sb="75" eb="77">
      <t>カイゴウ</t>
    </rPh>
    <rPh sb="78" eb="80">
      <t>ギロン</t>
    </rPh>
    <rPh sb="81" eb="82">
      <t>ヘ</t>
    </rPh>
    <rPh sb="83" eb="85">
      <t>メイショウ</t>
    </rPh>
    <rPh sb="97" eb="99">
      <t>テビ</t>
    </rPh>
    <rPh sb="101" eb="103">
      <t>ヘンコウ</t>
    </rPh>
    <rPh sb="107" eb="110">
      <t>セイカブツ</t>
    </rPh>
    <rPh sb="123" eb="125">
      <t>タイサク</t>
    </rPh>
    <rPh sb="133" eb="134">
      <t>カカ</t>
    </rPh>
    <phoneticPr fontId="9"/>
  </si>
  <si>
    <t>連絡先：サイバーセキュリティ統括官室　ＴＥＬ:03-5253-5749　　　　　　　　　　　</t>
    <rPh sb="0" eb="3">
      <t>レンラクサキ</t>
    </rPh>
    <rPh sb="14" eb="17">
      <t>トウカツカン</t>
    </rPh>
    <rPh sb="17" eb="18">
      <t>シツ</t>
    </rPh>
    <phoneticPr fontId="9"/>
  </si>
  <si>
    <t>3-69</t>
    <phoneticPr fontId="9"/>
  </si>
  <si>
    <t>スマートシティのセキュリティに関する調査等の請負</t>
    <phoneticPr fontId="9"/>
  </si>
  <si>
    <t>株式会社チェンジ</t>
    <rPh sb="0" eb="4">
      <t>カブシキガイシャ</t>
    </rPh>
    <phoneticPr fontId="9"/>
  </si>
  <si>
    <t>4011001048627</t>
  </si>
  <si>
    <t>スマートシティのセキュリティに関して、求められる要件について取りまとめたガイドラインの作成。
【成果物】
スマートシティ・セキュリティガイドラインβ版</t>
    <rPh sb="19" eb="20">
      <t>モト</t>
    </rPh>
    <rPh sb="30" eb="31">
      <t>ト</t>
    </rPh>
    <rPh sb="43" eb="45">
      <t>サクセイ</t>
    </rPh>
    <rPh sb="49" eb="52">
      <t>セイカブツ</t>
    </rPh>
    <rPh sb="75" eb="76">
      <t>バン</t>
    </rPh>
    <phoneticPr fontId="9"/>
  </si>
  <si>
    <t xml:space="preserve">公衆無線LANのセキュリティ対策に係る周知啓発事業の請負  </t>
    <phoneticPr fontId="9"/>
  </si>
  <si>
    <t>7010001089959</t>
    <phoneticPr fontId="9"/>
  </si>
  <si>
    <t>安全な公衆無線LANの利用と効率的な電波の利用を促進することを目的に、公衆無線LANの利用者意識に関する調査や公衆無線LANの提供実態調査、安全な公衆無線LANの利用に向けたオンライン教育コンテンツの作成・配信等を行い、その成果を成果報告書として取りまとめた。</t>
    <rPh sb="105" eb="106">
      <t>トウ</t>
    </rPh>
    <rPh sb="107" eb="108">
      <t>オコナ</t>
    </rPh>
    <rPh sb="112" eb="114">
      <t>セイカ</t>
    </rPh>
    <rPh sb="115" eb="117">
      <t>セイカ</t>
    </rPh>
    <rPh sb="117" eb="120">
      <t>ホウコクショ</t>
    </rPh>
    <rPh sb="123" eb="124">
      <t>ト</t>
    </rPh>
    <phoneticPr fontId="9"/>
  </si>
  <si>
    <t>連絡先：サイバーセキュリティ統括官室　ＴＥＬ03-5253-5749　　　　　　　　　　　</t>
    <rPh sb="0" eb="3">
      <t>レンラクサキ</t>
    </rPh>
    <rPh sb="14" eb="17">
      <t>トウカツカン</t>
    </rPh>
    <rPh sb="17" eb="18">
      <t>シツ</t>
    </rPh>
    <phoneticPr fontId="9"/>
  </si>
  <si>
    <t>4-3</t>
    <phoneticPr fontId="9"/>
  </si>
  <si>
    <t>市場形成における標準化の役割と企業活動に関する調査検討の請負</t>
    <phoneticPr fontId="9"/>
  </si>
  <si>
    <t>１　委託調査の概要　
　我が国の国際標準化活動は、従来、民主導で進められてきたが、昨今、諸外国においては、政府主導で標準化に関する様々な施策が講じられており、グローバル市場における国際標準の獲得にあたっての競争は激しさを増している。こうした厳しいグローバル市場において競争に勝ち抜く手段として、国際標準の市場形成における役割がより重要視されてきている。
　情報通信分野の国際標準化は、ネットワークやサービス等に係る規格を共通化することによって、通信機器やネットワークの相互接続性や製品の適切な品質確保を図り、世界的な市場の創出につながっていくことが期待されている。現在、情報通信分野の標準化のプロセスにおいては、「デジュール標準」に加え、「フォーラム標準」の役割が大きくなってきており、両者の動向を的確に把握して戦略的に標準化活動に取り組んでいくことが極めて重要となっている。また、各国の国内規格は国際標準との整合を取ることが求められており、国際標準の策定において戦略的にイニシアティブを確保することが、我が国の情報通信産業の国際競争力強化の観点から必要であり、これまで民間主導で進めてきた我が国の標準化活動を国としてもより一層支援していくことが期待されている。
　以上を踏まえて、我が国の企業等における標準活用の実態を調査し、標準化活動を行う際の課題の分析を行い、国内外における最新の国際標準化動向の把握及び諸外国の支援策の調査分析等を行うことにより、市場形成において標準化が占める役割やその活用に向けた我が国の標準化政策の在り方の検討に資することを目的として本調査検討を実施した。
２　成果物
　調査報告書（製本版及び電子媒体）
　調査報告書概要（製本版及び電子媒体）</t>
    <phoneticPr fontId="9"/>
  </si>
  <si>
    <t>宇宙利用の将来像の実現のために必要となる情報通信技術等に関する調査研究の請負</t>
    <phoneticPr fontId="9"/>
  </si>
  <si>
    <t>　我が国の宇宙利用の将来像の実現のために必要となる情報通信技術等について整理を行うことを目的として、軌道上サービスや衛星測位システムの情報セキュリティ対策について、国内外の動向を踏まえた調査検討を行ったもの。</t>
    <rPh sb="1" eb="2">
      <t>ワ</t>
    </rPh>
    <rPh sb="3" eb="4">
      <t>クニ</t>
    </rPh>
    <rPh sb="5" eb="7">
      <t>ウチュウ</t>
    </rPh>
    <rPh sb="7" eb="9">
      <t>リヨウ</t>
    </rPh>
    <rPh sb="10" eb="13">
      <t>ショウライゾウ</t>
    </rPh>
    <rPh sb="14" eb="16">
      <t>ジツゲン</t>
    </rPh>
    <rPh sb="20" eb="22">
      <t>ヒツヨウ</t>
    </rPh>
    <rPh sb="25" eb="27">
      <t>ジョウホウ</t>
    </rPh>
    <rPh sb="27" eb="29">
      <t>ツウシン</t>
    </rPh>
    <rPh sb="29" eb="31">
      <t>ギジュツ</t>
    </rPh>
    <rPh sb="31" eb="32">
      <t>トウ</t>
    </rPh>
    <rPh sb="36" eb="38">
      <t>セイリ</t>
    </rPh>
    <rPh sb="39" eb="40">
      <t>オコナ</t>
    </rPh>
    <rPh sb="44" eb="46">
      <t>モクテキ</t>
    </rPh>
    <rPh sb="50" eb="53">
      <t>キドウジョウ</t>
    </rPh>
    <rPh sb="58" eb="60">
      <t>エイセイ</t>
    </rPh>
    <rPh sb="60" eb="62">
      <t>ソクイ</t>
    </rPh>
    <rPh sb="67" eb="69">
      <t>ジョウホウ</t>
    </rPh>
    <rPh sb="75" eb="77">
      <t>タイサク</t>
    </rPh>
    <rPh sb="82" eb="85">
      <t>コクナイガイ</t>
    </rPh>
    <rPh sb="86" eb="88">
      <t>ドウコウ</t>
    </rPh>
    <rPh sb="89" eb="90">
      <t>フ</t>
    </rPh>
    <rPh sb="93" eb="95">
      <t>チョウサ</t>
    </rPh>
    <rPh sb="95" eb="97">
      <t>ケントウ</t>
    </rPh>
    <rPh sb="98" eb="99">
      <t>オコナ</t>
    </rPh>
    <phoneticPr fontId="9"/>
  </si>
  <si>
    <t>国際放送業務に関する調査研究の請負</t>
    <phoneticPr fontId="9"/>
  </si>
  <si>
    <t>株式会社メディア開発綜研</t>
  </si>
  <si>
    <t>7011101030093</t>
  </si>
  <si>
    <t xml:space="preserve">
諸外国において、映像による対外情報発信力を強化する動きが活発化する中、我が国においても平成21年2月より新たな外国人向けテレビ国際放送（以下「テレビ国際放送」という。）を開始し、充実強化のための取組が進められてきている。
　一方で、国会における附帯決議、規制改革推進課意義第３次答申等では、我が国の対外情報発信力をより一層強化するため、より戦略的・効果的なテレビ国際放送の実施が求められているところである。また昨今では、頻発する自然災害の発生時における、訪日外国人への災害情報発信の観点から、テレビ国際放送だけでなく、インターネットやアプリを活用した譲歩発信についても重要視されているところである。
　こうしたことから、我が国のテレビ国際放送塔の在り方の検討に資するため、以下のとおり調査を実施す　　　　　　　　　　　　　　　　　　　　　　　　　　　　　　　　　　　　　　　　　　　　　　　　　　　　　　　　　　　　　　　　　　　　　　　　　　　　　　　
○調査項目 
①　諸外国のテレビ国際放送の実施状況
②　国内ホテルにおけるテレビ国際放送チャンネルの導入の有無及び理由
③　ＮＨＫワールドＪＡＰＡＮアプリの認知度等
④　諸外国の国際放送機関によるテレビ国際放送に関するプロモーションの実施状況等
</t>
    <rPh sb="115" eb="117">
      <t>イッポウ</t>
    </rPh>
    <rPh sb="119" eb="121">
      <t>コッカイ</t>
    </rPh>
    <rPh sb="125" eb="127">
      <t>フタイ</t>
    </rPh>
    <rPh sb="127" eb="129">
      <t>ケツギ</t>
    </rPh>
    <rPh sb="130" eb="132">
      <t>キセイ</t>
    </rPh>
    <rPh sb="132" eb="134">
      <t>カイカク</t>
    </rPh>
    <rPh sb="134" eb="137">
      <t>スイシンカ</t>
    </rPh>
    <rPh sb="137" eb="139">
      <t>イギ</t>
    </rPh>
    <rPh sb="139" eb="140">
      <t>ダイ</t>
    </rPh>
    <rPh sb="141" eb="142">
      <t>ジ</t>
    </rPh>
    <rPh sb="142" eb="144">
      <t>トウシン</t>
    </rPh>
    <rPh sb="144" eb="145">
      <t>トウ</t>
    </rPh>
    <rPh sb="148" eb="149">
      <t>ワ</t>
    </rPh>
    <rPh sb="150" eb="151">
      <t>クニ</t>
    </rPh>
    <rPh sb="152" eb="154">
      <t>タイガイ</t>
    </rPh>
    <rPh sb="154" eb="156">
      <t>ジョウホウ</t>
    </rPh>
    <rPh sb="156" eb="159">
      <t>ハッシンリョク</t>
    </rPh>
    <rPh sb="162" eb="164">
      <t>イッソウ</t>
    </rPh>
    <rPh sb="164" eb="166">
      <t>キョウカ</t>
    </rPh>
    <rPh sb="173" eb="175">
      <t>センリャク</t>
    </rPh>
    <rPh sb="175" eb="176">
      <t>テキ</t>
    </rPh>
    <rPh sb="177" eb="180">
      <t>コウカテキ</t>
    </rPh>
    <rPh sb="184" eb="186">
      <t>コクサイ</t>
    </rPh>
    <rPh sb="186" eb="188">
      <t>ホウソウ</t>
    </rPh>
    <rPh sb="189" eb="191">
      <t>ジッシ</t>
    </rPh>
    <rPh sb="192" eb="193">
      <t>モト</t>
    </rPh>
    <rPh sb="208" eb="210">
      <t>サッコン</t>
    </rPh>
    <rPh sb="213" eb="215">
      <t>ヒンパツ</t>
    </rPh>
    <rPh sb="217" eb="219">
      <t>シゼン</t>
    </rPh>
    <rPh sb="219" eb="221">
      <t>サイガイ</t>
    </rPh>
    <rPh sb="222" eb="225">
      <t>ハッセイジ</t>
    </rPh>
    <rPh sb="230" eb="232">
      <t>ホウニチ</t>
    </rPh>
    <rPh sb="232" eb="235">
      <t>ガイコクジン</t>
    </rPh>
    <rPh sb="237" eb="239">
      <t>サイガイ</t>
    </rPh>
    <rPh sb="239" eb="241">
      <t>ジョウホウ</t>
    </rPh>
    <rPh sb="241" eb="243">
      <t>ハッシン</t>
    </rPh>
    <rPh sb="244" eb="246">
      <t>カンテン</t>
    </rPh>
    <rPh sb="252" eb="254">
      <t>コクサイ</t>
    </rPh>
    <rPh sb="254" eb="256">
      <t>ホウソウ</t>
    </rPh>
    <rPh sb="274" eb="276">
      <t>カツヨウ</t>
    </rPh>
    <rPh sb="278" eb="280">
      <t>ジョウホ</t>
    </rPh>
    <rPh sb="280" eb="282">
      <t>ハッシン</t>
    </rPh>
    <rPh sb="287" eb="290">
      <t>ジュウヨウシ</t>
    </rPh>
    <rPh sb="313" eb="314">
      <t>ワ</t>
    </rPh>
    <rPh sb="315" eb="316">
      <t>クニ</t>
    </rPh>
    <rPh sb="320" eb="322">
      <t>コクサイ</t>
    </rPh>
    <rPh sb="322" eb="325">
      <t>ホウソウトウ</t>
    </rPh>
    <rPh sb="326" eb="327">
      <t>ア</t>
    </rPh>
    <rPh sb="328" eb="329">
      <t>カタ</t>
    </rPh>
    <rPh sb="330" eb="332">
      <t>ケントウ</t>
    </rPh>
    <rPh sb="333" eb="334">
      <t>シ</t>
    </rPh>
    <rPh sb="339" eb="341">
      <t>イカ</t>
    </rPh>
    <rPh sb="345" eb="347">
      <t>チョウサ</t>
    </rPh>
    <rPh sb="348" eb="350">
      <t>ジッシ</t>
    </rPh>
    <rPh sb="455" eb="457">
      <t>ジョウキョウ</t>
    </rPh>
    <rPh sb="460" eb="462">
      <t>コクナイ</t>
    </rPh>
    <rPh sb="472" eb="474">
      <t>コクサイ</t>
    </rPh>
    <rPh sb="474" eb="476">
      <t>ホウソウ</t>
    </rPh>
    <rPh sb="482" eb="484">
      <t>ドウニュウ</t>
    </rPh>
    <rPh sb="485" eb="487">
      <t>ウム</t>
    </rPh>
    <rPh sb="487" eb="488">
      <t>オヨ</t>
    </rPh>
    <rPh sb="489" eb="491">
      <t>リユウ</t>
    </rPh>
    <rPh sb="510" eb="513">
      <t>ニンチド</t>
    </rPh>
    <rPh sb="513" eb="514">
      <t>トウ</t>
    </rPh>
    <rPh sb="517" eb="520">
      <t>ショガイコク</t>
    </rPh>
    <rPh sb="521" eb="523">
      <t>コクサイ</t>
    </rPh>
    <rPh sb="523" eb="525">
      <t>ホウソウ</t>
    </rPh>
    <rPh sb="525" eb="527">
      <t>キカン</t>
    </rPh>
    <rPh sb="533" eb="535">
      <t>コクサイ</t>
    </rPh>
    <rPh sb="535" eb="537">
      <t>ホウソウ</t>
    </rPh>
    <rPh sb="538" eb="539">
      <t>カン</t>
    </rPh>
    <rPh sb="549" eb="551">
      <t>ジッシ</t>
    </rPh>
    <rPh sb="551" eb="553">
      <t>ジョウキョウ</t>
    </rPh>
    <rPh sb="553" eb="554">
      <t>トウ</t>
    </rPh>
    <phoneticPr fontId="9"/>
  </si>
  <si>
    <t>4-6</t>
    <phoneticPr fontId="9"/>
  </si>
  <si>
    <t>字幕放送等実績調査　調査票の照合・集計に係る業務支援ツールの制作</t>
    <phoneticPr fontId="9"/>
  </si>
  <si>
    <t xml:space="preserve">4010001080243 </t>
    <phoneticPr fontId="9"/>
  </si>
  <si>
    <t>総務省では、テレビジョン放送における視聴覚障害者や高齢者に配慮した字幕放送等の普及促進に取り組んでおり、その一環として、毎年度、字幕放送、解説放送及び手話放送の実績をとりまとめ、公表している。
字幕放送等の実績のとりまとめに当たり、作業効率を向上させることを目的として、放送事業者が作成する調査票の記入内容の照合及び集計等を自動化する業務支援ツールを制作した。</t>
    <phoneticPr fontId="9"/>
  </si>
  <si>
    <t>4-7</t>
    <phoneticPr fontId="9"/>
  </si>
  <si>
    <t xml:space="preserve">ＩｏＴを活用したスマートグラスの現状と将来像の在り方に関する調査研究          </t>
    <phoneticPr fontId="9"/>
  </si>
  <si>
    <t>6010701018466</t>
    <phoneticPr fontId="9"/>
  </si>
  <si>
    <t>IoTサービス創出支援事業で行ってきた、スマートグラスを活用した各事業での使い方の効果、機能、改善策等を調査するとともに、海外の事例を含めて最新の技術動向の調査を通じて、AR、VRの活用も含めた、スマートグラスの新たな活用について、検討を実施した。</t>
    <rPh sb="119" eb="121">
      <t>ジッシ</t>
    </rPh>
    <phoneticPr fontId="9"/>
  </si>
  <si>
    <t>4-8</t>
    <phoneticPr fontId="9"/>
  </si>
  <si>
    <t>オープンデータを活用した地域経済活性化に資するサービスモデル策定に向けた調査一式</t>
    <rPh sb="8" eb="10">
      <t>カツヨウ</t>
    </rPh>
    <rPh sb="12" eb="14">
      <t>チイキ</t>
    </rPh>
    <rPh sb="14" eb="16">
      <t>ケイザイ</t>
    </rPh>
    <rPh sb="16" eb="19">
      <t>カッセイカ</t>
    </rPh>
    <rPh sb="20" eb="21">
      <t>シ</t>
    </rPh>
    <rPh sb="30" eb="32">
      <t>サクテイ</t>
    </rPh>
    <rPh sb="33" eb="34">
      <t>ム</t>
    </rPh>
    <rPh sb="36" eb="38">
      <t>チョウサ</t>
    </rPh>
    <rPh sb="38" eb="40">
      <t>イッシキ</t>
    </rPh>
    <phoneticPr fontId="9"/>
  </si>
  <si>
    <t>1020001071491</t>
    <phoneticPr fontId="9"/>
  </si>
  <si>
    <t>本調査研究は、地域経済活性化に資するオープンデータ等の活用事例等について調査・整理し、その結果を踏まえてオープンデータ化された行政保有データと民間企業等保有データを活用した新たな地域経済活性化に資するサービスモデルを構築するとともに、地方公共団体や地域の地場企業と連携してその有用性について検証を行い、実用化に向けた課題の整理等をを実施し、その結果を報告書にまとめた。
【報告内容】
１ 地域経済活性化に有用な公共データのオープンデータ化に向けた調査
２ 地域経済活性化に資するサービスモデルの構築
３ サービスモデル案の有用性の検証
４ データ整備の課題整理
５ 今後の展開</t>
    <phoneticPr fontId="9"/>
  </si>
  <si>
    <t>4-10</t>
    <phoneticPr fontId="9"/>
  </si>
  <si>
    <t>地域の中小企業の働き方改革の実現等に資するICT環境の整備に関する調査研究</t>
    <phoneticPr fontId="9"/>
  </si>
  <si>
    <t xml:space="preserve">地域の中小企業においてIoTやテレワーク等のICTを活用した働き方改革等が十分に進展していない状況を踏まえ、地域の中小企業が抱えるICTを活用した働き方改革の実現等に向けた課題を調査すると共に、当該課題の解決に資するICTソリューションについて調査を行った報告書。
</t>
    <rPh sb="128" eb="131">
      <t>ホウコクショ</t>
    </rPh>
    <phoneticPr fontId="9"/>
  </si>
  <si>
    <t>4-12</t>
    <phoneticPr fontId="9"/>
  </si>
  <si>
    <t xml:space="preserve">ASEAN地域における放送・通信連携システムの事業化に関する調査研究
</t>
    <phoneticPr fontId="9"/>
  </si>
  <si>
    <t>4-13</t>
    <phoneticPr fontId="9"/>
  </si>
  <si>
    <t>諸外国における電気通信事業に係る接続制度等に関する調査研究の請負</t>
    <rPh sb="0" eb="3">
      <t>ショガイコク</t>
    </rPh>
    <rPh sb="7" eb="9">
      <t>デンキ</t>
    </rPh>
    <rPh sb="9" eb="11">
      <t>ツウシン</t>
    </rPh>
    <rPh sb="11" eb="13">
      <t>ジギョウ</t>
    </rPh>
    <rPh sb="14" eb="15">
      <t>カカ</t>
    </rPh>
    <rPh sb="16" eb="18">
      <t>セツゾク</t>
    </rPh>
    <rPh sb="18" eb="20">
      <t>セイド</t>
    </rPh>
    <rPh sb="20" eb="21">
      <t>トウ</t>
    </rPh>
    <rPh sb="22" eb="23">
      <t>カン</t>
    </rPh>
    <rPh sb="25" eb="27">
      <t>チョウサ</t>
    </rPh>
    <rPh sb="27" eb="29">
      <t>ケンキュウ</t>
    </rPh>
    <rPh sb="30" eb="32">
      <t>ウケオイ</t>
    </rPh>
    <phoneticPr fontId="9"/>
  </si>
  <si>
    <t>以下の調査内容の結果を記載した報告書及び調査報告書のデータを格納した電子記録媒体
調査内容
１．固定通信に関する調査
①諸外国におけるアクセス回線に係る接続ルール
②諸外国におけるアクセス回線の卸取引に関する規制
２．移動通信に関する調査
①諸外国におけるMVNOの動向
②諸外国における移動通信市場の新技術の動向
③その他移動通信に関する調査</t>
    <rPh sb="0" eb="2">
      <t>イカ</t>
    </rPh>
    <phoneticPr fontId="9"/>
  </si>
  <si>
    <t>連絡先：総合通信基盤局電気通信事業部料金サービス課　ＴＥＬ：03-5253-5844</t>
    <rPh sb="0" eb="3">
      <t>レンラクサキ</t>
    </rPh>
    <rPh sb="4" eb="6">
      <t>ソウゴウ</t>
    </rPh>
    <rPh sb="6" eb="8">
      <t>ツウシン</t>
    </rPh>
    <rPh sb="8" eb="10">
      <t>キバン</t>
    </rPh>
    <rPh sb="10" eb="11">
      <t>キョク</t>
    </rPh>
    <rPh sb="11" eb="13">
      <t>デンキ</t>
    </rPh>
    <rPh sb="13" eb="15">
      <t>ツウシン</t>
    </rPh>
    <rPh sb="15" eb="17">
      <t>ジギョウ</t>
    </rPh>
    <rPh sb="17" eb="18">
      <t>ブ</t>
    </rPh>
    <rPh sb="18" eb="20">
      <t>リョウキン</t>
    </rPh>
    <rPh sb="24" eb="25">
      <t>カ</t>
    </rPh>
    <phoneticPr fontId="9"/>
  </si>
  <si>
    <t>4-14</t>
    <phoneticPr fontId="9"/>
  </si>
  <si>
    <t>電波の能率的な利用の確保に資する無線従事者の有する知識・技能等の利活用方策の検討に関する調査研究</t>
    <phoneticPr fontId="9"/>
  </si>
  <si>
    <t>9010001027685</t>
    <phoneticPr fontId="9"/>
  </si>
  <si>
    <t>電波の能率的な利用の確保に資する無線従事者の有する知識・技能等の利活用方策の検討を行うために、「各分野におけるワイヤレス利用の変化」「諸外国との制度比較」の調査を行なうとともに、学識経験者を構成員とした調査検討会を実施した結果を報告書にとりまとめたもの。</t>
    <rPh sb="38" eb="40">
      <t>ケントウ</t>
    </rPh>
    <rPh sb="41" eb="42">
      <t>オコナ</t>
    </rPh>
    <rPh sb="78" eb="80">
      <t>チョウサ</t>
    </rPh>
    <rPh sb="81" eb="82">
      <t>オコ</t>
    </rPh>
    <rPh sb="107" eb="109">
      <t>ジッシ</t>
    </rPh>
    <rPh sb="111" eb="113">
      <t>ケッカ</t>
    </rPh>
    <rPh sb="114" eb="116">
      <t>ホウコク</t>
    </rPh>
    <rPh sb="116" eb="117">
      <t>ショ</t>
    </rPh>
    <phoneticPr fontId="9"/>
  </si>
  <si>
    <t>連絡先：総合通信基盤局電波部電波政策課　ＴＥＬ03-5253-5876　　　　　　　　　　　</t>
    <rPh sb="0" eb="3">
      <t>レンラクサキ</t>
    </rPh>
    <rPh sb="4" eb="6">
      <t>ソウゴウ</t>
    </rPh>
    <rPh sb="6" eb="8">
      <t>ツウシン</t>
    </rPh>
    <rPh sb="8" eb="10">
      <t>キバン</t>
    </rPh>
    <rPh sb="10" eb="11">
      <t>キョク</t>
    </rPh>
    <rPh sb="11" eb="13">
      <t>デンパ</t>
    </rPh>
    <rPh sb="13" eb="14">
      <t>ブ</t>
    </rPh>
    <rPh sb="14" eb="16">
      <t>デンパ</t>
    </rPh>
    <rPh sb="16" eb="18">
      <t>セイサク</t>
    </rPh>
    <rPh sb="18" eb="19">
      <t>カ</t>
    </rPh>
    <phoneticPr fontId="9"/>
  </si>
  <si>
    <t>4-15</t>
    <phoneticPr fontId="9"/>
  </si>
  <si>
    <t>周波数の有効利用に資する通信ネットワークの今後の技術革新の動向等に関する調査一式</t>
    <rPh sb="38" eb="40">
      <t>イッシキ</t>
    </rPh>
    <phoneticPr fontId="9"/>
  </si>
  <si>
    <t>4010001054032</t>
    <phoneticPr fontId="9"/>
  </si>
  <si>
    <r>
      <rPr>
        <u/>
        <sz val="11"/>
        <rFont val="ＭＳ ゴシック"/>
        <family val="3"/>
        <charset val="128"/>
      </rPr>
      <t>１．委託調査の背景</t>
    </r>
    <r>
      <rPr>
        <sz val="11"/>
        <rFont val="ＭＳ ゴシック"/>
        <family val="3"/>
        <charset val="128"/>
      </rPr>
      <t xml:space="preserve">
　2030年に向けて抜本的に変化する情報通信環境では、通信ネットワークが移動通信の技術革新にとって必要不可欠なインフラとしての側面を担っていくとともに、通信ネットワーク及び移動通信（5G）の両者の融合が飛躍的に進展すると見込まれている。具体的には、5Gの実現に必要不可欠なインフラ整備として中継網のメタル回線がフルIP化・光化され、今後の移動通信の飛躍的発展を促進することが見込まれている。また、物理ネットワークの仮想化 が進展するなど、通信ネットワーク及び移動通信の融合の進展が予想される。一方で、固定電話網のIP網への移行に伴い、ISDNサービスの一部が提供できなくなる、緊急通報の回線保留機能が使用できなくなるなどの諸課題の顕在化も予想される。
　このように、今後の電波利用の成長・発展のためには、移動通信と密接に関連して発達することが予想される通信ネットワークについて、今後の技術革新等を調査することが必要である。
</t>
    </r>
    <r>
      <rPr>
        <u/>
        <sz val="11"/>
        <rFont val="ＭＳ ゴシック"/>
        <family val="3"/>
        <charset val="128"/>
      </rPr>
      <t xml:space="preserve">
２．委託調査の概要
</t>
    </r>
    <r>
      <rPr>
        <sz val="11"/>
        <rFont val="ＭＳ ゴシック"/>
        <family val="3"/>
        <charset val="128"/>
      </rPr>
      <t>　本調査においては、2020年から2030年頃までを見据えた、移動通信の発展に資する通信ネットワークの今後の技術革新、市場、政策等の動向について、文献及び実地調査、関係者へのヒアリング等を通じて多角的に調査を行うことにより、通信ネットワーク全体における今後の電波の効率的な利用に向けた検討に資することを目的とし、日本（※政策や規律の動向は自明であるため比較を行う程度）、アメリカ合衆国、グレートブリテン及び北アイルランド連合王国、フランス共和国、ドイツ連邦共和国の５か国を調査対象国として、次の３つの事項について調査を行った。
（１）新たな通信ネットワーク基盤となる光化・ブロードバンド化の進展に関する事項
　・通信ネットワークの高度化の進展状況
　・ユニバーサルサービスの状況（各国の定義、財政・制度上の支援措置、規律等）
（２）移動通信の進展に関する事項
　・移動通信の高度化を実現する関連技術の動向
　・5Gが導入されたMNOネットワークへのMVNO接続動向
（３）ネットワーク仮想化に関する事項
　・主要キャリアのネットワーク仮想化動向
　・通信キャリアの仮想化における現状と将来像
　・ベンダ、OSSコミュニティ等における技術動向
　・政策動向及び課題・解決の方向性、政策的支援の方向性
　</t>
    </r>
    <rPh sb="2" eb="4">
      <t>イタク</t>
    </rPh>
    <rPh sb="4" eb="6">
      <t>チョウサ</t>
    </rPh>
    <rPh sb="7" eb="9">
      <t>ハイケイ</t>
    </rPh>
    <rPh sb="426" eb="428">
      <t>イタク</t>
    </rPh>
    <rPh sb="428" eb="430">
      <t>チョウサ</t>
    </rPh>
    <rPh sb="431" eb="433">
      <t>ガイヨウ</t>
    </rPh>
    <rPh sb="669" eb="670">
      <t>コク</t>
    </rPh>
    <rPh sb="671" eb="673">
      <t>チョウサ</t>
    </rPh>
    <rPh sb="673" eb="676">
      <t>タイショウコク</t>
    </rPh>
    <rPh sb="680" eb="681">
      <t>ツギ</t>
    </rPh>
    <rPh sb="685" eb="687">
      <t>ジコウ</t>
    </rPh>
    <rPh sb="691" eb="693">
      <t>チョウサ</t>
    </rPh>
    <rPh sb="694" eb="695">
      <t>オコナ</t>
    </rPh>
    <rPh sb="742" eb="744">
      <t>ツウシン</t>
    </rPh>
    <rPh sb="751" eb="754">
      <t>コウドカ</t>
    </rPh>
    <rPh sb="755" eb="757">
      <t>シンテン</t>
    </rPh>
    <rPh sb="757" eb="759">
      <t>ジョウキョウ</t>
    </rPh>
    <rPh sb="773" eb="775">
      <t>ジョウキョウ</t>
    </rPh>
    <rPh sb="776" eb="778">
      <t>カッコク</t>
    </rPh>
    <rPh sb="803" eb="805">
      <t>イドウ</t>
    </rPh>
    <rPh sb="805" eb="807">
      <t>ツウシン</t>
    </rPh>
    <rPh sb="808" eb="810">
      <t>シンテン</t>
    </rPh>
    <rPh sb="811" eb="812">
      <t>カン</t>
    </rPh>
    <rPh sb="814" eb="816">
      <t>ジコウ</t>
    </rPh>
    <rPh sb="819" eb="821">
      <t>イドウ</t>
    </rPh>
    <rPh sb="821" eb="823">
      <t>ツウシン</t>
    </rPh>
    <rPh sb="824" eb="827">
      <t>コウドカ</t>
    </rPh>
    <rPh sb="828" eb="830">
      <t>ジツゲン</t>
    </rPh>
    <rPh sb="832" eb="834">
      <t>カンレン</t>
    </rPh>
    <rPh sb="834" eb="836">
      <t>ギジュツ</t>
    </rPh>
    <rPh sb="837" eb="839">
      <t>ドウコウ</t>
    </rPh>
    <rPh sb="845" eb="847">
      <t>ドウニュウ</t>
    </rPh>
    <rPh sb="865" eb="867">
      <t>セツゾク</t>
    </rPh>
    <rPh sb="867" eb="869">
      <t>ドウコウ</t>
    </rPh>
    <rPh sb="880" eb="883">
      <t>カソウカ</t>
    </rPh>
    <rPh sb="884" eb="885">
      <t>カン</t>
    </rPh>
    <rPh sb="887" eb="889">
      <t>ジコウ</t>
    </rPh>
    <rPh sb="892" eb="894">
      <t>シュヨウ</t>
    </rPh>
    <rPh sb="905" eb="908">
      <t>カソウカ</t>
    </rPh>
    <rPh sb="908" eb="910">
      <t>ドウコウ</t>
    </rPh>
    <rPh sb="913" eb="915">
      <t>ツウシン</t>
    </rPh>
    <rPh sb="920" eb="923">
      <t>カソウカ</t>
    </rPh>
    <rPh sb="927" eb="929">
      <t>ゲンジョウ</t>
    </rPh>
    <rPh sb="930" eb="933">
      <t>ショウライゾウ</t>
    </rPh>
    <rPh sb="949" eb="950">
      <t>トウ</t>
    </rPh>
    <rPh sb="954" eb="956">
      <t>ギジュツ</t>
    </rPh>
    <rPh sb="956" eb="958">
      <t>ドウコウ</t>
    </rPh>
    <rPh sb="961" eb="963">
      <t>セイサク</t>
    </rPh>
    <rPh sb="963" eb="965">
      <t>ドウコウ</t>
    </rPh>
    <rPh sb="965" eb="966">
      <t>オヨ</t>
    </rPh>
    <rPh sb="967" eb="969">
      <t>カダイ</t>
    </rPh>
    <rPh sb="970" eb="972">
      <t>カイケツ</t>
    </rPh>
    <rPh sb="973" eb="976">
      <t>ホウコウセイ</t>
    </rPh>
    <rPh sb="977" eb="980">
      <t>セイサクテキ</t>
    </rPh>
    <rPh sb="980" eb="982">
      <t>シエン</t>
    </rPh>
    <rPh sb="983" eb="986">
      <t>ホウコウセイ</t>
    </rPh>
    <phoneticPr fontId="9"/>
  </si>
  <si>
    <t>連絡先：総合通信基盤局事業政策課　ＴＥＬ 03-5253-5978　　　　　　　　　　　</t>
    <rPh sb="0" eb="3">
      <t>レンラクサキ</t>
    </rPh>
    <rPh sb="4" eb="6">
      <t>ソウゴウ</t>
    </rPh>
    <rPh sb="6" eb="8">
      <t>ツウシン</t>
    </rPh>
    <rPh sb="8" eb="10">
      <t>キバン</t>
    </rPh>
    <rPh sb="10" eb="11">
      <t>キョク</t>
    </rPh>
    <rPh sb="11" eb="13">
      <t>ジギョウ</t>
    </rPh>
    <rPh sb="13" eb="15">
      <t>セイサク</t>
    </rPh>
    <rPh sb="15" eb="16">
      <t>カ</t>
    </rPh>
    <phoneticPr fontId="9"/>
  </si>
  <si>
    <t>　</t>
    <phoneticPr fontId="9"/>
  </si>
  <si>
    <t>4-16</t>
    <phoneticPr fontId="9"/>
  </si>
  <si>
    <t>パスワード設定等に不備のあるIoT機器等の利用者に対する注意喚起手法等の調査、検討</t>
    <phoneticPr fontId="9"/>
  </si>
  <si>
    <t>KDDI株式会社</t>
    <phoneticPr fontId="9"/>
  </si>
  <si>
    <t>9011101031552</t>
    <phoneticPr fontId="9"/>
  </si>
  <si>
    <t>　国立研究開発法人情報通信研究機構やその委託を受けて調査結果をISPへ通知する認定送信型対電気通信設備サイバー攻撃対処協会、関連する事業者協会等と連携し、ISPが行うパスワード設定等の不備に関する注意喚起を受けた利用者からの問合せ対応を内容とする「サポートセンター業務」及び付随する業務を実施しつつ、効果的な利用者への注意喚起手法及び問合せ対応の在り方についての調査、検討を実施。</t>
    <rPh sb="1" eb="3">
      <t>コクリツ</t>
    </rPh>
    <rPh sb="3" eb="5">
      <t>ケンキュウ</t>
    </rPh>
    <rPh sb="5" eb="7">
      <t>カイハツ</t>
    </rPh>
    <rPh sb="7" eb="9">
      <t>ホウジン</t>
    </rPh>
    <rPh sb="9" eb="13">
      <t>ジョウホウツウシン</t>
    </rPh>
    <rPh sb="13" eb="15">
      <t>ケンキュウ</t>
    </rPh>
    <rPh sb="15" eb="17">
      <t>キコウ</t>
    </rPh>
    <rPh sb="95" eb="96">
      <t>カン</t>
    </rPh>
    <rPh sb="187" eb="189">
      <t>ジッシ</t>
    </rPh>
    <phoneticPr fontId="9"/>
  </si>
  <si>
    <t>4-17</t>
    <phoneticPr fontId="9"/>
  </si>
  <si>
    <t>情報共有プラットフォームの在り方に関する調査、検討の請負</t>
    <phoneticPr fontId="9"/>
  </si>
  <si>
    <t>エヌ・ティ・ティ・コミュニケーションズ株式会社</t>
    <phoneticPr fontId="9"/>
  </si>
  <si>
    <t>7010001064648</t>
    <phoneticPr fontId="9"/>
  </si>
  <si>
    <t>　平成30年度総務省事業によりインターネットに接続された機器のスキャンを実施しているところであり、また国立研究開発法人情報通信研究機構においては平成30年度末から改正国立研究開発法人情報通信研究機構法に基づき、インターネットに接続された機器のスキャンを実施している。
　ISP等の事業者がセキュリティ対策にあたり活用できるIoT機器に係る情報共有プラットフォームに求められる機能の検討を行い、上記事業において収集されたIoT機器に係る情報等の共有を想定した情報共有プラットフォームの在り方に関する調査、検討を実施。</t>
    <phoneticPr fontId="9"/>
  </si>
  <si>
    <t>　</t>
    <phoneticPr fontId="9"/>
  </si>
  <si>
    <t>4-18</t>
    <phoneticPr fontId="9"/>
  </si>
  <si>
    <t>IoT機器等のセキュリティ確保のための取組に関する調査・検討の請負</t>
    <phoneticPr fontId="9"/>
  </si>
  <si>
    <t>みずほ情報総研株式会社</t>
    <phoneticPr fontId="9"/>
  </si>
  <si>
    <t>　諸外国におけるIoT機器、システム、サービスのセキュリティ確保のための取組（法規制、官又は民による機器認証、業界団体によるガイドライン作成等）を調査し、我が国では未だ取組がなされていない要件等を整理するとともに、我が国の状況を踏まえた有効な方策に関する検討を実施。</t>
    <rPh sb="130" eb="132">
      <t>ジッシ</t>
    </rPh>
    <phoneticPr fontId="9"/>
  </si>
  <si>
    <t>1-58</t>
    <phoneticPr fontId="9"/>
  </si>
  <si>
    <t>アメリカ合衆国におけるプローブ情報を活用した高度なシステムの展開可能性に関する調査等の請負</t>
  </si>
  <si>
    <t>8013401001509</t>
  </si>
  <si>
    <t xml:space="preserve">
本事業では、アメリカ合衆国の実情に即した道路維持管理システムの在り方等について調査するとともに、アメリカ合衆国においてデモンストレーションを行い、ビジネスモデルの具体化に向けた検討を実施したもの。</t>
    <phoneticPr fontId="9"/>
  </si>
  <si>
    <t>連絡先：国際戦略局局国際経済課　ＴＥＬ　03-5253-5928　　　　　　　　　　</t>
    <rPh sb="0" eb="3">
      <t>レンラクサキ</t>
    </rPh>
    <rPh sb="4" eb="6">
      <t>コクサイ</t>
    </rPh>
    <rPh sb="6" eb="8">
      <t>センリャク</t>
    </rPh>
    <rPh sb="8" eb="9">
      <t>キョク</t>
    </rPh>
    <rPh sb="9" eb="10">
      <t>キョク</t>
    </rPh>
    <rPh sb="10" eb="12">
      <t>コクサイ</t>
    </rPh>
    <rPh sb="12" eb="14">
      <t>ケイザイ</t>
    </rPh>
    <rPh sb="14" eb="15">
      <t>カ</t>
    </rPh>
    <phoneticPr fontId="9"/>
  </si>
  <si>
    <t>1-59</t>
  </si>
  <si>
    <t>ロシアにおける我が国の情報通信技術の導入に向けた人的交流、広報等に関する請負</t>
  </si>
  <si>
    <t xml:space="preserve">9011101039249 </t>
  </si>
  <si>
    <t xml:space="preserve">
本調査では、平成28年12月に署名された日露間におけるICT及び郵便分野における政府間及び研究機関・企業等間の協力覚書に基づき、ロシアにおける社会課題を日本のICTの活用によって解決するために、日露の研究機関・大学・企業等の人的交流、ICT協力の広報・周知を行ったもの。</t>
    <rPh sb="17" eb="19">
      <t>ショメイ</t>
    </rPh>
    <phoneticPr fontId="9"/>
  </si>
  <si>
    <t>　</t>
    <phoneticPr fontId="9"/>
  </si>
  <si>
    <t>1-60</t>
  </si>
  <si>
    <t>ロシアにおける我が国の情報通信技術の導入可能性に関する調査等の請負</t>
  </si>
  <si>
    <t xml:space="preserve">6010401040588 </t>
  </si>
  <si>
    <t xml:space="preserve">
本調査では、平成28年12月に署名された日露間におけるICT及び郵便分野における政府間及び研究機関・企業等間の協力覚書に基づき、ロシアにおける社会課題を日本のICTの活用によって解決するために、日本のICTのロシアへの導入可能性について調査するとともに、日露企業間のビジネスマッチング等の検討を行ったもの。</t>
    <rPh sb="17" eb="19">
      <t>ショメイ</t>
    </rPh>
    <phoneticPr fontId="9"/>
  </si>
  <si>
    <t>アメリカ合衆国におけるデータ放送等を活用した防災情報配信システムの導入可能性に関する調査</t>
  </si>
  <si>
    <t xml:space="preserve">
本調査は、米国において次世代放送規格が導入されることに伴う大規模な機器更改需要が発生するタイミングで、画像等情報が豊富な防災コンテンツの作成・配信技術に優位性のある日本のシステム導入の可能性についての調査、具体的には、米国連邦・州政府、テレビ事業者、ケーブル事業者に対するニーズ調査等を実施したもの。</t>
    <rPh sb="7" eb="9">
      <t>ベイコク</t>
    </rPh>
    <phoneticPr fontId="9"/>
  </si>
  <si>
    <t>1-74</t>
    <phoneticPr fontId="9"/>
  </si>
  <si>
    <t>アフリカにおける情報通信・郵便分野の情報収集・調査事業の請負</t>
    <phoneticPr fontId="9"/>
  </si>
  <si>
    <t>独立行政法人日本貿易振興機構</t>
    <phoneticPr fontId="9"/>
  </si>
  <si>
    <t>2010405003693</t>
    <phoneticPr fontId="9"/>
  </si>
  <si>
    <t xml:space="preserve">
アフリカにおいて次の調査を実施し、その結果等を取りまとめたもの。
①情報通信・郵便業及びその関連産業に対して適用される規制や支援制度・政策等に関する調査
②情報通信・郵便業及びその関連産業の市場動向に関し、多角的かつ専門的な考察及び要因分析
③情報通信・郵便分野のアフリカへの海外展開を図る日本企業等への支援等
④日本政府機関等が実施する情報通信・郵便分野の海外展開に係るイベントへの支援
⑤情報通信・郵便分野に関連する報道情報の収集
成果物の一部については、総務省ホームページに公表している。
http://www.soumu.go.jp/menu_seisaku/ictseisaku/ict_kokusai/africa.html</t>
    <rPh sb="9" eb="10">
      <t>ツギ</t>
    </rPh>
    <rPh sb="11" eb="13">
      <t>チョウサ</t>
    </rPh>
    <rPh sb="14" eb="16">
      <t>ジッシ</t>
    </rPh>
    <rPh sb="20" eb="22">
      <t>ケッカ</t>
    </rPh>
    <rPh sb="22" eb="23">
      <t>トウ</t>
    </rPh>
    <rPh sb="24" eb="25">
      <t>ト</t>
    </rPh>
    <rPh sb="216" eb="218">
      <t>シュウシュウ</t>
    </rPh>
    <rPh sb="220" eb="223">
      <t>セイカブツ</t>
    </rPh>
    <rPh sb="224" eb="226">
      <t>イチブ</t>
    </rPh>
    <rPh sb="232" eb="234">
      <t>ソウム</t>
    </rPh>
    <rPh sb="234" eb="235">
      <t>ショウ</t>
    </rPh>
    <rPh sb="242" eb="244">
      <t>コウヒョウ</t>
    </rPh>
    <phoneticPr fontId="9"/>
  </si>
  <si>
    <t>連絡先：国際戦略局国際協力課　ＴＥＬ　03-5253-5936　　　　　　　　　　　</t>
    <rPh sb="0" eb="3">
      <t>レンラクサキ</t>
    </rPh>
    <rPh sb="4" eb="6">
      <t>コクサイ</t>
    </rPh>
    <rPh sb="6" eb="8">
      <t>センリャク</t>
    </rPh>
    <rPh sb="8" eb="9">
      <t>キョク</t>
    </rPh>
    <rPh sb="9" eb="11">
      <t>コクサイ</t>
    </rPh>
    <rPh sb="11" eb="13">
      <t>キョウリョク</t>
    </rPh>
    <rPh sb="13" eb="14">
      <t>カ</t>
    </rPh>
    <phoneticPr fontId="9"/>
  </si>
  <si>
    <t>2-39</t>
    <phoneticPr fontId="9"/>
  </si>
  <si>
    <t>コートジボワール共和国の経済特区内スマートシティ・ソリューションの実証事業に関わる調査研究の請負</t>
    <phoneticPr fontId="9"/>
  </si>
  <si>
    <t>7010401022916</t>
    <phoneticPr fontId="9"/>
  </si>
  <si>
    <t xml:space="preserve">
コートジボワールの経済特区内において我が国のICTの導入を目指すため、同国におけるスマートシティ化に関する現地調査を行うとともに、生体認証セキュリティシステム及び電子決済システムのモデルシステムを構築し、デモンストレーションを実施した結果等について取りまとめたもの。</t>
    <rPh sb="114" eb="116">
      <t>ジッシ</t>
    </rPh>
    <rPh sb="118" eb="120">
      <t>ケッカ</t>
    </rPh>
    <rPh sb="120" eb="121">
      <t>トウ</t>
    </rPh>
    <rPh sb="125" eb="126">
      <t>ト</t>
    </rPh>
    <phoneticPr fontId="9"/>
  </si>
  <si>
    <t>3-16</t>
    <phoneticPr fontId="9"/>
  </si>
  <si>
    <t>ペルー共和国における日系人社会向けICTを活用した教育ネットワーク調査研究の請負一式</t>
    <rPh sb="3" eb="5">
      <t>キョウワ</t>
    </rPh>
    <rPh sb="5" eb="6">
      <t>コク</t>
    </rPh>
    <rPh sb="10" eb="13">
      <t>ニッケイジン</t>
    </rPh>
    <rPh sb="13" eb="15">
      <t>シャカイ</t>
    </rPh>
    <rPh sb="15" eb="16">
      <t>ム</t>
    </rPh>
    <rPh sb="21" eb="23">
      <t>カツヨウ</t>
    </rPh>
    <rPh sb="25" eb="27">
      <t>キョウイク</t>
    </rPh>
    <rPh sb="33" eb="35">
      <t>チョウサ</t>
    </rPh>
    <rPh sb="35" eb="37">
      <t>ケンキュウ</t>
    </rPh>
    <rPh sb="38" eb="40">
      <t>ウケオイ</t>
    </rPh>
    <rPh sb="40" eb="42">
      <t>イッシキ</t>
    </rPh>
    <phoneticPr fontId="9"/>
  </si>
  <si>
    <t>一般財団法人日本国際協力システム</t>
    <phoneticPr fontId="9"/>
  </si>
  <si>
    <t>1011105005329</t>
    <phoneticPr fontId="9"/>
  </si>
  <si>
    <t xml:space="preserve">本事業では、ペルーでの日本語教育における課題の調査を実施するとともに、日本企業が有する教育クラウドサービスの導入可能性検討のための現地ネットワーク状況の調査及び現地日系人団体における実証実験を行ったもの。
</t>
    <rPh sb="26" eb="28">
      <t>ジッシ</t>
    </rPh>
    <rPh sb="35" eb="39">
      <t>ニホンキギョウ</t>
    </rPh>
    <rPh sb="40" eb="41">
      <t>ユウ</t>
    </rPh>
    <rPh sb="65" eb="67">
      <t>ゲンチ</t>
    </rPh>
    <rPh sb="73" eb="75">
      <t>ジョウキョウ</t>
    </rPh>
    <rPh sb="93" eb="95">
      <t>ジッケン</t>
    </rPh>
    <rPh sb="96" eb="97">
      <t>オコナ</t>
    </rPh>
    <phoneticPr fontId="9"/>
  </si>
  <si>
    <t>連絡先：国際戦略局局国際協力課　ＴＥＬ　03-5253-5928　　　　　　　　　　</t>
    <rPh sb="0" eb="3">
      <t>レンラクサキ</t>
    </rPh>
    <phoneticPr fontId="9"/>
  </si>
  <si>
    <t>3-22</t>
    <phoneticPr fontId="9"/>
  </si>
  <si>
    <t>カンボジア及びラオスにおける情報通信システム等の海外展開に向けた調査研究の請負</t>
    <phoneticPr fontId="9"/>
  </si>
  <si>
    <t>8010401050783</t>
    <phoneticPr fontId="9"/>
  </si>
  <si>
    <t xml:space="preserve">カンボジア及びラオスにおいては、人口・市場規模や地理的条件、歴史的経緯等から未だ我が国企業の進出が鈍い状況であり、同２ヶ国における我が国の情報通信システム海外展開の具体的案件形成に資するため、現況調査及びニーズ調査を行い、その結果をとりまとめたもの。
</t>
    <rPh sb="5" eb="6">
      <t>オヨ</t>
    </rPh>
    <rPh sb="57" eb="58">
      <t>ドウ</t>
    </rPh>
    <rPh sb="60" eb="61">
      <t>コク</t>
    </rPh>
    <rPh sb="108" eb="109">
      <t>オコナ</t>
    </rPh>
    <rPh sb="113" eb="115">
      <t>ケッカ</t>
    </rPh>
    <phoneticPr fontId="9"/>
  </si>
  <si>
    <t>連絡先：国際戦略局国際協力課（室）　ＴＥＬ　０３－５２５３－５９３５　　　　　　　　　　　</t>
    <rPh sb="0" eb="3">
      <t>レンラクサキ</t>
    </rPh>
    <rPh sb="4" eb="6">
      <t>コクサイ</t>
    </rPh>
    <rPh sb="6" eb="8">
      <t>センリャク</t>
    </rPh>
    <rPh sb="8" eb="9">
      <t>キョク</t>
    </rPh>
    <rPh sb="9" eb="13">
      <t>コクサイキョウリョク</t>
    </rPh>
    <rPh sb="13" eb="14">
      <t>カ</t>
    </rPh>
    <rPh sb="15" eb="16">
      <t>シツ</t>
    </rPh>
    <phoneticPr fontId="9"/>
  </si>
  <si>
    <t>3-28</t>
    <phoneticPr fontId="9"/>
  </si>
  <si>
    <t>ペルー及びチリの災害に強い防災通信インフラの実現に向けた海底ケーブル式海底地震・津波観測システム導入に関わる調査研究の請負一式</t>
    <rPh sb="3" eb="4">
      <t>オヨ</t>
    </rPh>
    <rPh sb="8" eb="10">
      <t>サイガイ</t>
    </rPh>
    <rPh sb="11" eb="12">
      <t>ツヨ</t>
    </rPh>
    <rPh sb="13" eb="15">
      <t>ボウサイ</t>
    </rPh>
    <rPh sb="15" eb="17">
      <t>ツウシン</t>
    </rPh>
    <rPh sb="22" eb="24">
      <t>ジツゲン</t>
    </rPh>
    <rPh sb="25" eb="26">
      <t>ム</t>
    </rPh>
    <rPh sb="28" eb="30">
      <t>カイテイ</t>
    </rPh>
    <rPh sb="34" eb="35">
      <t>シキ</t>
    </rPh>
    <rPh sb="35" eb="37">
      <t>カイテイ</t>
    </rPh>
    <rPh sb="37" eb="39">
      <t>ジシン</t>
    </rPh>
    <rPh sb="40" eb="42">
      <t>ツナミ</t>
    </rPh>
    <rPh sb="42" eb="44">
      <t>カンソク</t>
    </rPh>
    <rPh sb="48" eb="50">
      <t>ドウニュウ</t>
    </rPh>
    <rPh sb="51" eb="52">
      <t>カカ</t>
    </rPh>
    <rPh sb="54" eb="56">
      <t>チョウサ</t>
    </rPh>
    <rPh sb="56" eb="58">
      <t>ケンキュウ</t>
    </rPh>
    <rPh sb="59" eb="61">
      <t>ウケオイ</t>
    </rPh>
    <rPh sb="61" eb="63">
      <t>イッシキ</t>
    </rPh>
    <phoneticPr fontId="9"/>
  </si>
  <si>
    <t>日本電気株式会社</t>
    <phoneticPr fontId="9"/>
  </si>
  <si>
    <t xml:space="preserve">本事業では、ペルー及びチリにおいて、日本企業が有する地震・津波観測のための海底ケーブル式海底地震・津波観測システム導入に向けた課題と実現手段、適用技術、及び導入した場合の利活用方法について検討を行うとともに、これらを前提とした日本企業の技術やノウハウを活かした先方政府への提言を含む、調査結果のとりまとめを行ったもの。
</t>
    <rPh sb="18" eb="22">
      <t>ニホンキギョウ</t>
    </rPh>
    <rPh sb="23" eb="24">
      <t>ユウ</t>
    </rPh>
    <rPh sb="130" eb="132">
      <t>センポウ</t>
    </rPh>
    <rPh sb="132" eb="134">
      <t>セイフ</t>
    </rPh>
    <rPh sb="153" eb="154">
      <t>オコナ</t>
    </rPh>
    <phoneticPr fontId="9"/>
  </si>
  <si>
    <t>連絡先：国際戦略局局国際協力課　ＴＥＬ　03-5253-5928　　　　　　　　　　　　</t>
    <rPh sb="0" eb="3">
      <t>レンラクサキ</t>
    </rPh>
    <rPh sb="12" eb="14">
      <t>キョウリョク</t>
    </rPh>
    <phoneticPr fontId="9"/>
  </si>
  <si>
    <t>4-21</t>
    <phoneticPr fontId="9"/>
  </si>
  <si>
    <t>トルコにおける防災ICTシステムの展開に関する調査研究</t>
    <phoneticPr fontId="9"/>
  </si>
  <si>
    <t>株式会社三菱総合研究所</t>
    <rPh sb="0" eb="2">
      <t>カブシキ</t>
    </rPh>
    <rPh sb="2" eb="4">
      <t>ガイシャ</t>
    </rPh>
    <rPh sb="4" eb="6">
      <t>ミツビシ</t>
    </rPh>
    <rPh sb="6" eb="8">
      <t>ソウゴウ</t>
    </rPh>
    <rPh sb="8" eb="10">
      <t>ケンキュウ</t>
    </rPh>
    <rPh sb="10" eb="11">
      <t>ショ</t>
    </rPh>
    <phoneticPr fontId="9"/>
  </si>
  <si>
    <t xml:space="preserve">6010001030403 </t>
    <phoneticPr fontId="9"/>
  </si>
  <si>
    <t>トルコのニーズを踏まえた我が国防災ICTシステムの導入提案に向けて、緊急事態管理庁（AFAD）をはじめとするトルコの防災関係機関を対象としてニーズ調査を行った。</t>
    <rPh sb="8" eb="9">
      <t>フ</t>
    </rPh>
    <rPh sb="12" eb="13">
      <t>ワ</t>
    </rPh>
    <rPh sb="14" eb="15">
      <t>コク</t>
    </rPh>
    <rPh sb="15" eb="17">
      <t>ボウサイ</t>
    </rPh>
    <rPh sb="25" eb="27">
      <t>ドウニュウ</t>
    </rPh>
    <rPh sb="27" eb="29">
      <t>テイアン</t>
    </rPh>
    <rPh sb="30" eb="31">
      <t>ム</t>
    </rPh>
    <rPh sb="34" eb="36">
      <t>キンキュウ</t>
    </rPh>
    <rPh sb="36" eb="38">
      <t>ジタイ</t>
    </rPh>
    <rPh sb="38" eb="41">
      <t>カンリチョウ</t>
    </rPh>
    <rPh sb="58" eb="60">
      <t>ボウサイ</t>
    </rPh>
    <rPh sb="60" eb="62">
      <t>カンケイ</t>
    </rPh>
    <rPh sb="62" eb="64">
      <t>キカン</t>
    </rPh>
    <rPh sb="65" eb="67">
      <t>タイショウ</t>
    </rPh>
    <rPh sb="73" eb="75">
      <t>チョウサ</t>
    </rPh>
    <rPh sb="76" eb="77">
      <t>オコナ</t>
    </rPh>
    <phoneticPr fontId="9"/>
  </si>
  <si>
    <t>連絡先：国際戦略局国際協力課　ＴＥＬ０３－５２５３－５９２３</t>
    <rPh sb="0" eb="3">
      <t>レンラクサキ</t>
    </rPh>
    <rPh sb="4" eb="6">
      <t>コクサイ</t>
    </rPh>
    <rPh sb="6" eb="8">
      <t>センリャク</t>
    </rPh>
    <rPh sb="8" eb="9">
      <t>キョク</t>
    </rPh>
    <rPh sb="9" eb="11">
      <t>コクサイ</t>
    </rPh>
    <rPh sb="11" eb="13">
      <t>キョウリョク</t>
    </rPh>
    <rPh sb="13" eb="14">
      <t>カ</t>
    </rPh>
    <phoneticPr fontId="9"/>
  </si>
  <si>
    <t>4-22</t>
    <phoneticPr fontId="9"/>
  </si>
  <si>
    <t>防災ICTソリューションの世界的動向等に関する調査研究</t>
    <phoneticPr fontId="9"/>
  </si>
  <si>
    <t>株式会社コーポレイトディレクション</t>
    <rPh sb="0" eb="2">
      <t>カブシキ</t>
    </rPh>
    <rPh sb="2" eb="4">
      <t>ガイシャ</t>
    </rPh>
    <phoneticPr fontId="9"/>
  </si>
  <si>
    <t>7010401056311</t>
    <phoneticPr fontId="9"/>
  </si>
  <si>
    <t>防災ICTシステムの海外展開の取組をより効果的・効率的に行うために、どのような国・地域において、どのような自然災害・都市災害が大きな課題となっているのか、また、どのようなICTシステムがソリューションとして採択される傾向にあるのかについて動向を調査した。</t>
    <rPh sb="0" eb="2">
      <t>ボウサイ</t>
    </rPh>
    <rPh sb="10" eb="12">
      <t>カイガイ</t>
    </rPh>
    <rPh sb="12" eb="14">
      <t>テンカイ</t>
    </rPh>
    <rPh sb="15" eb="16">
      <t>ト</t>
    </rPh>
    <rPh sb="16" eb="17">
      <t>ク</t>
    </rPh>
    <rPh sb="108" eb="110">
      <t>ケイコウ</t>
    </rPh>
    <rPh sb="122" eb="124">
      <t>チョウサ</t>
    </rPh>
    <phoneticPr fontId="9"/>
  </si>
  <si>
    <t>連絡先：国際戦略局国際協力課　ＴＥＬ０３－５２５３－５９２３　　　</t>
    <rPh sb="0" eb="3">
      <t>レンラクサキ</t>
    </rPh>
    <rPh sb="4" eb="6">
      <t>コクサイ</t>
    </rPh>
    <rPh sb="6" eb="8">
      <t>センリャク</t>
    </rPh>
    <rPh sb="8" eb="9">
      <t>キョク</t>
    </rPh>
    <rPh sb="9" eb="11">
      <t>コクサイ</t>
    </rPh>
    <rPh sb="11" eb="13">
      <t>キョウリョク</t>
    </rPh>
    <rPh sb="13" eb="14">
      <t>カ</t>
    </rPh>
    <phoneticPr fontId="9"/>
  </si>
  <si>
    <t>4-23</t>
    <phoneticPr fontId="9"/>
  </si>
  <si>
    <t>カンボジアにおけるサイバーセキュリティ体制構築に向けた日本の経験に基づく効果的支援に関する調査の請負</t>
    <phoneticPr fontId="9"/>
  </si>
  <si>
    <t>1020001071491</t>
  </si>
  <si>
    <t xml:space="preserve">　他のASEAN諸国と同様に、カンボジアにおいてもサイバーセキュリティ体制の強化が喫緊の課題となっており、同国が取り組むべき課題を共有し、将来の協力案件形成を目指すため、カンボジアにおけるサイバーセキュリティを取り巻く基礎状況を調査するとともに、我が国のサイバーセキュリティに関する政策動向や近年の取組、ASEAN地域における我が国の支援状況や民間企業による取組等を紹介するワークショップを実施し、その結果をとりまとめたもの。
</t>
    <rPh sb="109" eb="111">
      <t>キソ</t>
    </rPh>
    <rPh sb="111" eb="113">
      <t>ジョウキョウ</t>
    </rPh>
    <rPh sb="201" eb="203">
      <t>ケッカ</t>
    </rPh>
    <phoneticPr fontId="9"/>
  </si>
  <si>
    <t>4-24</t>
    <phoneticPr fontId="9"/>
  </si>
  <si>
    <t>「太平洋島嶼国におけるICTインフラの開発援助動向等に関する基礎調査」の請負</t>
    <phoneticPr fontId="9"/>
  </si>
  <si>
    <t>一般財団法人海外通信･放送コンサルティング協力</t>
    <phoneticPr fontId="9"/>
  </si>
  <si>
    <t>8010705001805</t>
    <phoneticPr fontId="9"/>
  </si>
  <si>
    <r>
      <t xml:space="preserve">
</t>
    </r>
    <r>
      <rPr>
        <u/>
        <sz val="11"/>
        <rFont val="ＭＳ ゴシック"/>
        <family val="3"/>
        <charset val="128"/>
      </rPr>
      <t>調査の趣旨</t>
    </r>
    <r>
      <rPr>
        <sz val="11"/>
        <rFont val="ＭＳ ゴシック"/>
        <family val="3"/>
        <charset val="128"/>
      </rPr>
      <t xml:space="preserve">
主要ドナー国及び国際機関等による島嶼国に対する援助の実績、開発援助の動向、更にはICTインフラ整　
備への支援状況等について基礎的な調査を行ったもの
</t>
    </r>
    <r>
      <rPr>
        <u/>
        <sz val="11"/>
        <rFont val="ＭＳ ゴシック"/>
        <family val="3"/>
        <charset val="128"/>
      </rPr>
      <t>調査方法</t>
    </r>
    <r>
      <rPr>
        <sz val="11"/>
        <rFont val="ＭＳ ゴシック"/>
        <family val="3"/>
        <charset val="128"/>
      </rPr>
      <t xml:space="preserve">
文献等調査及び現地国でのヒアリング調査並びに分析・検討等
</t>
    </r>
    <r>
      <rPr>
        <u/>
        <sz val="11"/>
        <rFont val="ＭＳ ゴシック"/>
        <family val="3"/>
        <charset val="128"/>
      </rPr>
      <t>調査内容</t>
    </r>
    <r>
      <rPr>
        <sz val="11"/>
        <rFont val="ＭＳ ゴシック"/>
        <family val="3"/>
        <charset val="128"/>
      </rPr>
      <t xml:space="preserve">
太平洋島嶼国14か国におけるICTインフラの開発援助動向及び他セクター、諸外国による開発援助の状況等（文献調査及び現地調査）
</t>
    </r>
    <r>
      <rPr>
        <u/>
        <sz val="11"/>
        <rFont val="ＭＳ ゴシック"/>
        <family val="3"/>
        <charset val="128"/>
      </rPr>
      <t>結果概要</t>
    </r>
    <r>
      <rPr>
        <sz val="11"/>
        <rFont val="ＭＳ ゴシック"/>
        <family val="3"/>
        <charset val="128"/>
      </rPr>
      <t xml:space="preserve">
本調査においては、以下のような事項について、分析・検討を行うとともに提言が取りまとめられた。
①地域の特徴、各国の状況と課題
②わが国の太平洋島嶼国に対するODA協力の状況
③諸外国、国際援助機関の援助の状況
④ICTインフラの援助動向、具体的なICTインフラ整備プロジェクトの分析
⑤援助に際しての全般的な留意点
⑥ニーズ、具体援助案件（例）
</t>
    </r>
    <rPh sb="85" eb="87">
      <t>チョウサ</t>
    </rPh>
    <rPh sb="87" eb="89">
      <t>ホウホウ</t>
    </rPh>
    <rPh sb="120" eb="122">
      <t>チョウサ</t>
    </rPh>
    <rPh sb="122" eb="124">
      <t>ナイヨウ</t>
    </rPh>
    <rPh sb="172" eb="174">
      <t>ジョウキョウ</t>
    </rPh>
    <rPh sb="194" eb="195">
      <t>ホン</t>
    </rPh>
    <rPh sb="195" eb="197">
      <t>チョウサ</t>
    </rPh>
    <phoneticPr fontId="9"/>
  </si>
  <si>
    <t>　</t>
    <phoneticPr fontId="9"/>
  </si>
  <si>
    <t>「大都市圏における稠密な周波数共用の
ための調査検討」の請負</t>
    <rPh sb="1" eb="5">
      <t>ダイトシケン</t>
    </rPh>
    <rPh sb="9" eb="11">
      <t>チュウミツ</t>
    </rPh>
    <rPh sb="12" eb="15">
      <t>シュウハスウ</t>
    </rPh>
    <rPh sb="15" eb="17">
      <t>キョウヨウ</t>
    </rPh>
    <rPh sb="22" eb="24">
      <t>チョウサ</t>
    </rPh>
    <rPh sb="24" eb="26">
      <t>ケントウ</t>
    </rPh>
    <rPh sb="28" eb="30">
      <t>ウケオイ</t>
    </rPh>
    <phoneticPr fontId="12"/>
  </si>
  <si>
    <t>株式会社エヌエイチケイアイテック</t>
    <rPh sb="0" eb="4">
      <t>カブシキガイシャ</t>
    </rPh>
    <phoneticPr fontId="12"/>
  </si>
  <si>
    <t xml:space="preserve">大規模な国際イベント時における周波数の更なる有効方策について、周波数の利用密度が高く、かつ、電波伝搬が複雑な大都市圏において、精度の高い稠密な周波数共用検討を実施し、その結果を報告書にまとめた。
</t>
    <rPh sb="0" eb="3">
      <t>ダイキボ</t>
    </rPh>
    <rPh sb="4" eb="6">
      <t>コクサイ</t>
    </rPh>
    <rPh sb="10" eb="11">
      <t>ジ</t>
    </rPh>
    <rPh sb="15" eb="18">
      <t>シュウハスウ</t>
    </rPh>
    <rPh sb="19" eb="20">
      <t>サラ</t>
    </rPh>
    <rPh sb="22" eb="24">
      <t>ユウコウ</t>
    </rPh>
    <rPh sb="24" eb="26">
      <t>ホウサク</t>
    </rPh>
    <rPh sb="31" eb="34">
      <t>シュウハスウ</t>
    </rPh>
    <rPh sb="35" eb="37">
      <t>リヨウ</t>
    </rPh>
    <rPh sb="37" eb="39">
      <t>ミツド</t>
    </rPh>
    <rPh sb="40" eb="41">
      <t>タカ</t>
    </rPh>
    <rPh sb="46" eb="48">
      <t>デンパ</t>
    </rPh>
    <rPh sb="48" eb="50">
      <t>デンパン</t>
    </rPh>
    <rPh sb="51" eb="53">
      <t>フクザツ</t>
    </rPh>
    <rPh sb="54" eb="58">
      <t>ダイトシケン</t>
    </rPh>
    <rPh sb="63" eb="65">
      <t>セイド</t>
    </rPh>
    <rPh sb="66" eb="67">
      <t>タカ</t>
    </rPh>
    <rPh sb="68" eb="70">
      <t>チョウミツ</t>
    </rPh>
    <rPh sb="71" eb="74">
      <t>シュウハスウ</t>
    </rPh>
    <rPh sb="74" eb="76">
      <t>キョウヨウ</t>
    </rPh>
    <rPh sb="76" eb="78">
      <t>ケントウ</t>
    </rPh>
    <rPh sb="79" eb="81">
      <t>ジッシ</t>
    </rPh>
    <phoneticPr fontId="9"/>
  </si>
  <si>
    <t>連絡先：関東総合通信局無線通信部電波利用企画課　ＴＥＬ 03-6238-1732　　　　　　　　　　　　</t>
    <phoneticPr fontId="9"/>
  </si>
  <si>
    <t>4-20</t>
    <phoneticPr fontId="9"/>
  </si>
  <si>
    <t>「ワイヤレス電力伝送システムの利用に関する周波数共用条件の調査検討」の請負</t>
    <rPh sb="6" eb="8">
      <t>デンリョク</t>
    </rPh>
    <rPh sb="8" eb="10">
      <t>デンソウ</t>
    </rPh>
    <rPh sb="15" eb="17">
      <t>リヨウ</t>
    </rPh>
    <rPh sb="18" eb="19">
      <t>カン</t>
    </rPh>
    <rPh sb="21" eb="24">
      <t>シュウハスウ</t>
    </rPh>
    <rPh sb="24" eb="26">
      <t>キョウヨウ</t>
    </rPh>
    <rPh sb="26" eb="28">
      <t>ジョウケン</t>
    </rPh>
    <rPh sb="29" eb="31">
      <t>チョウサ</t>
    </rPh>
    <rPh sb="31" eb="33">
      <t>ケントウ</t>
    </rPh>
    <rPh sb="35" eb="37">
      <t>ウケオイ</t>
    </rPh>
    <phoneticPr fontId="12"/>
  </si>
  <si>
    <t>エヌ・ティ・ティアドバンス
テクノロジ株式会社</t>
    <rPh sb="19" eb="23">
      <t>カブシキガイシャ</t>
    </rPh>
    <phoneticPr fontId="12"/>
  </si>
  <si>
    <t>9011101028202</t>
    <phoneticPr fontId="9"/>
  </si>
  <si>
    <r>
      <rPr>
        <sz val="14"/>
        <rFont val="ＭＳ ゴシック"/>
        <family val="3"/>
        <charset val="128"/>
      </rPr>
      <t>調査検討の概要</t>
    </r>
    <r>
      <rPr>
        <sz val="18"/>
        <rFont val="ＭＳ ゴシック"/>
        <family val="3"/>
        <charset val="128"/>
      </rPr>
      <t xml:space="preserve">
</t>
    </r>
    <r>
      <rPr>
        <sz val="11"/>
        <rFont val="ＭＳ ゴシック"/>
        <family val="3"/>
        <charset val="128"/>
      </rPr>
      <t xml:space="preserve">
１．調査検討の背景と目的
　近年、有線で充電器に接続することなく各種情報端末等への充電や給電を可能とするワイヤレス電力伝送（WPT：Wireless Power Transfer）システムが幅広い分野で活用されることが期待されている。その中でも空中線を用いて空間へ意図的にマイクロ波等の電波を輻射することで電力を伝送する空間伝送型ワイヤレス電力伝送（以下、「空間伝送型WPT」という。）は、実用化を目指して国内外で実験・開発が急速に進められている。
　しかし、空間伝送型WPTは、電波によって空間に電力を放射するシステムであることから、既存の無線システムへの影響が懸念されるが、現在は制度整備が行われていない状況である。
　そこで、空間伝送型WPTが使用する周波数帯と同一の周波数帯または隣接する周波数帯を使用する既存の無線システムへの影響評価を行い、既存の無線システムと周波数を共用可能とする空間伝送型WPTの技術的条件の検討に資するための検討を実施した。
２．調査検討項目
　(1) 調査検討の概要
　(2) 利用ニーズと需要予測の調査
　(3) 国際動向の調査
　(4) 要求条件と課題の整理
　(5) 既存の無線システムへの影響評価
以上のとりまとめとして以下のとおり納入された。
調査報告書　　　簡易製本５部、電子媒体（CD-R）２部
調査報告書概要　簡易製本５部、電子媒体（CD-R）２部
</t>
    </r>
    <rPh sb="533" eb="535">
      <t>イジョウ</t>
    </rPh>
    <rPh sb="544" eb="546">
      <t>イカ</t>
    </rPh>
    <rPh sb="550" eb="552">
      <t>ノウニュウ</t>
    </rPh>
    <phoneticPr fontId="9"/>
  </si>
  <si>
    <t>連絡先：関東総合通信局　電波監理部　電波利用環境課　ＴＥＬ03-6238-1800　　　　　　　　　　　</t>
    <rPh sb="0" eb="3">
      <t>レンラクサキ</t>
    </rPh>
    <rPh sb="4" eb="6">
      <t>カントウ</t>
    </rPh>
    <rPh sb="6" eb="8">
      <t>ソウゴウ</t>
    </rPh>
    <rPh sb="8" eb="10">
      <t>ツウシン</t>
    </rPh>
    <rPh sb="10" eb="11">
      <t>キョク</t>
    </rPh>
    <rPh sb="12" eb="14">
      <t>デンパ</t>
    </rPh>
    <rPh sb="14" eb="16">
      <t>カンリ</t>
    </rPh>
    <rPh sb="16" eb="17">
      <t>ブ</t>
    </rPh>
    <rPh sb="18" eb="20">
      <t>デンパ</t>
    </rPh>
    <rPh sb="20" eb="22">
      <t>リヨウ</t>
    </rPh>
    <rPh sb="22" eb="24">
      <t>カンキョウ</t>
    </rPh>
    <rPh sb="24" eb="25">
      <t>カ</t>
    </rPh>
    <phoneticPr fontId="9"/>
  </si>
  <si>
    <t>　</t>
    <phoneticPr fontId="9"/>
  </si>
  <si>
    <t>3-3</t>
    <phoneticPr fontId="9"/>
  </si>
  <si>
    <t xml:space="preserve">「大規模国際競技大会等において割当可能な周波数に関する調査検討」の請負について </t>
  </si>
  <si>
    <t>9011101028202</t>
  </si>
  <si>
    <r>
      <rPr>
        <sz val="12"/>
        <rFont val="ＭＳ ゴシック"/>
        <family val="3"/>
        <charset val="128"/>
      </rPr>
      <t>大規模国際競技大会等の円滑な運営のため、多くの無線局が集中する関東地域を中心に大会に伴って開設される膨大な数の無線局と、既存無線局とが共用可能となる定量的な基準を検討し、その結果を報告書にまとめた。</t>
    </r>
    <r>
      <rPr>
        <sz val="11"/>
        <rFont val="ＭＳ ゴシック"/>
        <family val="3"/>
        <charset val="128"/>
      </rPr>
      <t xml:space="preserve">
</t>
    </r>
    <rPh sb="0" eb="3">
      <t>ダイキボ</t>
    </rPh>
    <rPh sb="3" eb="5">
      <t>コクサイ</t>
    </rPh>
    <rPh sb="5" eb="7">
      <t>キョウギ</t>
    </rPh>
    <rPh sb="7" eb="9">
      <t>タイカイ</t>
    </rPh>
    <rPh sb="9" eb="10">
      <t>トウ</t>
    </rPh>
    <rPh sb="11" eb="13">
      <t>エンカツ</t>
    </rPh>
    <rPh sb="14" eb="16">
      <t>ウンエイ</t>
    </rPh>
    <rPh sb="20" eb="21">
      <t>オオ</t>
    </rPh>
    <rPh sb="23" eb="26">
      <t>ムセンキョク</t>
    </rPh>
    <rPh sb="27" eb="29">
      <t>シュウチュウ</t>
    </rPh>
    <rPh sb="31" eb="33">
      <t>カントウ</t>
    </rPh>
    <rPh sb="33" eb="35">
      <t>チイキ</t>
    </rPh>
    <rPh sb="36" eb="38">
      <t>チュウシン</t>
    </rPh>
    <rPh sb="39" eb="41">
      <t>タイカイ</t>
    </rPh>
    <rPh sb="42" eb="43">
      <t>トモナ</t>
    </rPh>
    <rPh sb="45" eb="47">
      <t>カイセツ</t>
    </rPh>
    <rPh sb="55" eb="58">
      <t>ムセンキョク</t>
    </rPh>
    <rPh sb="60" eb="62">
      <t>キゾン</t>
    </rPh>
    <rPh sb="62" eb="65">
      <t>ムセンキョク</t>
    </rPh>
    <rPh sb="67" eb="69">
      <t>キョウヨウ</t>
    </rPh>
    <rPh sb="69" eb="71">
      <t>カノウ</t>
    </rPh>
    <rPh sb="74" eb="76">
      <t>テイリョウ</t>
    </rPh>
    <rPh sb="76" eb="77">
      <t>テキ</t>
    </rPh>
    <rPh sb="78" eb="80">
      <t>キジュン</t>
    </rPh>
    <rPh sb="81" eb="83">
      <t>ケントウ</t>
    </rPh>
    <rPh sb="87" eb="89">
      <t>ケッカ</t>
    </rPh>
    <rPh sb="90" eb="93">
      <t>ホウコクショ</t>
    </rPh>
    <phoneticPr fontId="9"/>
  </si>
  <si>
    <t>連絡先：関東総合通信局無線通信部電波利用企画課　ＴＥＬ 03-6238-1732　　　　　　　　　　　</t>
    <rPh sb="0" eb="3">
      <t>レンラクサキ</t>
    </rPh>
    <rPh sb="4" eb="6">
      <t>カントウ</t>
    </rPh>
    <rPh sb="6" eb="8">
      <t>ソウゴウ</t>
    </rPh>
    <rPh sb="8" eb="11">
      <t>ツウシンキョク</t>
    </rPh>
    <rPh sb="11" eb="13">
      <t>ムセン</t>
    </rPh>
    <rPh sb="13" eb="16">
      <t>ツウシンブ</t>
    </rPh>
    <rPh sb="16" eb="18">
      <t>デンパ</t>
    </rPh>
    <rPh sb="18" eb="20">
      <t>リヨウ</t>
    </rPh>
    <rPh sb="20" eb="22">
      <t>キカク</t>
    </rPh>
    <rPh sb="22" eb="23">
      <t>カ</t>
    </rPh>
    <phoneticPr fontId="9"/>
  </si>
  <si>
    <t>2-71</t>
    <phoneticPr fontId="9"/>
  </si>
  <si>
    <t>「九州地区のラグビーワールドカップ２０１９で利用されるワイヤレスマイクの周波数共用に関する調査検討」の請負</t>
    <rPh sb="1" eb="3">
      <t>キュウシュウ</t>
    </rPh>
    <rPh sb="3" eb="5">
      <t>チク</t>
    </rPh>
    <rPh sb="22" eb="24">
      <t>リヨウ</t>
    </rPh>
    <rPh sb="36" eb="39">
      <t>シュウハスウ</t>
    </rPh>
    <rPh sb="39" eb="41">
      <t>キョウヨウ</t>
    </rPh>
    <rPh sb="42" eb="43">
      <t>カン</t>
    </rPh>
    <rPh sb="45" eb="47">
      <t>チョウサ</t>
    </rPh>
    <rPh sb="47" eb="49">
      <t>ケントウ</t>
    </rPh>
    <rPh sb="51" eb="53">
      <t>ウケオイ</t>
    </rPh>
    <phoneticPr fontId="12"/>
  </si>
  <si>
    <t>ラグビーワールドカップ2019日本大会においては多くの無線システムの開設の要望が見込まれるなか、九州地区の開催各会場での円滑な運営のため、既存無線局との混信等を考慮し、共有可能となるよう周波数の検討を実施し、その結果を報告書にまとめた。</t>
    <rPh sb="53" eb="55">
      <t>カイサイ</t>
    </rPh>
    <rPh sb="55" eb="56">
      <t>カク</t>
    </rPh>
    <rPh sb="56" eb="57">
      <t>カイ</t>
    </rPh>
    <rPh sb="57" eb="58">
      <t>ジョウ</t>
    </rPh>
    <rPh sb="80" eb="82">
      <t>コウリョ</t>
    </rPh>
    <rPh sb="93" eb="96">
      <t>シュウハスウ</t>
    </rPh>
    <phoneticPr fontId="9"/>
  </si>
  <si>
    <t>2-73</t>
    <phoneticPr fontId="9"/>
  </si>
  <si>
    <t>電気通信事業者（届出電気通信事業者）の法人登記事項等照会調査の請負</t>
  </si>
  <si>
    <t>5010001134287</t>
  </si>
  <si>
    <t>電気通信事業法（昭和５９年法律第８６号）第１６条第１項に基づく届出を行った電気通信事業者の適切な管理・監督に資するため、主管課が提示した届出事業者の事業実態等に係る調査を実施し、その結果を取りまとめたもの。</t>
    <phoneticPr fontId="9"/>
  </si>
  <si>
    <t>連絡先：</t>
    <rPh sb="0" eb="3">
      <t>レンラクサキ</t>
    </rPh>
    <phoneticPr fontId="9"/>
  </si>
  <si>
    <t>総合通信基盤局電気通信事業部データ通信課　TEL：03-5253-5852</t>
    <rPh sb="0" eb="2">
      <t>ソウゴウ</t>
    </rPh>
    <rPh sb="2" eb="4">
      <t>ツウシン</t>
    </rPh>
    <rPh sb="4" eb="6">
      <t>キバン</t>
    </rPh>
    <rPh sb="6" eb="7">
      <t>キョク</t>
    </rPh>
    <rPh sb="7" eb="11">
      <t>デンキツウシン</t>
    </rPh>
    <rPh sb="11" eb="14">
      <t>ジギョウブ</t>
    </rPh>
    <rPh sb="17" eb="19">
      <t>ツウシン</t>
    </rPh>
    <rPh sb="19" eb="20">
      <t>カ</t>
    </rPh>
    <phoneticPr fontId="9"/>
  </si>
  <si>
    <t xml:space="preserve">　近年、ユーザー端末の多様化・高機能化、インターネット通信の高速化、クラウド利用・IoT機器の普及等の様々な要因により、インターネットの利用環境は高度化・多様化の一途を辿っている。
　このようなインターネットの利用環境の変化に対し、適切な情報通信政策を講じ、今後も、我が国におけるインターネット利用を維持していくため、インターネットの利用環境等に係る以下の調査を実施した。
（１）インターネット接続サービスのIPv6対応に向けた国内外動向調査等
（２）ネットワーク利用の公平性等について
（３）地域へのデータセンター整備の在り方に関する調査研究
（４）公衆無線LAN環境の接続性に関する調査研究
</t>
    <phoneticPr fontId="9"/>
  </si>
  <si>
    <t>6010001030403</t>
    <phoneticPr fontId="9"/>
  </si>
  <si>
    <t>株式会社三菱総合研究所</t>
    <phoneticPr fontId="9"/>
  </si>
  <si>
    <t xml:space="preserve">インターネットの利用環境等に係る国内外動向調査等に関する調査研究の請負 </t>
    <phoneticPr fontId="9"/>
  </si>
  <si>
    <t>3-73</t>
    <phoneticPr fontId="9"/>
  </si>
  <si>
    <t>3-74</t>
    <phoneticPr fontId="9"/>
  </si>
  <si>
    <t>3-2</t>
    <phoneticPr fontId="9"/>
  </si>
  <si>
    <t>3-41</t>
    <phoneticPr fontId="9"/>
  </si>
  <si>
    <t>4-4</t>
    <phoneticPr fontId="9"/>
  </si>
  <si>
    <t>4-5</t>
    <phoneticPr fontId="9"/>
  </si>
  <si>
    <t>1-97</t>
    <phoneticPr fontId="9"/>
  </si>
  <si>
    <t>1-105</t>
    <phoneticPr fontId="9"/>
  </si>
  <si>
    <t>1-95</t>
    <phoneticPr fontId="9"/>
  </si>
  <si>
    <t>1-96</t>
    <phoneticPr fontId="9"/>
  </si>
  <si>
    <t>2-30</t>
    <phoneticPr fontId="9"/>
  </si>
  <si>
    <t>2-31</t>
    <phoneticPr fontId="9"/>
  </si>
  <si>
    <t>2-35</t>
    <phoneticPr fontId="9"/>
  </si>
  <si>
    <t>2-38</t>
    <phoneticPr fontId="9"/>
  </si>
  <si>
    <t>2-40</t>
    <phoneticPr fontId="9"/>
  </si>
  <si>
    <t>2-45</t>
    <phoneticPr fontId="9"/>
  </si>
  <si>
    <t>2-46</t>
    <phoneticPr fontId="9"/>
  </si>
  <si>
    <t>2-53</t>
    <phoneticPr fontId="9"/>
  </si>
  <si>
    <t>2-55</t>
    <phoneticPr fontId="9"/>
  </si>
  <si>
    <t>2-56</t>
    <phoneticPr fontId="9"/>
  </si>
  <si>
    <t>2-57</t>
    <phoneticPr fontId="9"/>
  </si>
  <si>
    <t>2-63</t>
    <phoneticPr fontId="9"/>
  </si>
  <si>
    <t>2-69</t>
    <phoneticPr fontId="9"/>
  </si>
  <si>
    <t>2-72</t>
    <phoneticPr fontId="9"/>
  </si>
  <si>
    <t>2-84</t>
    <phoneticPr fontId="9"/>
  </si>
  <si>
    <t>3-62</t>
    <phoneticPr fontId="9"/>
  </si>
  <si>
    <t>3-72</t>
    <phoneticPr fontId="9"/>
  </si>
  <si>
    <t>東武トップツアーズ株式会社</t>
    <rPh sb="9" eb="13">
      <t>カブシキガイシャ</t>
    </rPh>
    <phoneticPr fontId="9"/>
  </si>
  <si>
    <t>株式会社帝国データバンク</t>
    <rPh sb="0" eb="4">
      <t>カブシキガイシャ</t>
    </rPh>
    <phoneticPr fontId="9"/>
  </si>
  <si>
    <t>株式会社価値総合研究所</t>
    <rPh sb="0" eb="4">
      <t>カブシキガイシャ</t>
    </rPh>
    <rPh sb="4" eb="6">
      <t>カチ</t>
    </rPh>
    <rPh sb="6" eb="8">
      <t>ソウゴウ</t>
    </rPh>
    <rPh sb="8" eb="11">
      <t>ケンキュウジョ</t>
    </rPh>
    <phoneticPr fontId="9"/>
  </si>
  <si>
    <t>一般財団法人日本気象協会</t>
    <rPh sb="0" eb="6">
      <t>イッパンザイダンホウジン</t>
    </rPh>
    <phoneticPr fontId="9"/>
  </si>
  <si>
    <t>株式会社エヌ・ティ・ティ・データ経営研究所</t>
    <rPh sb="0" eb="4">
      <t>カブシキガイシャ</t>
    </rPh>
    <phoneticPr fontId="9"/>
  </si>
  <si>
    <t>平成30年度テレワークの裾野拡大に向けた調査研究に係る請負</t>
    <phoneticPr fontId="9"/>
  </si>
  <si>
    <t>パシフィックコンサルタンツ株式会社</t>
    <rPh sb="13" eb="17">
      <t>カブシキガイシャ</t>
    </rPh>
    <phoneticPr fontId="9"/>
  </si>
  <si>
    <t>株式会社オーエムシー</t>
    <rPh sb="0" eb="4">
      <t>カブシキガイシャ</t>
    </rPh>
    <phoneticPr fontId="9"/>
  </si>
  <si>
    <t>スカイライトコンサルティング株式会社</t>
    <rPh sb="14" eb="18">
      <t>カブシキガイシャ</t>
    </rPh>
    <phoneticPr fontId="9"/>
  </si>
  <si>
    <t>株式会社教育ネット</t>
    <rPh sb="0" eb="4">
      <t>カブシキガイシャ</t>
    </rPh>
    <phoneticPr fontId="9"/>
  </si>
  <si>
    <t>株式会社時事通信社</t>
    <rPh sb="0" eb="4">
      <t>カブシキガイシャ</t>
    </rPh>
    <rPh sb="4" eb="6">
      <t>ジジ</t>
    </rPh>
    <rPh sb="6" eb="9">
      <t>ツウシンシャ</t>
    </rPh>
    <phoneticPr fontId="9"/>
  </si>
  <si>
    <t>一般財団法人全国地域情報化推進協会</t>
    <rPh sb="0" eb="6">
      <t>イッパンザイダンホウジン</t>
    </rPh>
    <phoneticPr fontId="9"/>
  </si>
  <si>
    <t>株式会社情報通信総合研究所</t>
    <rPh sb="0" eb="4">
      <t>カブシキガイシャ</t>
    </rPh>
    <rPh sb="4" eb="8">
      <t>ジョウホウツウシン</t>
    </rPh>
    <rPh sb="8" eb="10">
      <t>ソウゴウ</t>
    </rPh>
    <rPh sb="10" eb="13">
      <t>ケンキュウジョ</t>
    </rPh>
    <phoneticPr fontId="9"/>
  </si>
  <si>
    <t>一般社団法人放送サービス高度化推進協会</t>
    <rPh sb="0" eb="2">
      <t>イッパン</t>
    </rPh>
    <rPh sb="2" eb="6">
      <t>シャダンホウジン</t>
    </rPh>
    <phoneticPr fontId="13"/>
  </si>
  <si>
    <t>株式会社エヌ・ティ・ティデータ経営研究所</t>
    <rPh sb="0" eb="4">
      <t>カブシキガイシャ</t>
    </rPh>
    <phoneticPr fontId="9"/>
  </si>
  <si>
    <t>一般社団法人安心ネットづくり促進協議会運営法人</t>
    <rPh sb="0" eb="2">
      <t>イッパン</t>
    </rPh>
    <rPh sb="2" eb="6">
      <t>シャダンホウジン</t>
    </rPh>
    <phoneticPr fontId="9"/>
  </si>
  <si>
    <t>株式会社三菱総合研究所</t>
    <rPh sb="0" eb="4">
      <t>カブシキガイシャ</t>
    </rPh>
    <phoneticPr fontId="9"/>
  </si>
  <si>
    <t>株式会社エヌ・ティ・ティ・データ経営研究所</t>
    <rPh sb="0" eb="4">
      <t>カブシキガイシャ</t>
    </rPh>
    <phoneticPr fontId="9"/>
  </si>
  <si>
    <t>株式会社HackCamp</t>
    <rPh sb="0" eb="4">
      <t>カブシキガイシャ</t>
    </rPh>
    <phoneticPr fontId="24"/>
  </si>
  <si>
    <t>株式会社エヌ・ティ・ティデータ経営研究所</t>
    <rPh sb="0" eb="4">
      <t>カブシキガイシャ</t>
    </rPh>
    <rPh sb="15" eb="17">
      <t>ケイエイ</t>
    </rPh>
    <rPh sb="17" eb="20">
      <t>ケンキュウショ</t>
    </rPh>
    <phoneticPr fontId="9"/>
  </si>
  <si>
    <t>エヌ・ティ・ティ・コミュニケーションズ株式会社</t>
    <rPh sb="19" eb="23">
      <t>カブシキガイシャ</t>
    </rPh>
    <phoneticPr fontId="9"/>
  </si>
  <si>
    <t>日本電気株式会社</t>
    <rPh sb="4" eb="8">
      <t>カブシキガイシャ</t>
    </rPh>
    <phoneticPr fontId="9"/>
  </si>
  <si>
    <t>東日本電信電話株式会社</t>
    <rPh sb="7" eb="11">
      <t>カブシキガイシャ</t>
    </rPh>
    <phoneticPr fontId="9"/>
  </si>
  <si>
    <t>株式会社ITリサーチ・アート</t>
    <rPh sb="0" eb="4">
      <t>カブシキガイシャ</t>
    </rPh>
    <phoneticPr fontId="9"/>
  </si>
  <si>
    <t>株式会社日立ソリューションズ</t>
    <rPh sb="0" eb="4">
      <t>カブシキガイシャ</t>
    </rPh>
    <phoneticPr fontId="9"/>
  </si>
  <si>
    <t>株式会社サイバー創研</t>
    <rPh sb="0" eb="4">
      <t>カブシキガイシャ</t>
    </rPh>
    <rPh sb="8" eb="10">
      <t>ソウケン</t>
    </rPh>
    <phoneticPr fontId="9"/>
  </si>
  <si>
    <t>株式会社三菱総合研究所</t>
    <rPh sb="0" eb="4">
      <t>カブシキガイシャ</t>
    </rPh>
    <rPh sb="4" eb="6">
      <t>ミツビシ</t>
    </rPh>
    <rPh sb="6" eb="8">
      <t>ソウゴウ</t>
    </rPh>
    <rPh sb="8" eb="10">
      <t>ケンキュウ</t>
    </rPh>
    <rPh sb="10" eb="11">
      <t>ジョ</t>
    </rPh>
    <phoneticPr fontId="9"/>
  </si>
  <si>
    <t>株式会社富士通総研</t>
    <rPh sb="0" eb="4">
      <t>カブシキガイシャ</t>
    </rPh>
    <phoneticPr fontId="9"/>
  </si>
  <si>
    <t>一般社団法人データ流通推進協議会</t>
    <rPh sb="0" eb="2">
      <t>イッパン</t>
    </rPh>
    <rPh sb="2" eb="6">
      <t>シャダンホウジン</t>
    </rPh>
    <phoneticPr fontId="9"/>
  </si>
  <si>
    <t>株式会社日本総合研究所</t>
    <rPh sb="0" eb="4">
      <t>カブシキガイシャ</t>
    </rPh>
    <rPh sb="4" eb="6">
      <t>ニホン</t>
    </rPh>
    <rPh sb="6" eb="8">
      <t>ソウゴウ</t>
    </rPh>
    <rPh sb="8" eb="11">
      <t>ケンキュウジョ</t>
    </rPh>
    <phoneticPr fontId="9"/>
  </si>
  <si>
    <t>株式会社三菱総合研究所</t>
    <rPh sb="0" eb="4">
      <t>カブシキガイシャ</t>
    </rPh>
    <phoneticPr fontId="9"/>
  </si>
  <si>
    <t>コーデンテクノインフォ株式会社</t>
    <rPh sb="11" eb="15">
      <t>カブシキガイシャ</t>
    </rPh>
    <phoneticPr fontId="9"/>
  </si>
  <si>
    <t>株式会社アストジェイ</t>
    <rPh sb="0" eb="4">
      <t>カブシキガイシャ</t>
    </rPh>
    <phoneticPr fontId="9"/>
  </si>
  <si>
    <t>株式会社インプレス</t>
    <rPh sb="0" eb="4">
      <t>カブシキガイシャ</t>
    </rPh>
    <phoneticPr fontId="9"/>
  </si>
  <si>
    <t>株式会社東京商工リサーチ</t>
    <rPh sb="0" eb="4">
      <t>カブシキガイシャ</t>
    </rPh>
    <rPh sb="4" eb="6">
      <t>トウキョウ</t>
    </rPh>
    <rPh sb="6" eb="8">
      <t>ショウコウ</t>
    </rPh>
    <phoneticPr fontId="30"/>
  </si>
  <si>
    <t>株式会社野村総合研究所</t>
    <rPh sb="0" eb="4">
      <t>カブシキガイシャ</t>
    </rPh>
    <phoneticPr fontId="9"/>
  </si>
  <si>
    <t>株式会社グリフィン</t>
    <rPh sb="0" eb="4">
      <t>カブシキガイシャ</t>
    </rPh>
    <phoneticPr fontId="9"/>
  </si>
  <si>
    <t>フューチャー株式会社</t>
    <rPh sb="6" eb="10">
      <t>カブシキガイシャ</t>
    </rPh>
    <phoneticPr fontId="9"/>
  </si>
  <si>
    <t>富士通株式会社</t>
    <rPh sb="3" eb="7">
      <t>カブシキガイシャ</t>
    </rPh>
    <phoneticPr fontId="9"/>
  </si>
  <si>
    <t>　ASEAN諸国に対する我が国の放送・通信連携システムの効果的な海外展開施策の検討にあたり、以下の項目に係る調査、検討を実施し、その結果を報告書として取りまとめたもの。
① ASEAN地域の特定の国における欧州の放送・通信連携方式の展開状況の調査、我が国の放送・通信連携システムとの相互運用に係る具体的な方策の検討
② ASEAN地域における欧州の放送・通信連携方式採用国への我が国の放送・通信連携システムのサービス展開及び事業化可能性の検討
③ 今後の具体的なASEAN地域への展開方策の立案</t>
    <phoneticPr fontId="9"/>
  </si>
  <si>
    <t>株式会社NTTデータ経営研究所</t>
    <rPh sb="0" eb="4">
      <t>カブシキガイシャ</t>
    </rPh>
    <rPh sb="10" eb="12">
      <t>ケイエイ</t>
    </rPh>
    <rPh sb="12" eb="14">
      <t>ケンキュウ</t>
    </rPh>
    <rPh sb="14" eb="15">
      <t>ジョ</t>
    </rPh>
    <phoneticPr fontId="9"/>
  </si>
  <si>
    <t>株式会社三菱総合研究所</t>
    <rPh sb="0" eb="4">
      <t>カブシキガイシャ</t>
    </rPh>
    <rPh sb="4" eb="6">
      <t>ミツビシ</t>
    </rPh>
    <rPh sb="6" eb="8">
      <t>ソウゴウ</t>
    </rPh>
    <rPh sb="8" eb="11">
      <t>ケンキュウジョ</t>
    </rPh>
    <phoneticPr fontId="9"/>
  </si>
  <si>
    <t>株式会社みずほ情報総研</t>
    <rPh sb="0" eb="4">
      <t>カブシキガイシャ</t>
    </rPh>
    <phoneticPr fontId="9"/>
  </si>
  <si>
    <t>株式会社野村総合研究所</t>
    <rPh sb="0" eb="4">
      <t>カブシキガイシャ</t>
    </rPh>
    <rPh sb="4" eb="6">
      <t>ノムラ</t>
    </rPh>
    <rPh sb="6" eb="8">
      <t>ソウゴウ</t>
    </rPh>
    <rPh sb="8" eb="11">
      <t>ケンキュウショ</t>
    </rPh>
    <phoneticPr fontId="9"/>
  </si>
  <si>
    <t>富士通株式会社</t>
    <rPh sb="0" eb="3">
      <t>フジツウ</t>
    </rPh>
    <rPh sb="3" eb="7">
      <t>カブシキガイシャ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</si>
</sst>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Red]\(0\)"/>
    <numFmt numFmtId="178"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6"/>
      <name val="ＭＳ Ｐゴシック"/>
      <family val="2"/>
      <charset val="128"/>
      <scheme val="minor"/>
    </font>
    <font>
      <sz val="14"/>
      <name val="ＭＳ ゴシック"/>
      <family val="3"/>
      <charset val="128"/>
    </font>
    <font>
      <sz val="12"/>
      <color theme="1"/>
      <name val="ＭＳ ゴシック"/>
      <family val="3"/>
      <charset val="128"/>
    </font>
    <font>
      <sz val="11"/>
      <color rgb="FFFF0000"/>
      <name val="ＭＳ ゴシック"/>
      <family val="3"/>
      <charset val="128"/>
    </font>
    <font>
      <sz val="11"/>
      <color theme="1"/>
      <name val="ＭＳ ゴシック"/>
      <family val="3"/>
      <charset val="128"/>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3"/>
      <charset val="128"/>
    </font>
    <font>
      <sz val="11"/>
      <color rgb="FF000000"/>
      <name val="ＭＳ Ｐゴシック"/>
      <family val="3"/>
      <charset val="128"/>
    </font>
    <font>
      <sz val="10"/>
      <name val="ＭＳ ゴシック"/>
      <family val="3"/>
      <charset val="128"/>
    </font>
    <font>
      <sz val="11"/>
      <color theme="1"/>
      <name val="ＭＳ Ｐゴシック"/>
      <family val="3"/>
      <charset val="128"/>
    </font>
    <font>
      <sz val="11"/>
      <color rgb="FF000000"/>
      <name val="ＭＳ ゴシック"/>
      <family val="3"/>
      <charset val="128"/>
    </font>
    <font>
      <u/>
      <sz val="11"/>
      <name val="ＭＳ ゴシック"/>
      <family val="3"/>
      <charset val="128"/>
    </font>
    <font>
      <sz val="12"/>
      <name val="ＭＳ Ｐゴシック"/>
      <family val="3"/>
      <charset val="128"/>
    </font>
    <font>
      <sz val="18"/>
      <name val="ＭＳ ゴシック"/>
      <family val="3"/>
      <charset val="128"/>
    </font>
    <font>
      <sz val="10.5"/>
      <name val="ＭＳ Ｐゴシック"/>
      <family val="3"/>
      <charset val="128"/>
    </font>
    <font>
      <sz val="6"/>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lignment vertical="center"/>
    </xf>
  </cellStyleXfs>
  <cellXfs count="125">
    <xf numFmtId="0" fontId="0" fillId="0" borderId="0" xfId="0">
      <alignment vertical="center"/>
    </xf>
    <xf numFmtId="0" fontId="10" fillId="0" borderId="0" xfId="0" applyFont="1">
      <alignment vertical="center"/>
    </xf>
    <xf numFmtId="0" fontId="11" fillId="0" borderId="0" xfId="0" applyFont="1" applyAlignment="1">
      <alignment horizontal="right" vertical="center"/>
    </xf>
    <xf numFmtId="0" fontId="10" fillId="0" borderId="0" xfId="0" applyFont="1" applyAlignment="1">
      <alignment horizontal="centerContinuous" vertical="center"/>
    </xf>
    <xf numFmtId="0" fontId="11" fillId="0" borderId="1"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11" fillId="0" borderId="0" xfId="0" applyFont="1">
      <alignment vertical="center"/>
    </xf>
    <xf numFmtId="0" fontId="13" fillId="0" borderId="0" xfId="0" applyFont="1" applyAlignment="1">
      <alignment horizontal="centerContinuous" vertical="center"/>
    </xf>
    <xf numFmtId="0" fontId="10" fillId="0" borderId="0" xfId="0" applyFont="1" applyAlignment="1">
      <alignment vertical="center"/>
    </xf>
    <xf numFmtId="0" fontId="8" fillId="0" borderId="0" xfId="1">
      <alignment vertical="center"/>
    </xf>
    <xf numFmtId="0" fontId="8" fillId="0" borderId="1" xfId="1" applyBorder="1">
      <alignment vertical="center"/>
    </xf>
    <xf numFmtId="0" fontId="8" fillId="0" borderId="0" xfId="1" applyBorder="1">
      <alignment vertical="center"/>
    </xf>
    <xf numFmtId="0" fontId="10" fillId="0" borderId="1" xfId="0" applyFont="1" applyBorder="1" applyAlignment="1">
      <alignment vertical="center" wrapText="1"/>
    </xf>
    <xf numFmtId="0" fontId="20" fillId="3" borderId="1" xfId="1" applyFont="1" applyFill="1" applyBorder="1" applyAlignment="1">
      <alignment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distributed" vertical="center" indent="1"/>
    </xf>
    <xf numFmtId="0" fontId="11" fillId="2" borderId="1" xfId="0" applyFont="1" applyFill="1" applyBorder="1" applyAlignment="1">
      <alignment horizontal="centerContinuous" vertical="center"/>
    </xf>
    <xf numFmtId="0" fontId="10" fillId="2" borderId="1" xfId="0" applyFont="1" applyFill="1" applyBorder="1" applyAlignment="1">
      <alignment horizontal="distributed" vertical="center" indent="1"/>
    </xf>
    <xf numFmtId="0" fontId="10" fillId="2" borderId="1" xfId="0" applyFont="1" applyFill="1" applyBorder="1" applyAlignment="1">
      <alignment horizontal="distributed" vertical="center" wrapText="1" indent="1"/>
    </xf>
    <xf numFmtId="0" fontId="11" fillId="0" borderId="1" xfId="0" applyFont="1" applyBorder="1" applyAlignment="1">
      <alignment horizontal="center" vertical="center"/>
    </xf>
    <xf numFmtId="0" fontId="7" fillId="0" borderId="0" xfId="1" applyFont="1">
      <alignment vertical="center"/>
    </xf>
    <xf numFmtId="0" fontId="8" fillId="0" borderId="1" xfId="1" applyBorder="1" applyProtection="1">
      <alignment vertical="center"/>
    </xf>
    <xf numFmtId="0" fontId="8" fillId="0" borderId="0" xfId="1" applyAlignment="1">
      <alignment vertical="top"/>
    </xf>
    <xf numFmtId="0" fontId="6" fillId="4" borderId="0" xfId="1" applyFont="1" applyFill="1" applyAlignment="1">
      <alignment vertical="center" wrapText="1"/>
    </xf>
    <xf numFmtId="0" fontId="6" fillId="4" borderId="1" xfId="1" applyFont="1" applyFill="1" applyBorder="1">
      <alignment vertical="center"/>
    </xf>
    <xf numFmtId="0" fontId="6" fillId="4" borderId="1" xfId="1" applyFont="1" applyFill="1" applyBorder="1" applyAlignment="1">
      <alignment vertical="center" wrapText="1"/>
    </xf>
    <xf numFmtId="0" fontId="8" fillId="4" borderId="1" xfId="1" applyFill="1" applyBorder="1" applyProtection="1">
      <alignment vertical="center"/>
    </xf>
    <xf numFmtId="0" fontId="8" fillId="4" borderId="1" xfId="1" applyFill="1" applyBorder="1">
      <alignment vertical="center"/>
    </xf>
    <xf numFmtId="0" fontId="10" fillId="2" borderId="1" xfId="0" applyFont="1" applyFill="1" applyBorder="1" applyAlignment="1">
      <alignment horizontal="center" vertical="center"/>
    </xf>
    <xf numFmtId="0" fontId="6" fillId="0" borderId="0" xfId="1" applyFont="1" applyAlignment="1">
      <alignment horizontal="right" vertical="center"/>
    </xf>
    <xf numFmtId="49" fontId="5" fillId="0" borderId="1" xfId="1" applyNumberFormat="1" applyFont="1" applyFill="1" applyBorder="1" applyAlignment="1">
      <alignment horizontal="center" vertical="center" shrinkToFit="1"/>
    </xf>
    <xf numFmtId="49" fontId="4" fillId="4" borderId="1" xfId="1" applyNumberFormat="1" applyFont="1" applyFill="1" applyBorder="1" applyAlignment="1">
      <alignment horizontal="center" vertical="center" shrinkToFit="1"/>
    </xf>
    <xf numFmtId="49" fontId="4" fillId="0" borderId="1" xfId="1" applyNumberFormat="1" applyFont="1" applyFill="1" applyBorder="1" applyAlignment="1">
      <alignment horizontal="center" vertical="center" shrinkToFit="1"/>
    </xf>
    <xf numFmtId="0" fontId="3" fillId="4" borderId="1" xfId="1" applyFont="1" applyFill="1" applyBorder="1" applyAlignment="1">
      <alignment vertical="center" wrapText="1"/>
    </xf>
    <xf numFmtId="176" fontId="10" fillId="0" borderId="1" xfId="0" applyNumberFormat="1" applyFont="1" applyBorder="1" applyAlignment="1">
      <alignment horizontal="center" vertical="center"/>
    </xf>
    <xf numFmtId="56" fontId="10" fillId="0" borderId="1" xfId="0" quotePrefix="1"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shrinkToFit="1"/>
    </xf>
    <xf numFmtId="49" fontId="10" fillId="0" borderId="1" xfId="0" applyNumberFormat="1" applyFont="1" applyBorder="1" applyAlignment="1">
      <alignment horizontal="center" vertical="center"/>
    </xf>
    <xf numFmtId="0" fontId="10" fillId="0" borderId="1" xfId="0" applyFont="1" applyBorder="1">
      <alignment vertical="center"/>
    </xf>
    <xf numFmtId="49" fontId="10" fillId="0" borderId="1" xfId="0" applyNumberFormat="1" applyFont="1" applyFill="1" applyBorder="1" applyAlignment="1">
      <alignment horizontal="center" vertical="center"/>
    </xf>
    <xf numFmtId="0" fontId="10"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78" fontId="22" fillId="0" borderId="1" xfId="0" applyNumberFormat="1" applyFont="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lignment vertical="center"/>
    </xf>
    <xf numFmtId="0" fontId="10" fillId="0" borderId="1" xfId="0"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shrinkToFit="1"/>
    </xf>
    <xf numFmtId="49" fontId="10" fillId="0" borderId="1" xfId="0" quotePrefix="1" applyNumberFormat="1" applyFont="1" applyBorder="1" applyAlignment="1">
      <alignment horizontal="center" vertical="center"/>
    </xf>
    <xf numFmtId="0" fontId="10" fillId="0" borderId="1" xfId="0" quotePrefix="1" applyFont="1" applyBorder="1" applyAlignment="1">
      <alignment horizontal="center" vertical="center"/>
    </xf>
    <xf numFmtId="56" fontId="10" fillId="0" borderId="0" xfId="0" applyNumberFormat="1" applyFont="1">
      <alignment vertical="center"/>
    </xf>
    <xf numFmtId="49" fontId="10" fillId="0" borderId="1" xfId="0" applyNumberFormat="1" applyFont="1" applyBorder="1" applyAlignment="1">
      <alignment horizontal="center" vertical="center" shrinkToFit="1"/>
    </xf>
    <xf numFmtId="0" fontId="25" fillId="0" borderId="0" xfId="0" applyFont="1" applyAlignment="1">
      <alignment horizontal="justify" vertical="center"/>
    </xf>
    <xf numFmtId="177" fontId="10" fillId="0" borderId="1" xfId="0" quotePrefix="1" applyNumberFormat="1" applyFont="1" applyBorder="1" applyAlignment="1">
      <alignment horizontal="center" vertical="center"/>
    </xf>
    <xf numFmtId="0" fontId="18" fillId="0" borderId="1" xfId="0" applyFont="1" applyBorder="1" applyAlignment="1">
      <alignment vertical="center" wrapText="1"/>
    </xf>
    <xf numFmtId="0" fontId="0" fillId="0" borderId="1" xfId="0" applyBorder="1">
      <alignment vertical="center"/>
    </xf>
    <xf numFmtId="178" fontId="0" fillId="0" borderId="1" xfId="0" applyNumberFormat="1" applyBorder="1">
      <alignment vertical="center"/>
    </xf>
    <xf numFmtId="0" fontId="29" fillId="0" borderId="0" xfId="0" applyFont="1" applyAlignment="1">
      <alignment horizontal="justify" vertical="center"/>
    </xf>
    <xf numFmtId="0" fontId="0" fillId="0" borderId="1" xfId="0" applyBorder="1" applyAlignment="1">
      <alignment vertical="center" wrapText="1"/>
    </xf>
    <xf numFmtId="56" fontId="10" fillId="0" borderId="1" xfId="0" applyNumberFormat="1" applyFont="1" applyBorder="1" applyAlignment="1" applyProtection="1">
      <alignment horizontal="center" vertical="center"/>
      <protection locked="0"/>
    </xf>
    <xf numFmtId="56" fontId="10" fillId="0" borderId="1" xfId="0" applyNumberFormat="1" applyFont="1" applyBorder="1" applyAlignment="1">
      <alignment horizontal="center" vertical="center"/>
    </xf>
    <xf numFmtId="0" fontId="10" fillId="0" borderId="0" xfId="0" applyFont="1" applyAlignment="1">
      <alignment horizontal="left" vertical="center" wrapText="1"/>
    </xf>
    <xf numFmtId="0" fontId="16" fillId="0" borderId="0" xfId="0" applyFont="1" applyAlignment="1">
      <alignment horizontal="left" vertical="center" wrapText="1"/>
    </xf>
    <xf numFmtId="0" fontId="17" fillId="0" borderId="0" xfId="1" applyFont="1" applyAlignment="1">
      <alignment horizontal="center" vertical="center" wrapText="1"/>
    </xf>
    <xf numFmtId="0" fontId="19" fillId="3" borderId="1" xfId="1" applyFont="1" applyFill="1" applyBorder="1" applyAlignment="1">
      <alignment horizontal="center" vertical="center" wrapText="1"/>
    </xf>
    <xf numFmtId="0" fontId="20" fillId="3" borderId="1"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0" fillId="0" borderId="7" xfId="0" applyBorder="1" applyAlignment="1">
      <alignment horizontal="center" vertical="center" wrapText="1"/>
    </xf>
    <xf numFmtId="0" fontId="10" fillId="0" borderId="0" xfId="0" applyFont="1" applyAlignment="1">
      <alignment horizontal="left" vertical="center"/>
    </xf>
    <xf numFmtId="0" fontId="1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left" vertical="center"/>
    </xf>
    <xf numFmtId="0" fontId="14" fillId="2" borderId="1" xfId="0" applyFont="1" applyFill="1" applyBorder="1" applyAlignment="1">
      <alignment horizontal="center" vertical="center"/>
    </xf>
    <xf numFmtId="0" fontId="0" fillId="0" borderId="1" xfId="0" applyBorder="1" applyAlignment="1">
      <alignment vertic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21" fillId="0" borderId="1"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0" fillId="0" borderId="4" xfId="0" applyBorder="1" applyAlignment="1">
      <alignmen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ill="1" applyAlignment="1">
      <alignment vertical="center"/>
    </xf>
    <xf numFmtId="0" fontId="23" fillId="0" borderId="1"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5" borderId="1" xfId="0" applyFont="1" applyFill="1" applyBorder="1" applyAlignment="1">
      <alignment horizontal="left" vertical="top" wrapText="1"/>
    </xf>
    <xf numFmtId="0" fontId="10" fillId="5" borderId="1" xfId="0" applyFont="1" applyFill="1" applyBorder="1" applyAlignment="1">
      <alignment horizontal="left" vertical="top"/>
    </xf>
    <xf numFmtId="0" fontId="0" fillId="5" borderId="1" xfId="0" applyFill="1" applyBorder="1" applyAlignment="1">
      <alignment vertical="center"/>
    </xf>
    <xf numFmtId="0" fontId="0" fillId="0" borderId="1" xfId="0" applyFont="1" applyBorder="1" applyAlignment="1">
      <alignmen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0" fillId="0" borderId="1" xfId="0" applyFont="1" applyFill="1" applyBorder="1" applyAlignment="1">
      <alignment vertical="center"/>
    </xf>
    <xf numFmtId="0" fontId="0" fillId="0" borderId="0" xfId="0" applyFont="1" applyFill="1" applyAlignment="1">
      <alignment vertical="center"/>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27" fillId="0" borderId="1" xfId="0" applyFont="1" applyBorder="1" applyAlignment="1">
      <alignment vertical="center"/>
    </xf>
    <xf numFmtId="0" fontId="11" fillId="0" borderId="6" xfId="0" applyFont="1" applyBorder="1" applyAlignment="1">
      <alignment horizontal="left" vertical="top"/>
    </xf>
    <xf numFmtId="0" fontId="27" fillId="0" borderId="6" xfId="0" applyFont="1" applyBorder="1" applyAlignment="1">
      <alignment vertical="center"/>
    </xf>
    <xf numFmtId="0" fontId="0" fillId="0" borderId="1" xfId="0" applyFont="1" applyBorder="1" applyAlignment="1">
      <alignment horizontal="left" vertical="top"/>
    </xf>
    <xf numFmtId="0" fontId="0" fillId="0" borderId="1" xfId="0" applyBorder="1" applyAlignment="1">
      <alignment vertical="top"/>
    </xf>
    <xf numFmtId="0" fontId="11" fillId="2" borderId="1" xfId="0" applyFont="1" applyFill="1" applyBorder="1" applyAlignment="1">
      <alignment horizontal="center" vertical="center"/>
    </xf>
    <xf numFmtId="0" fontId="0" fillId="0" borderId="1" xfId="0" applyFill="1" applyBorder="1" applyAlignment="1">
      <alignment vertical="center"/>
    </xf>
    <xf numFmtId="0" fontId="0" fillId="2" borderId="1" xfId="0" applyFont="1" applyFill="1" applyBorder="1" applyAlignment="1">
      <alignment horizontal="center" vertical="center"/>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0"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16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05704"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31649;&#29702;&#12501;&#12457;&#12523;&#12480;/&#24246;&#21209;&#12521;&#12452;&#12531;&#65288;H29.7.18&#65374;&#65289;/&#22519;&#34892;&#12521;&#12452;&#12531;&#29031;&#20250;/190531_&#24179;&#25104;30&#24180;&#24230;&#20104;&#31639;&#22519;&#34892;&#12398;&#36879;&#26126;&#21270;&#12395;&#20418;&#12427;&#22577;&#21578;&#21450;&#12403;&#20844;&#34920;&#12395;&#12388;&#12356;&#12390;&#65288;&#22996;&#35351;&#35519;&#26619;&#36027;&#31532;&#65300;&#22235;&#21322;&#26399;&#65289;/&#21508;&#12521;&#12452;&#12531;/&#25552;&#20986;&#28431;&#12428;&#26696;&#20214;/&#65288;&#26032;&#20107;&#26989;&#12521;&#12452;&#12531;&#25552;&#20986;&#65289;&#65288;&#27096;&#24335;&#65298;&#12289;&#65299;&#65289;02%20&#12304;&#21029;&#28155;&#27096;&#24335;&#12305;&#22577;&#21578;&#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委託調査費"/>
      <sheetName val="様式３　３－１"/>
      <sheetName val="様式３　３－２"/>
      <sheetName val="様式３　３－３"/>
    </sheetNames>
    <sheetDataSet>
      <sheetData sheetId="0" refreshError="1">
        <row r="8">
          <cell r="B8" t="str">
            <v>IoT・AI等を活用した地域課題の解決におけるICTに知見を持つ企業退職者の活用等に関する調査研究</v>
          </cell>
          <cell r="C8" t="str">
            <v>株式会社三菱総合研究所</v>
          </cell>
        </row>
        <row r="9">
          <cell r="B9" t="str">
            <v>電子書籍等の情報アクセシビリティの現状等に関する調査研究</v>
          </cell>
          <cell r="C9" t="str">
            <v>一般社団法人電子出版制作・流通協議会</v>
          </cell>
        </row>
        <row r="10">
          <cell r="B10" t="str">
            <v>ICTを活用した共生社会実現に向けた状況調査等の請負</v>
          </cell>
          <cell r="C10" t="str">
            <v>株式会社野村総合研究所</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view="pageBreakPreview" zoomScale="80" zoomScaleNormal="85" zoomScaleSheetLayoutView="80" workbookViewId="0">
      <selection activeCell="B7" sqref="B7"/>
    </sheetView>
  </sheetViews>
  <sheetFormatPr defaultColWidth="9" defaultRowHeight="13" x14ac:dyDescent="0.2"/>
  <cols>
    <col min="1" max="1" width="13.6328125" style="10" customWidth="1"/>
    <col min="2" max="3" width="20.81640625" style="10" customWidth="1"/>
    <col min="4" max="4" width="18.90625" style="10" customWidth="1"/>
    <col min="5" max="7" width="20.81640625" style="10" customWidth="1"/>
    <col min="8" max="8" width="22.81640625" style="10" customWidth="1"/>
    <col min="9" max="9" width="13.90625" style="10" customWidth="1"/>
    <col min="10" max="10" width="15.1796875" style="10" customWidth="1"/>
    <col min="11" max="16384" width="9" style="10"/>
  </cols>
  <sheetData>
    <row r="1" spans="1:10" ht="53" customHeight="1" x14ac:dyDescent="0.2">
      <c r="B1" s="67" t="s">
        <v>36</v>
      </c>
      <c r="C1" s="67"/>
      <c r="D1" s="67"/>
      <c r="E1" s="67"/>
      <c r="F1" s="67"/>
      <c r="G1" s="67"/>
      <c r="H1" s="67"/>
      <c r="I1" s="67"/>
      <c r="J1" s="24"/>
    </row>
    <row r="2" spans="1:10" x14ac:dyDescent="0.2">
      <c r="J2" s="31" t="s">
        <v>37</v>
      </c>
    </row>
    <row r="3" spans="1:10" ht="47.15" customHeight="1" x14ac:dyDescent="0.2">
      <c r="B3" s="68" t="s">
        <v>14</v>
      </c>
      <c r="C3" s="69" t="s">
        <v>29</v>
      </c>
      <c r="D3" s="70" t="s">
        <v>44</v>
      </c>
      <c r="E3" s="69" t="s">
        <v>15</v>
      </c>
      <c r="F3" s="69" t="s">
        <v>16</v>
      </c>
      <c r="G3" s="69" t="s">
        <v>17</v>
      </c>
      <c r="H3" s="69" t="s">
        <v>30</v>
      </c>
      <c r="I3" s="69" t="s">
        <v>18</v>
      </c>
      <c r="J3" s="69"/>
    </row>
    <row r="4" spans="1:10" ht="37.25" customHeight="1" x14ac:dyDescent="0.2">
      <c r="B4" s="68"/>
      <c r="C4" s="69"/>
      <c r="D4" s="71"/>
      <c r="E4" s="69"/>
      <c r="F4" s="69"/>
      <c r="G4" s="69"/>
      <c r="H4" s="69"/>
      <c r="I4" s="14" t="s">
        <v>19</v>
      </c>
      <c r="J4" s="14" t="s">
        <v>20</v>
      </c>
    </row>
    <row r="5" spans="1:10" ht="55.5" customHeight="1" x14ac:dyDescent="0.2">
      <c r="A5" s="25" t="s">
        <v>43</v>
      </c>
      <c r="B5" s="26" t="s">
        <v>38</v>
      </c>
      <c r="C5" s="26" t="s">
        <v>39</v>
      </c>
      <c r="D5" s="33" t="s">
        <v>50</v>
      </c>
      <c r="E5" s="27" t="s">
        <v>40</v>
      </c>
      <c r="F5" s="28" t="s">
        <v>31</v>
      </c>
      <c r="G5" s="26" t="s">
        <v>41</v>
      </c>
      <c r="H5" s="35" t="s">
        <v>53</v>
      </c>
      <c r="I5" s="29"/>
      <c r="J5" s="29"/>
    </row>
    <row r="6" spans="1:10" ht="26.75" customHeight="1" x14ac:dyDescent="0.2">
      <c r="B6" s="11"/>
      <c r="C6" s="11"/>
      <c r="D6" s="34"/>
      <c r="E6" s="11"/>
      <c r="F6" s="23"/>
      <c r="G6" s="11"/>
      <c r="H6" s="11"/>
      <c r="I6" s="11"/>
      <c r="J6" s="11"/>
    </row>
    <row r="7" spans="1:10" ht="26.75" customHeight="1" x14ac:dyDescent="0.2">
      <c r="B7" s="11"/>
      <c r="C7" s="11"/>
      <c r="D7" s="32"/>
      <c r="E7" s="11"/>
      <c r="F7" s="23"/>
      <c r="G7" s="11"/>
      <c r="H7" s="11"/>
      <c r="I7" s="11"/>
      <c r="J7" s="11"/>
    </row>
    <row r="8" spans="1:10" ht="26.75" customHeight="1" x14ac:dyDescent="0.2">
      <c r="B8" s="11"/>
      <c r="C8" s="11"/>
      <c r="D8" s="32"/>
      <c r="E8" s="11"/>
      <c r="F8" s="23"/>
      <c r="G8" s="11"/>
      <c r="H8" s="11"/>
      <c r="I8" s="11"/>
      <c r="J8" s="11"/>
    </row>
    <row r="9" spans="1:10" x14ac:dyDescent="0.2">
      <c r="B9" s="12"/>
      <c r="C9" s="12"/>
      <c r="D9" s="12"/>
      <c r="E9" s="12"/>
      <c r="F9" s="12"/>
      <c r="G9" s="12"/>
      <c r="H9" s="12"/>
    </row>
    <row r="10" spans="1:10" x14ac:dyDescent="0.2">
      <c r="B10" s="12"/>
      <c r="C10" s="12"/>
      <c r="D10" s="12"/>
      <c r="E10" s="12"/>
      <c r="F10" s="12"/>
      <c r="G10" s="12"/>
      <c r="H10" s="12"/>
    </row>
    <row r="11" spans="1:10" s="1" customFormat="1" ht="18.75" customHeight="1" x14ac:dyDescent="0.2">
      <c r="B11" s="9" t="s">
        <v>5</v>
      </c>
    </row>
    <row r="12" spans="1:10" s="1" customFormat="1" ht="38.25" customHeight="1" x14ac:dyDescent="0.2">
      <c r="B12" s="66" t="s">
        <v>46</v>
      </c>
      <c r="C12" s="66"/>
      <c r="D12" s="66"/>
      <c r="E12" s="66"/>
      <c r="F12" s="66"/>
      <c r="G12" s="66"/>
      <c r="H12" s="66"/>
      <c r="I12" s="66"/>
      <c r="J12" s="66"/>
    </row>
    <row r="13" spans="1:10" s="1" customFormat="1" ht="38.25" customHeight="1" x14ac:dyDescent="0.2">
      <c r="B13" s="65" t="s">
        <v>45</v>
      </c>
      <c r="C13" s="65"/>
      <c r="D13" s="65"/>
      <c r="E13" s="65"/>
      <c r="F13" s="65"/>
      <c r="G13" s="65"/>
      <c r="H13" s="65"/>
      <c r="I13" s="65"/>
      <c r="J13" s="65"/>
    </row>
    <row r="14" spans="1:10" s="1" customFormat="1" ht="38.25" customHeight="1" x14ac:dyDescent="0.2">
      <c r="B14" s="65" t="s">
        <v>42</v>
      </c>
      <c r="C14" s="65"/>
      <c r="D14" s="65"/>
      <c r="E14" s="65"/>
      <c r="F14" s="65"/>
      <c r="G14" s="65"/>
      <c r="H14" s="65"/>
      <c r="I14" s="65"/>
      <c r="J14" s="65"/>
    </row>
    <row r="15" spans="1:10" ht="38.25" customHeight="1" x14ac:dyDescent="0.2">
      <c r="B15" s="65" t="s">
        <v>33</v>
      </c>
      <c r="C15" s="65"/>
      <c r="D15" s="65"/>
      <c r="E15" s="65"/>
      <c r="F15" s="65"/>
      <c r="G15" s="65"/>
      <c r="H15" s="65"/>
      <c r="I15" s="65"/>
      <c r="J15" s="65"/>
    </row>
    <row r="16" spans="1:10" x14ac:dyDescent="0.2">
      <c r="B16" s="12"/>
      <c r="C16" s="12"/>
      <c r="D16" s="12"/>
      <c r="E16" s="12"/>
      <c r="F16" s="12"/>
      <c r="G16" s="12"/>
      <c r="H16" s="12"/>
    </row>
    <row r="17" spans="2:10" x14ac:dyDescent="0.2">
      <c r="B17" s="12"/>
      <c r="C17" s="12"/>
      <c r="D17" s="12"/>
      <c r="E17" s="12"/>
      <c r="F17" s="12"/>
      <c r="G17" s="12"/>
      <c r="H17" s="12"/>
    </row>
    <row r="21" spans="2:10" x14ac:dyDescent="0.2">
      <c r="H21" s="22" t="s">
        <v>31</v>
      </c>
      <c r="I21" s="10" t="s">
        <v>21</v>
      </c>
      <c r="J21" s="10" t="s">
        <v>22</v>
      </c>
    </row>
    <row r="22" spans="2:10" x14ac:dyDescent="0.2">
      <c r="H22" s="22" t="s">
        <v>32</v>
      </c>
      <c r="I22" s="10" t="s">
        <v>23</v>
      </c>
      <c r="J22" s="10" t="s">
        <v>24</v>
      </c>
    </row>
    <row r="23" spans="2:10" x14ac:dyDescent="0.2">
      <c r="I23" s="10" t="s">
        <v>25</v>
      </c>
    </row>
    <row r="24" spans="2:10" x14ac:dyDescent="0.2">
      <c r="I24" s="10" t="s">
        <v>26</v>
      </c>
    </row>
  </sheetData>
  <autoFilter ref="B4:H4" xr:uid="{00000000-0009-0000-0000-000000000000}"/>
  <mergeCells count="13">
    <mergeCell ref="B15:J15"/>
    <mergeCell ref="B12:J12"/>
    <mergeCell ref="B13:J13"/>
    <mergeCell ref="B14:J14"/>
    <mergeCell ref="B1:I1"/>
    <mergeCell ref="B3:B4"/>
    <mergeCell ref="C3:C4"/>
    <mergeCell ref="E3:E4"/>
    <mergeCell ref="F3:F4"/>
    <mergeCell ref="G3:G4"/>
    <mergeCell ref="H3:H4"/>
    <mergeCell ref="I3:J3"/>
    <mergeCell ref="D3:D4"/>
  </mergeCells>
  <phoneticPr fontId="9"/>
  <dataValidations count="3">
    <dataValidation type="list" allowBlank="1" showInputMessage="1" showErrorMessage="1" sqref="J5:J8" xr:uid="{00000000-0002-0000-0000-000000000000}">
      <formula1>$J$20:$J$22</formula1>
    </dataValidation>
    <dataValidation type="list" allowBlank="1" showInputMessage="1" showErrorMessage="1" sqref="I5:I8" xr:uid="{00000000-0002-0000-0000-000001000000}">
      <formula1>$I$20:$I$24</formula1>
    </dataValidation>
    <dataValidation type="list" allowBlank="1" showInputMessage="1" showErrorMessage="1" sqref="F5:F8" xr:uid="{00000000-0002-0000-0000-000002000000}">
      <formula1>$H$21:$H$22</formula1>
    </dataValidation>
  </dataValidations>
  <pageMargins left="0.7" right="0.7" top="0.75" bottom="0.75" header="0.3" footer="0.3"/>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120</v>
      </c>
      <c r="B6" s="13" t="s">
        <v>111</v>
      </c>
      <c r="C6" s="39" t="s">
        <v>112</v>
      </c>
      <c r="D6" s="43" t="s">
        <v>113</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116</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323</v>
      </c>
      <c r="B6" s="13" t="s">
        <v>179</v>
      </c>
      <c r="C6" s="41" t="s">
        <v>303</v>
      </c>
      <c r="D6" s="40" t="s">
        <v>304</v>
      </c>
    </row>
    <row r="7" spans="1:4" ht="31.5" customHeight="1" x14ac:dyDescent="0.2">
      <c r="A7" s="76" t="s">
        <v>11</v>
      </c>
      <c r="B7" s="76"/>
      <c r="C7" s="76"/>
      <c r="D7" s="77"/>
    </row>
    <row r="8" spans="1:4" ht="409.5" customHeight="1" x14ac:dyDescent="0.2">
      <c r="A8" s="78" t="s">
        <v>305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306</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322</v>
      </c>
      <c r="B6" s="41" t="s">
        <v>184</v>
      </c>
      <c r="C6" s="41" t="s">
        <v>307</v>
      </c>
      <c r="D6" s="40" t="s">
        <v>308</v>
      </c>
    </row>
    <row r="7" spans="1:4" ht="31.5" customHeight="1" x14ac:dyDescent="0.2">
      <c r="A7" s="76" t="s">
        <v>11</v>
      </c>
      <c r="B7" s="76"/>
      <c r="C7" s="76"/>
      <c r="D7" s="77"/>
    </row>
    <row r="8" spans="1:4" ht="409.5" customHeight="1" x14ac:dyDescent="0.2">
      <c r="A8" s="78" t="s">
        <v>309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321</v>
      </c>
      <c r="B6" s="41" t="s">
        <v>184</v>
      </c>
      <c r="C6" s="41" t="s">
        <v>310</v>
      </c>
      <c r="D6" s="40" t="s">
        <v>311</v>
      </c>
    </row>
    <row r="7" spans="1:4" ht="31.5" customHeight="1" x14ac:dyDescent="0.2">
      <c r="A7" s="76" t="s">
        <v>11</v>
      </c>
      <c r="B7" s="76"/>
      <c r="C7" s="76"/>
      <c r="D7" s="77"/>
    </row>
    <row r="8" spans="1:4" ht="409.5" customHeight="1" x14ac:dyDescent="0.2">
      <c r="A8" s="78" t="s">
        <v>312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320</v>
      </c>
      <c r="B6" s="41" t="s">
        <v>206</v>
      </c>
      <c r="C6" s="41" t="s">
        <v>313</v>
      </c>
      <c r="D6" s="46">
        <v>7000020160008</v>
      </c>
    </row>
    <row r="7" spans="1:4" ht="31.5" customHeight="1" x14ac:dyDescent="0.2">
      <c r="A7" s="76" t="s">
        <v>11</v>
      </c>
      <c r="B7" s="76"/>
      <c r="C7" s="76"/>
      <c r="D7" s="77"/>
    </row>
    <row r="8" spans="1:4" ht="409.5" customHeight="1" x14ac:dyDescent="0.2">
      <c r="A8" s="78" t="s">
        <v>314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319</v>
      </c>
      <c r="B6" s="41" t="s">
        <v>206</v>
      </c>
      <c r="C6" s="41" t="s">
        <v>315</v>
      </c>
      <c r="D6" s="44">
        <v>8000020370002</v>
      </c>
    </row>
    <row r="7" spans="1:4" ht="31.5" customHeight="1" x14ac:dyDescent="0.2">
      <c r="A7" s="76" t="s">
        <v>11</v>
      </c>
      <c r="B7" s="76"/>
      <c r="C7" s="76"/>
      <c r="D7" s="77"/>
    </row>
    <row r="8" spans="1:4" ht="409.5" customHeight="1" x14ac:dyDescent="0.2">
      <c r="A8" s="78" t="s">
        <v>316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318</v>
      </c>
      <c r="B6" s="13" t="s">
        <v>460</v>
      </c>
      <c r="C6" s="13" t="s">
        <v>461</v>
      </c>
      <c r="D6" s="40" t="s">
        <v>462</v>
      </c>
    </row>
    <row r="7" spans="1:4" ht="31.5" customHeight="1" x14ac:dyDescent="0.2">
      <c r="A7" s="76" t="s">
        <v>11</v>
      </c>
      <c r="B7" s="76"/>
      <c r="C7" s="76"/>
      <c r="D7" s="77"/>
    </row>
    <row r="8" spans="1:4" ht="409.5" customHeight="1" x14ac:dyDescent="0.2">
      <c r="A8" s="78" t="s">
        <v>463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464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317</v>
      </c>
      <c r="B6" s="13" t="s">
        <v>466</v>
      </c>
      <c r="C6" s="13" t="s">
        <v>467</v>
      </c>
      <c r="D6" s="40" t="s">
        <v>468</v>
      </c>
    </row>
    <row r="7" spans="1:4" ht="31.5" customHeight="1" x14ac:dyDescent="0.2">
      <c r="A7" s="76" t="s">
        <v>11</v>
      </c>
      <c r="B7" s="76"/>
      <c r="C7" s="76"/>
      <c r="D7" s="77"/>
    </row>
    <row r="8" spans="1:4" ht="409.5" customHeight="1" x14ac:dyDescent="0.2">
      <c r="A8" s="78" t="s">
        <v>469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464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459</v>
      </c>
      <c r="B6" s="13" t="s">
        <v>477</v>
      </c>
      <c r="C6" s="13" t="s">
        <v>478</v>
      </c>
      <c r="D6" s="40" t="s">
        <v>479</v>
      </c>
    </row>
    <row r="7" spans="1:4" ht="31.5" customHeight="1" x14ac:dyDescent="0.2">
      <c r="A7" s="76" t="s">
        <v>11</v>
      </c>
      <c r="B7" s="76"/>
      <c r="C7" s="76"/>
      <c r="D7" s="77"/>
    </row>
    <row r="8" spans="1:4" ht="409.5" customHeight="1" x14ac:dyDescent="0.2">
      <c r="A8" s="78" t="s">
        <v>480</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481</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B050"/>
  </sheetPr>
  <dimension ref="A1:D16"/>
  <sheetViews>
    <sheetView view="pageBreakPreview" zoomScale="80" zoomScaleNormal="70" zoomScaleSheetLayoutView="80" workbookViewId="0">
      <selection activeCell="B5" sqref="B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465</v>
      </c>
      <c r="B6" s="13" t="s">
        <v>482</v>
      </c>
      <c r="C6" s="13" t="s">
        <v>813</v>
      </c>
      <c r="D6" s="40" t="s">
        <v>365</v>
      </c>
    </row>
    <row r="7" spans="1:4" ht="31.5" customHeight="1" x14ac:dyDescent="0.2">
      <c r="A7" s="76" t="s">
        <v>11</v>
      </c>
      <c r="B7" s="76"/>
      <c r="C7" s="76"/>
      <c r="D7" s="77"/>
    </row>
    <row r="8" spans="1:4" ht="409.5" customHeight="1" x14ac:dyDescent="0.2">
      <c r="A8" s="78" t="s">
        <v>483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481</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rgb="FF00B050"/>
  </sheetPr>
  <dimension ref="A1:D16"/>
  <sheetViews>
    <sheetView view="pageBreakPreview" zoomScale="80" zoomScaleNormal="70" zoomScaleSheetLayoutView="8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790</v>
      </c>
      <c r="B6" s="13" t="s">
        <v>484</v>
      </c>
      <c r="C6" s="41" t="s">
        <v>814</v>
      </c>
      <c r="D6" s="40" t="s">
        <v>426</v>
      </c>
    </row>
    <row r="7" spans="1:4" ht="31.5" customHeight="1" x14ac:dyDescent="0.2">
      <c r="A7" s="76" t="s">
        <v>11</v>
      </c>
      <c r="B7" s="76"/>
      <c r="C7" s="76"/>
      <c r="D7" s="77"/>
    </row>
    <row r="8" spans="1:4" ht="180.65" customHeight="1" x14ac:dyDescent="0.2">
      <c r="A8" s="78" t="s">
        <v>485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486</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123</v>
      </c>
      <c r="B6" s="13" t="s">
        <v>111</v>
      </c>
      <c r="C6" s="39" t="s">
        <v>117</v>
      </c>
      <c r="D6" s="43" t="s">
        <v>118</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119</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rgb="FF00B050"/>
  </sheetPr>
  <dimension ref="A1:D16"/>
  <sheetViews>
    <sheetView view="pageBreakPreview" zoomScale="80" zoomScaleNormal="70" zoomScaleSheetLayoutView="8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3" t="s">
        <v>470</v>
      </c>
      <c r="B6" s="13" t="s">
        <v>487</v>
      </c>
      <c r="C6" s="41" t="s">
        <v>815</v>
      </c>
      <c r="D6" s="40" t="s">
        <v>488</v>
      </c>
    </row>
    <row r="7" spans="1:4" ht="31.5" customHeight="1" x14ac:dyDescent="0.2">
      <c r="A7" s="76" t="s">
        <v>11</v>
      </c>
      <c r="B7" s="76"/>
      <c r="C7" s="76"/>
      <c r="D7" s="77"/>
    </row>
    <row r="8" spans="1:4" ht="180.65" customHeight="1" x14ac:dyDescent="0.2">
      <c r="A8" s="78" t="s">
        <v>489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490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B050"/>
  </sheetPr>
  <dimension ref="A1:D16"/>
  <sheetViews>
    <sheetView view="pageBreakPreview" zoomScale="80" zoomScaleNormal="70" zoomScaleSheetLayoutView="8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3" t="s">
        <v>476</v>
      </c>
      <c r="B6" s="13" t="s">
        <v>491</v>
      </c>
      <c r="C6" s="41" t="s">
        <v>816</v>
      </c>
      <c r="D6" s="40" t="s">
        <v>492</v>
      </c>
    </row>
    <row r="7" spans="1:4" ht="31.5" customHeight="1" x14ac:dyDescent="0.2">
      <c r="A7" s="76" t="s">
        <v>11</v>
      </c>
      <c r="B7" s="76"/>
      <c r="C7" s="76"/>
      <c r="D7" s="77"/>
    </row>
    <row r="8" spans="1:4" ht="409.5" customHeight="1" x14ac:dyDescent="0.2">
      <c r="A8" s="78" t="s">
        <v>493</v>
      </c>
      <c r="B8" s="79"/>
      <c r="C8" s="79"/>
      <c r="D8" s="117"/>
    </row>
    <row r="9" spans="1:4" ht="141.75" customHeight="1" x14ac:dyDescent="0.2">
      <c r="A9" s="79"/>
      <c r="B9" s="79"/>
      <c r="C9" s="79"/>
      <c r="D9" s="117"/>
    </row>
    <row r="10" spans="1:4" ht="20.75" customHeight="1" x14ac:dyDescent="0.2">
      <c r="A10" s="79"/>
      <c r="B10" s="79"/>
      <c r="C10" s="79"/>
      <c r="D10" s="117"/>
    </row>
    <row r="11" spans="1:4" ht="36" customHeight="1" x14ac:dyDescent="0.2">
      <c r="A11" s="80" t="s">
        <v>494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495</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768</v>
      </c>
      <c r="B6" s="13" t="s">
        <v>496</v>
      </c>
      <c r="C6" s="13" t="s">
        <v>497</v>
      </c>
      <c r="D6" s="40" t="s">
        <v>498</v>
      </c>
    </row>
    <row r="7" spans="1:4" ht="31.5" customHeight="1" x14ac:dyDescent="0.2">
      <c r="A7" s="76" t="s">
        <v>11</v>
      </c>
      <c r="B7" s="76"/>
      <c r="C7" s="76"/>
      <c r="D7" s="77"/>
    </row>
    <row r="8" spans="1:4" ht="409.5" customHeight="1" x14ac:dyDescent="0.2">
      <c r="A8" s="78" t="s">
        <v>499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500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rgb="FF00B050"/>
  </sheetPr>
  <dimension ref="A1:D16"/>
  <sheetViews>
    <sheetView view="pageBreakPreview" zoomScale="70" zoomScaleNormal="70" zoomScaleSheetLayoutView="7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748</v>
      </c>
      <c r="B6" s="13" t="s">
        <v>742</v>
      </c>
      <c r="C6" s="13" t="s">
        <v>743</v>
      </c>
      <c r="D6" s="40" t="s">
        <v>744</v>
      </c>
    </row>
    <row r="7" spans="1:4" ht="31.5" customHeight="1" x14ac:dyDescent="0.2">
      <c r="A7" s="76" t="s">
        <v>11</v>
      </c>
      <c r="B7" s="76"/>
      <c r="C7" s="76"/>
      <c r="D7" s="77"/>
    </row>
    <row r="8" spans="1:4" ht="409.5" customHeight="1" x14ac:dyDescent="0.2">
      <c r="A8" s="78" t="s">
        <v>745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746</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747</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B050"/>
  </sheetPr>
  <dimension ref="A1:D16"/>
  <sheetViews>
    <sheetView view="pageBreakPreview" zoomScale="80" zoomScaleNormal="70" zoomScaleSheetLayoutView="80" workbookViewId="0">
      <selection activeCell="A11" sqref="A11:D1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64</v>
      </c>
      <c r="B6" s="13" t="s">
        <v>60</v>
      </c>
      <c r="C6" s="39" t="s">
        <v>61</v>
      </c>
      <c r="D6" s="40" t="s">
        <v>62</v>
      </c>
    </row>
    <row r="7" spans="1:4" ht="31.5" customHeight="1" x14ac:dyDescent="0.2">
      <c r="A7" s="76" t="s">
        <v>11</v>
      </c>
      <c r="B7" s="76"/>
      <c r="C7" s="76"/>
      <c r="D7" s="77"/>
    </row>
    <row r="8" spans="1:4" ht="409.5" customHeight="1" x14ac:dyDescent="0.2">
      <c r="A8" s="78" t="s">
        <v>63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91"/>
      <c r="B11" s="92"/>
      <c r="C11" s="92"/>
      <c r="D11" s="93"/>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rgb="FF00B050"/>
  </sheetPr>
  <dimension ref="A1:D16"/>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2" spans="1:4" x14ac:dyDescent="0.2">
      <c r="D2" s="5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501</v>
      </c>
      <c r="B6" s="13" t="s">
        <v>502</v>
      </c>
      <c r="C6" s="41" t="s">
        <v>817</v>
      </c>
      <c r="D6" s="40" t="s">
        <v>503</v>
      </c>
    </row>
    <row r="7" spans="1:4" ht="31.5" customHeight="1" x14ac:dyDescent="0.2">
      <c r="A7" s="76" t="s">
        <v>11</v>
      </c>
      <c r="B7" s="76"/>
      <c r="C7" s="76"/>
      <c r="D7" s="77"/>
    </row>
    <row r="8" spans="1:4" ht="409.5" customHeight="1" x14ac:dyDescent="0.2">
      <c r="A8" s="78" t="s">
        <v>504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354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tabColor rgb="FF00B050"/>
  </sheetPr>
  <dimension ref="A1:D16"/>
  <sheetViews>
    <sheetView view="pageBreakPreview" zoomScale="70" zoomScaleNormal="70" zoomScaleSheetLayoutView="7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5" t="s">
        <v>505</v>
      </c>
      <c r="B6" s="13" t="s">
        <v>506</v>
      </c>
      <c r="C6" s="41" t="s">
        <v>818</v>
      </c>
      <c r="D6" s="40" t="s">
        <v>507</v>
      </c>
    </row>
    <row r="7" spans="1:4" ht="31.5" customHeight="1" x14ac:dyDescent="0.2">
      <c r="A7" s="76" t="s">
        <v>11</v>
      </c>
      <c r="B7" s="76"/>
      <c r="C7" s="76"/>
      <c r="D7" s="77"/>
    </row>
    <row r="8" spans="1:4" ht="409.5" customHeight="1" x14ac:dyDescent="0.2">
      <c r="A8" s="78" t="s">
        <v>508</v>
      </c>
      <c r="B8" s="79"/>
      <c r="C8" s="79"/>
      <c r="D8" s="107"/>
    </row>
    <row r="9" spans="1:4" ht="141.75" customHeight="1" x14ac:dyDescent="0.2">
      <c r="A9" s="79"/>
      <c r="B9" s="79"/>
      <c r="C9" s="79"/>
      <c r="D9" s="107"/>
    </row>
    <row r="10" spans="1:4" ht="20.75" customHeight="1" x14ac:dyDescent="0.2">
      <c r="A10" s="79"/>
      <c r="B10" s="79"/>
      <c r="C10" s="79"/>
      <c r="D10" s="107"/>
    </row>
    <row r="11" spans="1:4" ht="36" customHeight="1" x14ac:dyDescent="0.2">
      <c r="A11" s="80" t="s">
        <v>509</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tabColor rgb="FF00B050"/>
  </sheetPr>
  <dimension ref="A1:D15"/>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510</v>
      </c>
      <c r="B6" s="13" t="s">
        <v>511</v>
      </c>
      <c r="C6" s="41" t="s">
        <v>819</v>
      </c>
      <c r="D6" s="40" t="s">
        <v>406</v>
      </c>
    </row>
    <row r="7" spans="1:4" ht="31.5" customHeight="1" x14ac:dyDescent="0.2">
      <c r="A7" s="76" t="s">
        <v>11</v>
      </c>
      <c r="B7" s="76"/>
      <c r="C7" s="76"/>
      <c r="D7" s="77"/>
    </row>
    <row r="8" spans="1:4" ht="409.5" customHeight="1" x14ac:dyDescent="0.2">
      <c r="A8" s="78" t="s">
        <v>512</v>
      </c>
      <c r="B8" s="79"/>
      <c r="C8" s="79"/>
      <c r="D8" s="77"/>
    </row>
    <row r="9" spans="1:4" ht="141.75" customHeight="1" x14ac:dyDescent="0.2">
      <c r="A9" s="79"/>
      <c r="B9" s="79"/>
      <c r="C9" s="79"/>
      <c r="D9" s="77"/>
    </row>
    <row r="10" spans="1:4" ht="20.75" customHeight="1" x14ac:dyDescent="0.2">
      <c r="A10" s="79"/>
      <c r="B10" s="79"/>
      <c r="C10" s="79"/>
      <c r="D10" s="7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tabColor rgb="FF00B050"/>
  </sheetPr>
  <dimension ref="A1:D16"/>
  <sheetViews>
    <sheetView view="pageBreakPreview" zoomScale="70" zoomScaleNormal="70" zoomScaleSheetLayoutView="7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7" t="s">
        <v>699</v>
      </c>
      <c r="B6" s="13" t="s">
        <v>700</v>
      </c>
      <c r="C6" s="13" t="s">
        <v>701</v>
      </c>
      <c r="D6" s="40" t="s">
        <v>702</v>
      </c>
    </row>
    <row r="7" spans="1:4" ht="31.5" customHeight="1" x14ac:dyDescent="0.2">
      <c r="A7" s="76" t="s">
        <v>11</v>
      </c>
      <c r="B7" s="76"/>
      <c r="C7" s="76"/>
      <c r="D7" s="77"/>
    </row>
    <row r="8" spans="1:4" ht="409.5" customHeight="1" x14ac:dyDescent="0.2">
      <c r="A8" s="78" t="s">
        <v>703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704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tabColor rgb="FF00B050"/>
  </sheetPr>
  <dimension ref="A1:D16"/>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705</v>
      </c>
      <c r="B6" s="13" t="s">
        <v>706</v>
      </c>
      <c r="C6" s="41" t="s">
        <v>820</v>
      </c>
      <c r="D6" s="40" t="s">
        <v>707</v>
      </c>
    </row>
    <row r="7" spans="1:4" ht="31.5" customHeight="1" x14ac:dyDescent="0.2">
      <c r="A7" s="76" t="s">
        <v>11</v>
      </c>
      <c r="B7" s="76"/>
      <c r="C7" s="76"/>
      <c r="D7" s="77"/>
    </row>
    <row r="8" spans="1:4" ht="409.5" customHeight="1" x14ac:dyDescent="0.2">
      <c r="A8" s="78" t="s">
        <v>708</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709</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126</v>
      </c>
      <c r="B6" s="13" t="s">
        <v>111</v>
      </c>
      <c r="C6" s="39" t="s">
        <v>121</v>
      </c>
      <c r="D6" s="43" t="s">
        <v>122</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5.08984375" style="1" bestFit="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349</v>
      </c>
      <c r="B6" s="13" t="s">
        <v>336</v>
      </c>
      <c r="C6" s="38" t="s">
        <v>101</v>
      </c>
      <c r="D6" s="42" t="s">
        <v>102</v>
      </c>
    </row>
    <row r="7" spans="1:4" ht="31.5" customHeight="1" x14ac:dyDescent="0.2">
      <c r="A7" s="76" t="s">
        <v>11</v>
      </c>
      <c r="B7" s="76"/>
      <c r="C7" s="76"/>
      <c r="D7" s="77"/>
    </row>
    <row r="8" spans="1:4" ht="409.5" customHeight="1" x14ac:dyDescent="0.2">
      <c r="A8" s="78" t="s">
        <v>337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104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75" orientation="portrait" r:id="rId1"/>
  <headerFooter alignWithMargins="0">
    <oddHeader xml:space="preserve">&amp;L&amp;"ＭＳ ゴシック,標準"&amp;16様式３
</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tabColor rgb="FF00B050"/>
  </sheetPr>
  <dimension ref="A1:D16"/>
  <sheetViews>
    <sheetView view="pageBreakPreview" zoomScale="70" zoomScaleNormal="70" zoomScaleSheetLayoutView="7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2" t="s">
        <v>513</v>
      </c>
      <c r="B6" s="56" t="s">
        <v>514</v>
      </c>
      <c r="C6" s="13" t="s">
        <v>797</v>
      </c>
      <c r="D6" s="50" t="s">
        <v>515</v>
      </c>
    </row>
    <row r="7" spans="1:4" ht="31.5" customHeight="1" x14ac:dyDescent="0.2">
      <c r="A7" s="76" t="s">
        <v>11</v>
      </c>
      <c r="B7" s="76"/>
      <c r="C7" s="76"/>
      <c r="D7" s="77"/>
    </row>
    <row r="8" spans="1:4" ht="409.5" customHeight="1" x14ac:dyDescent="0.2">
      <c r="A8" s="78" t="s">
        <v>516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517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44.4" customHeight="1" x14ac:dyDescent="0.2">
      <c r="A6" s="53" t="s">
        <v>710</v>
      </c>
      <c r="B6" s="13" t="s">
        <v>711</v>
      </c>
      <c r="C6" s="13" t="s">
        <v>712</v>
      </c>
      <c r="D6" s="40" t="s">
        <v>697</v>
      </c>
    </row>
    <row r="7" spans="1:4" ht="31.5" customHeight="1" x14ac:dyDescent="0.2">
      <c r="A7" s="76" t="s">
        <v>11</v>
      </c>
      <c r="B7" s="76"/>
      <c r="C7" s="76"/>
      <c r="D7" s="77"/>
    </row>
    <row r="8" spans="1:4" ht="409.5" customHeight="1" x14ac:dyDescent="0.2">
      <c r="A8" s="78" t="s">
        <v>713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714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tabColor rgb="FF00B050"/>
  </sheetPr>
  <dimension ref="A1:D16"/>
  <sheetViews>
    <sheetView view="pageBreakPreview" zoomScale="75" zoomScaleNormal="70" zoomScaleSheetLayoutView="7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2" t="s">
        <v>518</v>
      </c>
      <c r="B6" s="47" t="s">
        <v>519</v>
      </c>
      <c r="C6" s="13" t="s">
        <v>520</v>
      </c>
      <c r="D6" s="52" t="s">
        <v>521</v>
      </c>
    </row>
    <row r="7" spans="1:4" ht="31.5" customHeight="1" x14ac:dyDescent="0.2">
      <c r="A7" s="76" t="s">
        <v>11</v>
      </c>
      <c r="B7" s="76"/>
      <c r="C7" s="76"/>
      <c r="D7" s="77"/>
    </row>
    <row r="8" spans="1:4" ht="317.39999999999998" customHeight="1" x14ac:dyDescent="0.2">
      <c r="A8" s="78" t="s">
        <v>522</v>
      </c>
      <c r="B8" s="79"/>
      <c r="C8" s="79"/>
      <c r="D8" s="77"/>
    </row>
    <row r="9" spans="1:4" ht="59.4" customHeight="1" x14ac:dyDescent="0.2">
      <c r="A9" s="79"/>
      <c r="B9" s="79"/>
      <c r="C9" s="79"/>
      <c r="D9" s="77"/>
    </row>
    <row r="10" spans="1:4" ht="20.75" customHeight="1" x14ac:dyDescent="0.2">
      <c r="A10" s="79"/>
      <c r="B10" s="79"/>
      <c r="C10" s="79"/>
      <c r="D10" s="77"/>
    </row>
    <row r="11" spans="1:4" ht="36" customHeight="1" x14ac:dyDescent="0.2">
      <c r="A11" s="80" t="s">
        <v>523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524</v>
      </c>
      <c r="B6" s="13" t="s">
        <v>525</v>
      </c>
      <c r="C6" s="41" t="s">
        <v>425</v>
      </c>
      <c r="D6" s="40" t="s">
        <v>526</v>
      </c>
    </row>
    <row r="7" spans="1:4" ht="31.5" customHeight="1" x14ac:dyDescent="0.2">
      <c r="A7" s="76" t="s">
        <v>11</v>
      </c>
      <c r="B7" s="76"/>
      <c r="C7" s="76"/>
      <c r="D7" s="77"/>
    </row>
    <row r="8" spans="1:4" ht="409.5" customHeight="1" x14ac:dyDescent="0.2">
      <c r="A8" s="95" t="s">
        <v>527</v>
      </c>
      <c r="B8" s="96"/>
      <c r="C8" s="96"/>
      <c r="D8" s="97"/>
    </row>
    <row r="9" spans="1:4" ht="141.75" customHeight="1" x14ac:dyDescent="0.2">
      <c r="A9" s="98"/>
      <c r="B9" s="99"/>
      <c r="C9" s="99"/>
      <c r="D9" s="100"/>
    </row>
    <row r="10" spans="1:4" ht="20.75" customHeight="1" x14ac:dyDescent="0.2">
      <c r="A10" s="101"/>
      <c r="B10" s="102"/>
      <c r="C10" s="102"/>
      <c r="D10" s="103"/>
    </row>
    <row r="11" spans="1:4" ht="36" customHeight="1" x14ac:dyDescent="0.2">
      <c r="A11" s="80" t="s">
        <v>408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528</v>
      </c>
      <c r="B6" s="13" t="s">
        <v>529</v>
      </c>
      <c r="C6" s="13" t="s">
        <v>530</v>
      </c>
      <c r="D6" s="40" t="s">
        <v>414</v>
      </c>
    </row>
    <row r="7" spans="1:4" ht="31.5" customHeight="1" x14ac:dyDescent="0.2">
      <c r="A7" s="76" t="s">
        <v>11</v>
      </c>
      <c r="B7" s="76"/>
      <c r="C7" s="76"/>
      <c r="D7" s="77"/>
    </row>
    <row r="8" spans="1:4" ht="409.5" customHeight="1" x14ac:dyDescent="0.2">
      <c r="A8" s="78" t="s">
        <v>531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532</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533</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tabColor rgb="FF00B050"/>
  </sheetPr>
  <dimension ref="A1:D16"/>
  <sheetViews>
    <sheetView view="pageBreakPreview" zoomScale="70" zoomScaleNormal="70" zoomScaleSheetLayoutView="70" workbookViewId="0">
      <selection activeCell="B4" sqref="B4"/>
    </sheetView>
  </sheetViews>
  <sheetFormatPr defaultColWidth="9" defaultRowHeight="13" x14ac:dyDescent="0.2"/>
  <cols>
    <col min="1" max="1" width="7.90625" style="1" customWidth="1"/>
    <col min="2" max="2" width="52.36328125" style="1" customWidth="1"/>
    <col min="3" max="3" width="35.6328125" style="1" bestFit="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534</v>
      </c>
      <c r="B6" s="13" t="s">
        <v>535</v>
      </c>
      <c r="C6" s="41" t="s">
        <v>821</v>
      </c>
      <c r="D6" s="40" t="s">
        <v>536</v>
      </c>
    </row>
    <row r="7" spans="1:4" ht="31.5" customHeight="1" x14ac:dyDescent="0.2">
      <c r="A7" s="76" t="s">
        <v>11</v>
      </c>
      <c r="B7" s="76"/>
      <c r="C7" s="76"/>
      <c r="D7" s="77"/>
    </row>
    <row r="8" spans="1:4" ht="409.5" customHeight="1" x14ac:dyDescent="0.2">
      <c r="A8" s="78" t="s">
        <v>537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538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539</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75" orientation="portrait" r:id="rId1"/>
  <headerFooter alignWithMargins="0">
    <oddHeader xml:space="preserve">&amp;L&amp;"ＭＳ ゴシック,標準"&amp;16様式３
</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tabColor rgb="FF00B050"/>
  </sheetPr>
  <dimension ref="A1:D16"/>
  <sheetViews>
    <sheetView view="pageBreakPreview" zoomScale="80" zoomScaleNormal="70" zoomScaleSheetLayoutView="8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769</v>
      </c>
      <c r="B6" s="13" t="s">
        <v>544</v>
      </c>
      <c r="C6" s="41" t="s">
        <v>822</v>
      </c>
      <c r="D6" s="40" t="s">
        <v>545</v>
      </c>
    </row>
    <row r="7" spans="1:4" ht="31.5" customHeight="1" x14ac:dyDescent="0.2">
      <c r="A7" s="76" t="s">
        <v>11</v>
      </c>
      <c r="B7" s="76"/>
      <c r="C7" s="76"/>
      <c r="D7" s="77"/>
    </row>
    <row r="8" spans="1:4" ht="409.5" customHeight="1" x14ac:dyDescent="0.2">
      <c r="A8" s="78" t="s">
        <v>546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547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548</v>
      </c>
      <c r="B6" s="13" t="s">
        <v>549</v>
      </c>
      <c r="C6" s="41" t="s">
        <v>823</v>
      </c>
      <c r="D6" s="40" t="s">
        <v>550</v>
      </c>
    </row>
    <row r="7" spans="1:4" ht="31.5" customHeight="1" x14ac:dyDescent="0.2">
      <c r="A7" s="76" t="s">
        <v>11</v>
      </c>
      <c r="B7" s="76"/>
      <c r="C7" s="76"/>
      <c r="D7" s="77"/>
    </row>
    <row r="8" spans="1:4" ht="409.5" customHeight="1" x14ac:dyDescent="0.2">
      <c r="A8" s="78" t="s">
        <v>551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552</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553</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554</v>
      </c>
      <c r="B6" s="47" t="s">
        <v>555</v>
      </c>
      <c r="C6" s="48" t="s">
        <v>556</v>
      </c>
      <c r="D6" s="42" t="s">
        <v>557</v>
      </c>
    </row>
    <row r="7" spans="1:4" ht="31.5" customHeight="1" x14ac:dyDescent="0.2">
      <c r="A7" s="76" t="s">
        <v>11</v>
      </c>
      <c r="B7" s="76"/>
      <c r="C7" s="76"/>
      <c r="D7" s="77"/>
    </row>
    <row r="8" spans="1:4" ht="409.5" customHeight="1" x14ac:dyDescent="0.2">
      <c r="A8" s="108" t="s">
        <v>558</v>
      </c>
      <c r="B8" s="109"/>
      <c r="C8" s="109"/>
      <c r="D8" s="110"/>
    </row>
    <row r="9" spans="1:4" ht="141.75" customHeight="1" x14ac:dyDescent="0.2">
      <c r="A9" s="109"/>
      <c r="B9" s="109"/>
      <c r="C9" s="109"/>
      <c r="D9" s="110"/>
    </row>
    <row r="10" spans="1:4" ht="20.75" customHeight="1" x14ac:dyDescent="0.2">
      <c r="A10" s="109"/>
      <c r="B10" s="109"/>
      <c r="C10" s="109"/>
      <c r="D10" s="110"/>
    </row>
    <row r="11" spans="1:4" ht="36" customHeight="1" x14ac:dyDescent="0.2">
      <c r="A11" s="91" t="s">
        <v>559</v>
      </c>
      <c r="B11" s="92"/>
      <c r="C11" s="92"/>
      <c r="D11" s="111"/>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394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129</v>
      </c>
      <c r="B6" s="13" t="s">
        <v>111</v>
      </c>
      <c r="C6" s="39" t="s">
        <v>124</v>
      </c>
      <c r="D6" s="43" t="s">
        <v>125</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tabColor rgb="FF00B050"/>
  </sheetPr>
  <dimension ref="A1:D12"/>
  <sheetViews>
    <sheetView view="pageBreakPreview" zoomScale="80" zoomScaleNormal="70" zoomScaleSheetLayoutView="80" workbookViewId="0">
      <selection activeCell="C2" sqref="C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540</v>
      </c>
      <c r="B6" s="13" t="s">
        <v>541</v>
      </c>
      <c r="C6" s="41" t="s">
        <v>809</v>
      </c>
      <c r="D6" s="40" t="s">
        <v>406</v>
      </c>
    </row>
    <row r="7" spans="1:4" ht="31.5" customHeight="1" x14ac:dyDescent="0.2">
      <c r="A7" s="76" t="s">
        <v>11</v>
      </c>
      <c r="B7" s="76"/>
      <c r="C7" s="76"/>
      <c r="D7" s="77"/>
    </row>
    <row r="8" spans="1:4" ht="409.5" customHeight="1" x14ac:dyDescent="0.2">
      <c r="A8" s="78" t="s">
        <v>542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543</v>
      </c>
      <c r="B11" s="81"/>
      <c r="C11" s="81"/>
      <c r="D11" s="74"/>
    </row>
    <row r="12" spans="1:4" ht="18.75" customHeight="1" x14ac:dyDescent="0.2">
      <c r="A12" s="72" t="s">
        <v>10</v>
      </c>
      <c r="B12" s="72"/>
      <c r="C12" s="72"/>
    </row>
  </sheetData>
  <mergeCells count="6">
    <mergeCell ref="A12:C12"/>
    <mergeCell ref="A1:D1"/>
    <mergeCell ref="A3:B3"/>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tabColor rgb="FF00B050"/>
  </sheetPr>
  <dimension ref="A1:D16"/>
  <sheetViews>
    <sheetView view="pageBreakPreview" zoomScale="75" zoomScaleNormal="70" zoomScaleSheetLayoutView="7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2" t="s">
        <v>560</v>
      </c>
      <c r="B6" s="47" t="s">
        <v>561</v>
      </c>
      <c r="C6" s="13" t="s">
        <v>562</v>
      </c>
      <c r="D6" s="50" t="s">
        <v>563</v>
      </c>
    </row>
    <row r="7" spans="1:4" ht="31.5" customHeight="1" x14ac:dyDescent="0.2">
      <c r="A7" s="76" t="s">
        <v>11</v>
      </c>
      <c r="B7" s="76"/>
      <c r="C7" s="76"/>
      <c r="D7" s="77"/>
    </row>
    <row r="8" spans="1:4" ht="317.39999999999998" customHeight="1" x14ac:dyDescent="0.2">
      <c r="A8" s="78" t="s">
        <v>564</v>
      </c>
      <c r="B8" s="79"/>
      <c r="C8" s="79"/>
      <c r="D8" s="77"/>
    </row>
    <row r="9" spans="1:4" ht="59.4" customHeight="1" x14ac:dyDescent="0.2">
      <c r="A9" s="79"/>
      <c r="B9" s="79"/>
      <c r="C9" s="79"/>
      <c r="D9" s="77"/>
    </row>
    <row r="10" spans="1:4" ht="20.75" customHeight="1" x14ac:dyDescent="0.2">
      <c r="A10" s="79"/>
      <c r="B10" s="79"/>
      <c r="C10" s="79"/>
      <c r="D10" s="77"/>
    </row>
    <row r="11" spans="1:4" ht="36" customHeight="1" x14ac:dyDescent="0.2">
      <c r="A11" s="80" t="s">
        <v>565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394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348</v>
      </c>
      <c r="B6" s="13" t="s">
        <v>338</v>
      </c>
      <c r="C6" s="38" t="s">
        <v>339</v>
      </c>
      <c r="D6" s="42" t="s">
        <v>340</v>
      </c>
    </row>
    <row r="7" spans="1:4" ht="31.5" customHeight="1" x14ac:dyDescent="0.2">
      <c r="A7" s="76" t="s">
        <v>11</v>
      </c>
      <c r="B7" s="76"/>
      <c r="C7" s="76"/>
      <c r="D7" s="77"/>
    </row>
    <row r="8" spans="1:4" ht="409.5" customHeight="1" x14ac:dyDescent="0.2">
      <c r="A8" s="78" t="s">
        <v>341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104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tabColor rgb="FF00B050"/>
  </sheetPr>
  <dimension ref="A1:D16"/>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5.6328125" style="1" bestFit="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566</v>
      </c>
      <c r="B6" s="13" t="s">
        <v>567</v>
      </c>
      <c r="C6" s="41" t="s">
        <v>824</v>
      </c>
      <c r="D6" s="40" t="s">
        <v>568</v>
      </c>
    </row>
    <row r="7" spans="1:4" ht="31.5" customHeight="1" x14ac:dyDescent="0.2">
      <c r="A7" s="76" t="s">
        <v>11</v>
      </c>
      <c r="B7" s="76"/>
      <c r="C7" s="76"/>
      <c r="D7" s="77"/>
    </row>
    <row r="8" spans="1:4" ht="409.5" customHeight="1" x14ac:dyDescent="0.2">
      <c r="A8" s="78" t="s">
        <v>569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538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394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1" orientation="portrait" r:id="rId1"/>
  <headerFooter alignWithMargins="0">
    <oddHeader xml:space="preserve">&amp;L&amp;"ＭＳ ゴシック,標準"&amp;16様式３
</oddHead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tabColor rgb="FF00B050"/>
  </sheetPr>
  <dimension ref="A1:D16"/>
  <sheetViews>
    <sheetView view="pageBreakPreview" zoomScale="85" zoomScaleNormal="10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570</v>
      </c>
      <c r="B6" s="13" t="s">
        <v>571</v>
      </c>
      <c r="C6" s="41" t="s">
        <v>572</v>
      </c>
      <c r="D6" s="40" t="s">
        <v>573</v>
      </c>
    </row>
    <row r="7" spans="1:4" ht="31.5" customHeight="1" x14ac:dyDescent="0.2">
      <c r="A7" s="76" t="s">
        <v>11</v>
      </c>
      <c r="B7" s="76"/>
      <c r="C7" s="76"/>
      <c r="D7" s="77"/>
    </row>
    <row r="8" spans="1:4" ht="409.5" customHeight="1" x14ac:dyDescent="0.2">
      <c r="A8" s="78" t="s">
        <v>574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575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x14ac:dyDescent="0.2">
      <c r="A16" s="72" t="s">
        <v>394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 right="0.7" top="0.75" bottom="0.75" header="0.3" footer="0.3"/>
  <pageSetup paperSize="9" scale="83"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tabColor rgb="FF00B050"/>
  </sheetPr>
  <dimension ref="A1:D16"/>
  <sheetViews>
    <sheetView view="pageBreakPreview" zoomScale="90" zoomScaleNormal="70" zoomScaleSheetLayoutView="9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791</v>
      </c>
      <c r="B6" s="13" t="str">
        <f>'[1]様式２　委託調査費'!B8</f>
        <v>IoT・AI等を活用した地域課題の解決におけるICTに知見を持つ企業退職者の活用等に関する調査研究</v>
      </c>
      <c r="C6" s="41" t="str">
        <f>'[1]様式２　委託調査費'!C8</f>
        <v>株式会社三菱総合研究所</v>
      </c>
      <c r="D6" s="40" t="s">
        <v>581</v>
      </c>
    </row>
    <row r="7" spans="1:4" ht="31.5" customHeight="1" x14ac:dyDescent="0.2">
      <c r="A7" s="76" t="s">
        <v>11</v>
      </c>
      <c r="B7" s="76"/>
      <c r="C7" s="76"/>
      <c r="D7" s="77"/>
    </row>
    <row r="8" spans="1:4" ht="409.5" customHeight="1" x14ac:dyDescent="0.2">
      <c r="A8" s="78" t="s">
        <v>582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583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584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580</v>
      </c>
      <c r="B6" s="13" t="str">
        <f>'[1]様式２　委託調査費'!B9</f>
        <v>電子書籍等の情報アクセシビリティの現状等に関する調査研究</v>
      </c>
      <c r="C6" s="13" t="str">
        <f>'[1]様式２　委託調査費'!C9</f>
        <v>一般社団法人電子出版制作・流通協議会</v>
      </c>
      <c r="D6" s="40" t="s">
        <v>586</v>
      </c>
    </row>
    <row r="7" spans="1:4" ht="31.5" customHeight="1" x14ac:dyDescent="0.2">
      <c r="A7" s="76" t="s">
        <v>11</v>
      </c>
      <c r="B7" s="76"/>
      <c r="C7" s="76"/>
      <c r="D7" s="77"/>
    </row>
    <row r="8" spans="1:4" ht="409.5" customHeight="1" x14ac:dyDescent="0.2">
      <c r="A8" s="78" t="s">
        <v>587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588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585</v>
      </c>
      <c r="B6" s="13" t="str">
        <f>'[1]様式２　委託調査費'!B10</f>
        <v>ICTを活用した共生社会実現に向けた状況調査等の請負</v>
      </c>
      <c r="C6" s="41" t="str">
        <f>'[1]様式２　委託調査費'!C10</f>
        <v>株式会社野村総合研究所</v>
      </c>
      <c r="D6" s="40" t="s">
        <v>590</v>
      </c>
    </row>
    <row r="7" spans="1:4" ht="31.5" customHeight="1" x14ac:dyDescent="0.2">
      <c r="A7" s="76" t="s">
        <v>11</v>
      </c>
      <c r="B7" s="76"/>
      <c r="C7" s="76"/>
      <c r="D7" s="77"/>
    </row>
    <row r="8" spans="1:4" ht="409.5" customHeight="1" x14ac:dyDescent="0.2">
      <c r="A8" s="78" t="s">
        <v>591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588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589</v>
      </c>
      <c r="B6" s="13" t="s">
        <v>593</v>
      </c>
      <c r="C6" s="41" t="s">
        <v>809</v>
      </c>
      <c r="D6" s="40" t="s">
        <v>594</v>
      </c>
    </row>
    <row r="7" spans="1:4" ht="31.5" customHeight="1" x14ac:dyDescent="0.2">
      <c r="A7" s="76" t="s">
        <v>11</v>
      </c>
      <c r="B7" s="76"/>
      <c r="C7" s="76"/>
      <c r="D7" s="77"/>
    </row>
    <row r="8" spans="1:4" ht="409.5" customHeight="1" x14ac:dyDescent="0.2">
      <c r="A8" s="78" t="s">
        <v>595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596</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597</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sheetPr>
    <tabColor rgb="FF00B050"/>
  </sheetPr>
  <dimension ref="A1:D16"/>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592</v>
      </c>
      <c r="B6" s="13" t="s">
        <v>599</v>
      </c>
      <c r="C6" s="41" t="s">
        <v>825</v>
      </c>
      <c r="D6" s="40" t="s">
        <v>600</v>
      </c>
    </row>
    <row r="7" spans="1:4" ht="31.5" customHeight="1" x14ac:dyDescent="0.2">
      <c r="A7" s="76" t="s">
        <v>11</v>
      </c>
      <c r="B7" s="76"/>
      <c r="C7" s="76"/>
      <c r="D7" s="77"/>
    </row>
    <row r="8" spans="1:4" ht="409.5" customHeight="1" x14ac:dyDescent="0.2">
      <c r="A8" s="78" t="s">
        <v>601</v>
      </c>
      <c r="B8" s="79"/>
      <c r="C8" s="79"/>
      <c r="D8" s="118"/>
    </row>
    <row r="9" spans="1:4" ht="141.75" customHeight="1" x14ac:dyDescent="0.2">
      <c r="A9" s="79"/>
      <c r="B9" s="79"/>
      <c r="C9" s="79"/>
      <c r="D9" s="118"/>
    </row>
    <row r="10" spans="1:4" ht="20.75" customHeight="1" x14ac:dyDescent="0.2">
      <c r="A10" s="79"/>
      <c r="B10" s="79"/>
      <c r="C10" s="79"/>
      <c r="D10" s="118"/>
    </row>
    <row r="11" spans="1:4" ht="36" customHeight="1" x14ac:dyDescent="0.2">
      <c r="A11" s="91" t="s">
        <v>434</v>
      </c>
      <c r="B11" s="92"/>
      <c r="C11" s="92"/>
      <c r="D11" s="93"/>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132</v>
      </c>
      <c r="B6" s="13" t="s">
        <v>111</v>
      </c>
      <c r="C6" s="39" t="s">
        <v>127</v>
      </c>
      <c r="D6" s="43" t="s">
        <v>128</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598</v>
      </c>
      <c r="B6" s="13" t="s">
        <v>603</v>
      </c>
      <c r="C6" s="41" t="s">
        <v>604</v>
      </c>
      <c r="D6" s="40" t="s">
        <v>605</v>
      </c>
    </row>
    <row r="7" spans="1:4" ht="31.5" customHeight="1" x14ac:dyDescent="0.2">
      <c r="A7" s="76" t="s">
        <v>11</v>
      </c>
      <c r="B7" s="76"/>
      <c r="C7" s="76"/>
      <c r="D7" s="77"/>
    </row>
    <row r="8" spans="1:4" ht="409.5" customHeight="1" x14ac:dyDescent="0.2">
      <c r="A8" s="78" t="s">
        <v>606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607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602</v>
      </c>
      <c r="B6" s="13" t="s">
        <v>609</v>
      </c>
      <c r="C6" s="41" t="s">
        <v>610</v>
      </c>
      <c r="D6" s="40" t="s">
        <v>611</v>
      </c>
    </row>
    <row r="7" spans="1:4" ht="31.5" customHeight="1" x14ac:dyDescent="0.2">
      <c r="A7" s="76" t="s">
        <v>11</v>
      </c>
      <c r="B7" s="76"/>
      <c r="C7" s="76"/>
      <c r="D7" s="77"/>
    </row>
    <row r="8" spans="1:4" ht="409.5" customHeight="1" x14ac:dyDescent="0.2">
      <c r="A8" s="78" t="s">
        <v>612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607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88</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sheetPr>
    <tabColor rgb="FF00B050"/>
  </sheetPr>
  <dimension ref="A1:D16"/>
  <sheetViews>
    <sheetView view="pageBreakPreview" zoomScale="80" zoomScaleNormal="70" zoomScaleSheetLayoutView="80" workbookViewId="0">
      <selection activeCell="B4" sqref="B4"/>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608</v>
      </c>
      <c r="B6" s="13" t="s">
        <v>613</v>
      </c>
      <c r="C6" s="41" t="s">
        <v>826</v>
      </c>
      <c r="D6" s="40" t="s">
        <v>614</v>
      </c>
    </row>
    <row r="7" spans="1:4" ht="31.5" customHeight="1" x14ac:dyDescent="0.2">
      <c r="A7" s="76" t="s">
        <v>11</v>
      </c>
      <c r="B7" s="76"/>
      <c r="C7" s="76"/>
      <c r="D7" s="77"/>
    </row>
    <row r="8" spans="1:4" ht="409.5" customHeight="1" x14ac:dyDescent="0.2">
      <c r="A8" s="78" t="s">
        <v>615</v>
      </c>
      <c r="B8" s="79"/>
      <c r="C8" s="79"/>
      <c r="D8" s="107"/>
    </row>
    <row r="9" spans="1:4" ht="141.75" customHeight="1" x14ac:dyDescent="0.2">
      <c r="A9" s="79"/>
      <c r="B9" s="79"/>
      <c r="C9" s="79"/>
      <c r="D9" s="107"/>
    </row>
    <row r="10" spans="1:4" ht="20.75" customHeight="1" x14ac:dyDescent="0.2">
      <c r="A10" s="79"/>
      <c r="B10" s="79"/>
      <c r="C10" s="79"/>
      <c r="D10" s="107"/>
    </row>
    <row r="11" spans="1:4" ht="36" customHeight="1" x14ac:dyDescent="0.2">
      <c r="A11" s="80" t="s">
        <v>616</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sheetPr>
    <tabColor rgb="FF00B050"/>
  </sheetPr>
  <dimension ref="A1:D15"/>
  <sheetViews>
    <sheetView view="pageBreakPreview" zoomScale="90" zoomScaleNormal="70" zoomScaleSheetLayoutView="9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 customHeight="1" x14ac:dyDescent="0.2">
      <c r="A5" s="30" t="s">
        <v>0</v>
      </c>
      <c r="B5" s="16" t="s">
        <v>27</v>
      </c>
      <c r="C5" s="17" t="s">
        <v>28</v>
      </c>
      <c r="D5" s="17" t="s">
        <v>44</v>
      </c>
    </row>
    <row r="6" spans="1:4" ht="38.25" customHeight="1" x14ac:dyDescent="0.2">
      <c r="A6" s="63" t="s">
        <v>792</v>
      </c>
      <c r="B6" s="13" t="s">
        <v>757</v>
      </c>
      <c r="C6" s="41" t="s">
        <v>827</v>
      </c>
      <c r="D6" s="40" t="s">
        <v>758</v>
      </c>
    </row>
    <row r="7" spans="1:4" ht="31.5" customHeight="1" x14ac:dyDescent="0.2">
      <c r="A7" s="76" t="s">
        <v>11</v>
      </c>
      <c r="B7" s="76"/>
      <c r="C7" s="76"/>
      <c r="D7" s="77"/>
    </row>
    <row r="8" spans="1:4" ht="254" customHeight="1" x14ac:dyDescent="0.2">
      <c r="A8" s="78" t="s">
        <v>759</v>
      </c>
      <c r="B8" s="79"/>
      <c r="C8" s="79"/>
      <c r="D8" s="77"/>
    </row>
    <row r="9" spans="1:4" ht="141.5" hidden="1" customHeight="1" x14ac:dyDescent="0.2">
      <c r="A9" s="79"/>
      <c r="B9" s="79"/>
      <c r="C9" s="79"/>
      <c r="D9" s="77"/>
    </row>
    <row r="10" spans="1:4" ht="20.5" hidden="1" customHeight="1" x14ac:dyDescent="0.2">
      <c r="A10" s="79"/>
      <c r="B10" s="79"/>
      <c r="C10" s="79"/>
      <c r="D10" s="77"/>
    </row>
    <row r="11" spans="1:4" ht="15" customHeight="1" x14ac:dyDescent="0.2">
      <c r="A11" s="1" t="s">
        <v>760</v>
      </c>
      <c r="B11" s="82" t="s">
        <v>761</v>
      </c>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3:C13"/>
    <mergeCell ref="A14:C14"/>
    <mergeCell ref="A15:C15"/>
    <mergeCell ref="A1:D1"/>
    <mergeCell ref="A3:B3"/>
    <mergeCell ref="A7:D7"/>
    <mergeCell ref="A8:D10"/>
    <mergeCell ref="B11:C11"/>
    <mergeCell ref="A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tabColor rgb="FF00B050"/>
  </sheetPr>
  <dimension ref="A1:D17"/>
  <sheetViews>
    <sheetView view="pageBreakPreview" zoomScale="80" zoomScaleNormal="90" zoomScaleSheetLayoutView="80" workbookViewId="0">
      <selection activeCell="A9" sqref="A9:D9"/>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141.5" hidden="1" customHeight="1" x14ac:dyDescent="0.2">
      <c r="A5" s="79"/>
      <c r="B5" s="79"/>
      <c r="C5" s="79"/>
      <c r="D5" s="77"/>
    </row>
    <row r="6" spans="1:4" ht="20.5" hidden="1" customHeight="1" x14ac:dyDescent="0.2">
      <c r="A6" s="79"/>
      <c r="B6" s="79"/>
      <c r="C6" s="79"/>
      <c r="D6" s="77"/>
    </row>
    <row r="7" spans="1:4" ht="20.5" customHeight="1" x14ac:dyDescent="0.2">
      <c r="A7" s="30" t="s">
        <v>0</v>
      </c>
      <c r="B7" s="16" t="s">
        <v>27</v>
      </c>
      <c r="C7" s="17" t="s">
        <v>28</v>
      </c>
      <c r="D7" s="17" t="s">
        <v>44</v>
      </c>
    </row>
    <row r="8" spans="1:4" ht="48" customHeight="1" x14ac:dyDescent="0.2">
      <c r="A8" s="64" t="s">
        <v>766</v>
      </c>
      <c r="B8" s="13" t="s">
        <v>765</v>
      </c>
      <c r="C8" s="41" t="s">
        <v>764</v>
      </c>
      <c r="D8" s="40" t="s">
        <v>763</v>
      </c>
    </row>
    <row r="9" spans="1:4" ht="20.5" customHeight="1" x14ac:dyDescent="0.2">
      <c r="A9" s="76" t="s">
        <v>11</v>
      </c>
      <c r="B9" s="76"/>
      <c r="C9" s="76"/>
      <c r="D9" s="77"/>
    </row>
    <row r="10" spans="1:4" ht="243" customHeight="1" x14ac:dyDescent="0.2">
      <c r="A10" s="78" t="s">
        <v>762</v>
      </c>
      <c r="B10" s="79"/>
      <c r="C10" s="79"/>
      <c r="D10" s="77"/>
    </row>
    <row r="11" spans="1:4" ht="20.5" customHeight="1" x14ac:dyDescent="0.2">
      <c r="A11" s="79"/>
      <c r="B11" s="79"/>
      <c r="C11" s="79"/>
      <c r="D11" s="77"/>
    </row>
    <row r="12" spans="1:4" ht="85.5" customHeight="1" x14ac:dyDescent="0.2">
      <c r="A12" s="79"/>
      <c r="B12" s="79"/>
      <c r="C12" s="79"/>
      <c r="D12" s="77"/>
    </row>
    <row r="13" spans="1:4" ht="15" customHeight="1" x14ac:dyDescent="0.2">
      <c r="A13" s="1" t="s">
        <v>760</v>
      </c>
      <c r="B13" s="82" t="s">
        <v>761</v>
      </c>
      <c r="C13" s="82"/>
    </row>
    <row r="14" spans="1:4" x14ac:dyDescent="0.2">
      <c r="A14" s="72" t="s">
        <v>5</v>
      </c>
      <c r="B14" s="72"/>
      <c r="C14" s="72"/>
    </row>
    <row r="15" spans="1:4" ht="21" customHeight="1" x14ac:dyDescent="0.2">
      <c r="A15" s="72" t="s">
        <v>78</v>
      </c>
      <c r="B15" s="72"/>
      <c r="C15" s="72"/>
    </row>
    <row r="16" spans="1:4" ht="21" customHeight="1" x14ac:dyDescent="0.2">
      <c r="A16" s="72" t="s">
        <v>79</v>
      </c>
      <c r="B16" s="72"/>
      <c r="C16" s="72"/>
    </row>
    <row r="17" spans="1:3" ht="18.75" customHeight="1" x14ac:dyDescent="0.2">
      <c r="A17" s="72" t="s">
        <v>10</v>
      </c>
      <c r="B17" s="72"/>
      <c r="C17" s="72"/>
    </row>
  </sheetData>
  <mergeCells count="10">
    <mergeCell ref="A14:C14"/>
    <mergeCell ref="A15:C15"/>
    <mergeCell ref="A16:C16"/>
    <mergeCell ref="A17:C17"/>
    <mergeCell ref="A1:D1"/>
    <mergeCell ref="A3:B3"/>
    <mergeCell ref="A5:D6"/>
    <mergeCell ref="A9:D9"/>
    <mergeCell ref="A10:D12"/>
    <mergeCell ref="B13:C13"/>
  </mergeCells>
  <phoneticPr fontId="9"/>
  <pageMargins left="0.7" right="0.7" top="0.75" bottom="0.75" header="0.3" footer="0.3"/>
  <pageSetup paperSize="9" scale="83"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B050"/>
  </sheetPr>
  <dimension ref="A1:D16"/>
  <sheetViews>
    <sheetView view="pageBreakPreview" zoomScale="70" zoomScaleNormal="70" zoomScaleSheetLayoutView="7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767</v>
      </c>
      <c r="B6" s="13" t="s">
        <v>471</v>
      </c>
      <c r="C6" s="13" t="s">
        <v>472</v>
      </c>
      <c r="D6" s="40" t="s">
        <v>473</v>
      </c>
    </row>
    <row r="7" spans="1:4" ht="31.5" customHeight="1" x14ac:dyDescent="0.2">
      <c r="A7" s="76" t="s">
        <v>11</v>
      </c>
      <c r="B7" s="76"/>
      <c r="C7" s="76"/>
      <c r="D7" s="77"/>
    </row>
    <row r="8" spans="1:4" ht="409.5" customHeight="1" x14ac:dyDescent="0.2">
      <c r="A8" s="78" t="s">
        <v>474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475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sheetPr>
    <tabColor rgb="FF00B050"/>
  </sheetPr>
  <dimension ref="A1:D16"/>
  <sheetViews>
    <sheetView view="pageBreakPreview" zoomScale="85" zoomScaleNormal="70" zoomScaleSheetLayoutView="85" workbookViewId="0">
      <selection activeCell="G9" sqref="G9"/>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2" t="s">
        <v>342</v>
      </c>
      <c r="B6" s="47" t="s">
        <v>343</v>
      </c>
      <c r="C6" s="48" t="s">
        <v>344</v>
      </c>
      <c r="D6" s="42" t="s">
        <v>345</v>
      </c>
    </row>
    <row r="7" spans="1:4" ht="31.5" customHeight="1" x14ac:dyDescent="0.2">
      <c r="A7" s="76" t="s">
        <v>11</v>
      </c>
      <c r="B7" s="76"/>
      <c r="C7" s="76"/>
      <c r="D7" s="77"/>
    </row>
    <row r="8" spans="1:4" ht="251" customHeight="1" x14ac:dyDescent="0.2">
      <c r="A8" s="78" t="s">
        <v>346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91" t="s">
        <v>347</v>
      </c>
      <c r="B11" s="92"/>
      <c r="C11" s="92"/>
      <c r="D11" s="93"/>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sheetPr>
    <tabColor rgb="FF00B050"/>
  </sheetPr>
  <dimension ref="A1:D16"/>
  <sheetViews>
    <sheetView view="pageBreakPreview" zoomScale="70" zoomScaleNormal="70" zoomScaleSheetLayoutView="7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617</v>
      </c>
      <c r="B6" s="13" t="s">
        <v>618</v>
      </c>
      <c r="C6" s="41" t="s">
        <v>828</v>
      </c>
      <c r="D6" s="40" t="s">
        <v>590</v>
      </c>
    </row>
    <row r="7" spans="1:4" ht="31.5" customHeight="1" x14ac:dyDescent="0.2">
      <c r="A7" s="76" t="s">
        <v>11</v>
      </c>
      <c r="B7" s="76"/>
      <c r="C7" s="76"/>
      <c r="D7" s="77"/>
    </row>
    <row r="8" spans="1:4" ht="409.5" customHeight="1" x14ac:dyDescent="0.2">
      <c r="A8" s="78" t="s">
        <v>619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517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sheetPr>
    <tabColor rgb="FF00B050"/>
  </sheetPr>
  <dimension ref="A1:D16"/>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2" spans="1:4" x14ac:dyDescent="0.2">
      <c r="D2" s="5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2" t="s">
        <v>770</v>
      </c>
      <c r="B6" s="13" t="s">
        <v>620</v>
      </c>
      <c r="C6" s="13" t="s">
        <v>797</v>
      </c>
      <c r="D6" s="40" t="s">
        <v>352</v>
      </c>
    </row>
    <row r="7" spans="1:4" ht="31.5" customHeight="1" x14ac:dyDescent="0.2">
      <c r="A7" s="76" t="s">
        <v>11</v>
      </c>
      <c r="B7" s="76"/>
      <c r="C7" s="76"/>
      <c r="D7" s="77"/>
    </row>
    <row r="8" spans="1:4" ht="409.5" customHeight="1" x14ac:dyDescent="0.2">
      <c r="A8" s="78" t="s">
        <v>621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354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tabColor rgb="FF00B050"/>
  </sheetPr>
  <dimension ref="A1:D15"/>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2" t="s">
        <v>771</v>
      </c>
      <c r="B6" s="13" t="s">
        <v>622</v>
      </c>
      <c r="C6" s="41" t="s">
        <v>623</v>
      </c>
      <c r="D6" s="40" t="s">
        <v>624</v>
      </c>
    </row>
    <row r="7" spans="1:4" ht="31.5" customHeight="1" x14ac:dyDescent="0.2">
      <c r="A7" s="119" t="s">
        <v>11</v>
      </c>
      <c r="B7" s="119"/>
      <c r="C7" s="119"/>
      <c r="D7" s="107"/>
    </row>
    <row r="8" spans="1:4" ht="409.5" customHeight="1" x14ac:dyDescent="0.2">
      <c r="A8" s="78" t="s">
        <v>625</v>
      </c>
      <c r="B8" s="79"/>
      <c r="C8" s="79"/>
      <c r="D8" s="107"/>
    </row>
    <row r="9" spans="1:4" ht="141.75" customHeight="1" x14ac:dyDescent="0.2">
      <c r="A9" s="79"/>
      <c r="B9" s="79"/>
      <c r="C9" s="79"/>
      <c r="D9" s="107"/>
    </row>
    <row r="10" spans="1:4" ht="20.75" customHeight="1" x14ac:dyDescent="0.2">
      <c r="A10" s="79"/>
      <c r="B10" s="79"/>
      <c r="C10" s="79"/>
      <c r="D10" s="10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135</v>
      </c>
      <c r="B6" s="13" t="s">
        <v>111</v>
      </c>
      <c r="C6" s="39" t="s">
        <v>130</v>
      </c>
      <c r="D6" s="43" t="s">
        <v>131</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tabColor rgb="FF00B050"/>
  </sheetPr>
  <dimension ref="A1:D15"/>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626</v>
      </c>
      <c r="B6" s="13" t="s">
        <v>627</v>
      </c>
      <c r="C6" s="41" t="s">
        <v>829</v>
      </c>
      <c r="D6" s="40" t="s">
        <v>628</v>
      </c>
    </row>
    <row r="7" spans="1:4" ht="31.5" customHeight="1" x14ac:dyDescent="0.2">
      <c r="A7" s="76" t="s">
        <v>11</v>
      </c>
      <c r="B7" s="76"/>
      <c r="C7" s="76"/>
      <c r="D7" s="77"/>
    </row>
    <row r="8" spans="1:4" ht="409.5" customHeight="1" x14ac:dyDescent="0.2">
      <c r="A8" s="78" t="s">
        <v>629</v>
      </c>
      <c r="B8" s="79"/>
      <c r="C8" s="79"/>
      <c r="D8" s="77"/>
    </row>
    <row r="9" spans="1:4" ht="141.75" customHeight="1" x14ac:dyDescent="0.2">
      <c r="A9" s="79"/>
      <c r="B9" s="79"/>
      <c r="C9" s="79"/>
      <c r="D9" s="77"/>
    </row>
    <row r="10" spans="1:4" ht="20.75" customHeight="1" x14ac:dyDescent="0.2">
      <c r="A10" s="79"/>
      <c r="B10" s="79"/>
      <c r="C10" s="79"/>
      <c r="D10" s="7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tabColor rgb="FF00B050"/>
  </sheetPr>
  <dimension ref="A1:D15"/>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630</v>
      </c>
      <c r="B6" s="13" t="s">
        <v>631</v>
      </c>
      <c r="C6" s="41" t="s">
        <v>830</v>
      </c>
      <c r="D6" s="40" t="s">
        <v>632</v>
      </c>
    </row>
    <row r="7" spans="1:4" ht="31.5" customHeight="1" x14ac:dyDescent="0.2">
      <c r="A7" s="76" t="s">
        <v>11</v>
      </c>
      <c r="B7" s="76"/>
      <c r="C7" s="76"/>
      <c r="D7" s="77"/>
    </row>
    <row r="8" spans="1:4" ht="409.5" customHeight="1" x14ac:dyDescent="0.2">
      <c r="A8" s="78" t="s">
        <v>633</v>
      </c>
      <c r="B8" s="79"/>
      <c r="C8" s="79"/>
      <c r="D8" s="77"/>
    </row>
    <row r="9" spans="1:4" ht="141.75" customHeight="1" x14ac:dyDescent="0.2">
      <c r="A9" s="79"/>
      <c r="B9" s="79"/>
      <c r="C9" s="79"/>
      <c r="D9" s="77"/>
    </row>
    <row r="10" spans="1:4" ht="20.75" customHeight="1" x14ac:dyDescent="0.2">
      <c r="A10" s="79"/>
      <c r="B10" s="79"/>
      <c r="C10" s="79"/>
      <c r="D10" s="7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tabColor rgb="FF00B050"/>
  </sheetPr>
  <dimension ref="A1:D16"/>
  <sheetViews>
    <sheetView view="pageBreakPreview" zoomScale="85" zoomScaleNormal="70" zoomScaleSheetLayoutView="8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634</v>
      </c>
      <c r="B6" s="13" t="s">
        <v>635</v>
      </c>
      <c r="C6" s="41" t="s">
        <v>831</v>
      </c>
      <c r="D6" s="40" t="s">
        <v>636</v>
      </c>
    </row>
    <row r="7" spans="1:4" ht="31.5" customHeight="1" x14ac:dyDescent="0.2">
      <c r="A7" s="76" t="s">
        <v>11</v>
      </c>
      <c r="B7" s="76"/>
      <c r="C7" s="76"/>
      <c r="D7" s="77"/>
    </row>
    <row r="8" spans="1:4" ht="409.5" customHeight="1" x14ac:dyDescent="0.2">
      <c r="A8" s="95" t="s">
        <v>637</v>
      </c>
      <c r="B8" s="96"/>
      <c r="C8" s="96"/>
      <c r="D8" s="97"/>
    </row>
    <row r="9" spans="1:4" ht="141.75" customHeight="1" x14ac:dyDescent="0.2">
      <c r="A9" s="98"/>
      <c r="B9" s="99"/>
      <c r="C9" s="99"/>
      <c r="D9" s="100"/>
    </row>
    <row r="10" spans="1:4" ht="20.75" customHeight="1" x14ac:dyDescent="0.2">
      <c r="A10" s="101"/>
      <c r="B10" s="102"/>
      <c r="C10" s="102"/>
      <c r="D10" s="103"/>
    </row>
    <row r="11" spans="1:4" ht="36" customHeight="1" x14ac:dyDescent="0.2">
      <c r="A11" s="80" t="s">
        <v>408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tabColor rgb="FF00B050"/>
  </sheetPr>
  <dimension ref="A1:D16"/>
  <sheetViews>
    <sheetView view="pageBreakPreview" zoomScale="80" zoomScaleNormal="70" zoomScaleSheetLayoutView="80" workbookViewId="0">
      <selection activeCell="L9" sqref="L9"/>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2" t="s">
        <v>638</v>
      </c>
      <c r="B6" s="13" t="s">
        <v>639</v>
      </c>
      <c r="C6" s="41" t="s">
        <v>604</v>
      </c>
      <c r="D6" s="40" t="s">
        <v>590</v>
      </c>
    </row>
    <row r="7" spans="1:4" ht="31.5" customHeight="1" x14ac:dyDescent="0.2">
      <c r="A7" s="76" t="s">
        <v>11</v>
      </c>
      <c r="B7" s="76"/>
      <c r="C7" s="76"/>
      <c r="D7" s="77"/>
    </row>
    <row r="8" spans="1:4" ht="409.5" customHeight="1" x14ac:dyDescent="0.2">
      <c r="A8" s="78" t="s">
        <v>640</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420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tabColor rgb="FF00B050"/>
  </sheetPr>
  <dimension ref="A1:D15"/>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641</v>
      </c>
      <c r="B6" s="13" t="s">
        <v>642</v>
      </c>
      <c r="C6" s="41" t="s">
        <v>833</v>
      </c>
      <c r="D6" s="40" t="s">
        <v>352</v>
      </c>
    </row>
    <row r="7" spans="1:4" ht="31.5" customHeight="1" x14ac:dyDescent="0.2">
      <c r="A7" s="76" t="s">
        <v>11</v>
      </c>
      <c r="B7" s="76"/>
      <c r="C7" s="76"/>
      <c r="D7" s="77"/>
    </row>
    <row r="8" spans="1:4" ht="409.5" customHeight="1" x14ac:dyDescent="0.2">
      <c r="A8" s="108" t="s">
        <v>832</v>
      </c>
      <c r="B8" s="109"/>
      <c r="C8" s="109"/>
      <c r="D8" s="120"/>
    </row>
    <row r="9" spans="1:4" ht="141.75" customHeight="1" x14ac:dyDescent="0.2">
      <c r="A9" s="109"/>
      <c r="B9" s="109"/>
      <c r="C9" s="109"/>
      <c r="D9" s="120"/>
    </row>
    <row r="10" spans="1:4" ht="20.75" customHeight="1" x14ac:dyDescent="0.2">
      <c r="A10" s="109"/>
      <c r="B10" s="109"/>
      <c r="C10" s="109"/>
      <c r="D10" s="120"/>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sheetPr>
    <tabColor rgb="FF00B050"/>
  </sheetPr>
  <dimension ref="A1:D16"/>
  <sheetViews>
    <sheetView view="pageBreakPreview" zoomScale="75" zoomScaleNormal="70" zoomScaleSheetLayoutView="75" workbookViewId="0">
      <selection activeCell="B5" sqref="B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2" t="s">
        <v>643</v>
      </c>
      <c r="B6" s="47" t="s">
        <v>644</v>
      </c>
      <c r="C6" s="13" t="s">
        <v>834</v>
      </c>
      <c r="D6" s="50" t="s">
        <v>451</v>
      </c>
    </row>
    <row r="7" spans="1:4" ht="31.5" customHeight="1" x14ac:dyDescent="0.2">
      <c r="A7" s="76" t="s">
        <v>11</v>
      </c>
      <c r="B7" s="76"/>
      <c r="C7" s="76"/>
      <c r="D7" s="77"/>
    </row>
    <row r="8" spans="1:4" ht="317.39999999999998" customHeight="1" x14ac:dyDescent="0.2">
      <c r="A8" s="78" t="s">
        <v>645</v>
      </c>
      <c r="B8" s="79"/>
      <c r="C8" s="79"/>
      <c r="D8" s="77"/>
    </row>
    <row r="9" spans="1:4" ht="59.4" customHeight="1" x14ac:dyDescent="0.2">
      <c r="A9" s="79"/>
      <c r="B9" s="79"/>
      <c r="C9" s="79"/>
      <c r="D9" s="77"/>
    </row>
    <row r="10" spans="1:4" ht="20.75" customHeight="1" x14ac:dyDescent="0.2">
      <c r="A10" s="79"/>
      <c r="B10" s="79"/>
      <c r="C10" s="79"/>
      <c r="D10" s="77"/>
    </row>
    <row r="11" spans="1:4" ht="36" customHeight="1" x14ac:dyDescent="0.2">
      <c r="A11" s="80" t="s">
        <v>646</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tabColor rgb="FF00B050"/>
  </sheetPr>
  <dimension ref="A1:D16"/>
  <sheetViews>
    <sheetView view="pageBreakPreview" zoomScale="80" zoomScaleNormal="70" zoomScaleSheetLayoutView="8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647</v>
      </c>
      <c r="B6" s="13" t="s">
        <v>648</v>
      </c>
      <c r="C6" s="13" t="s">
        <v>835</v>
      </c>
      <c r="D6" s="40" t="s">
        <v>649</v>
      </c>
    </row>
    <row r="7" spans="1:4" ht="31.5" customHeight="1" x14ac:dyDescent="0.2">
      <c r="A7" s="76"/>
      <c r="B7" s="76"/>
      <c r="C7" s="76"/>
      <c r="D7" s="77"/>
    </row>
    <row r="8" spans="1:4" ht="409.5" customHeight="1" x14ac:dyDescent="0.2">
      <c r="A8" s="78" t="s">
        <v>650</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651</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652</v>
      </c>
      <c r="B6" s="13" t="s">
        <v>653</v>
      </c>
      <c r="C6" s="41" t="s">
        <v>836</v>
      </c>
      <c r="D6" s="40" t="s">
        <v>654</v>
      </c>
    </row>
    <row r="7" spans="1:4" ht="31.5" customHeight="1" x14ac:dyDescent="0.2">
      <c r="A7" s="76" t="s">
        <v>11</v>
      </c>
      <c r="B7" s="76"/>
      <c r="C7" s="76"/>
      <c r="D7" s="77"/>
    </row>
    <row r="8" spans="1:4" ht="409.5" customHeight="1" x14ac:dyDescent="0.2">
      <c r="A8" s="78" t="s">
        <v>655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6" t="s">
        <v>656</v>
      </c>
      <c r="B11" s="87"/>
      <c r="C11" s="87"/>
      <c r="D11" s="88"/>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657</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sheetPr>
    <tabColor rgb="FF00B050"/>
  </sheetPr>
  <dimension ref="A1:D16"/>
  <sheetViews>
    <sheetView view="pageBreakPreview" zoomScale="80" zoomScaleNormal="70" zoomScaleSheetLayoutView="80" workbookViewId="0">
      <selection activeCell="L9" sqref="L9"/>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658</v>
      </c>
      <c r="B6" s="13" t="s">
        <v>659</v>
      </c>
      <c r="C6" s="41" t="s">
        <v>660</v>
      </c>
      <c r="D6" s="40" t="s">
        <v>661</v>
      </c>
    </row>
    <row r="7" spans="1:4" ht="31.25" customHeight="1" x14ac:dyDescent="0.2">
      <c r="A7" s="76" t="s">
        <v>11</v>
      </c>
      <c r="B7" s="76"/>
      <c r="C7" s="76"/>
      <c r="D7" s="77"/>
    </row>
    <row r="8" spans="1:4" ht="409.5" customHeight="1" x14ac:dyDescent="0.2">
      <c r="A8" s="78" t="s">
        <v>662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481</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tabColor rgb="FF00B050"/>
  </sheetPr>
  <dimension ref="A1:D16"/>
  <sheetViews>
    <sheetView view="pageBreakPreview" zoomScale="70" zoomScaleNormal="70" zoomScaleSheetLayoutView="70" workbookViewId="0">
      <selection activeCell="L9" sqref="L9"/>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663</v>
      </c>
      <c r="B6" s="13" t="s">
        <v>664</v>
      </c>
      <c r="C6" s="13" t="s">
        <v>665</v>
      </c>
      <c r="D6" s="40" t="s">
        <v>666</v>
      </c>
    </row>
    <row r="7" spans="1:4" ht="31.5" customHeight="1" x14ac:dyDescent="0.2">
      <c r="A7" s="76" t="s">
        <v>11</v>
      </c>
      <c r="B7" s="76"/>
      <c r="C7" s="76"/>
      <c r="D7" s="77"/>
    </row>
    <row r="8" spans="1:4" ht="409.5" customHeight="1" x14ac:dyDescent="0.2">
      <c r="A8" s="78" t="s">
        <v>667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481</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668</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138</v>
      </c>
      <c r="B6" s="13" t="s">
        <v>111</v>
      </c>
      <c r="C6" s="39" t="s">
        <v>133</v>
      </c>
      <c r="D6" s="43" t="s">
        <v>134</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sheetPr>
    <tabColor rgb="FF00B050"/>
  </sheetPr>
  <dimension ref="A1:D16"/>
  <sheetViews>
    <sheetView view="pageBreakPreview" zoomScale="80" zoomScaleNormal="70" zoomScaleSheetLayoutView="80" workbookViewId="0">
      <selection activeCell="L9" sqref="L9"/>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669</v>
      </c>
      <c r="B6" s="13" t="s">
        <v>670</v>
      </c>
      <c r="C6" s="41" t="s">
        <v>671</v>
      </c>
      <c r="D6" s="40" t="s">
        <v>649</v>
      </c>
    </row>
    <row r="7" spans="1:4" ht="31.5" customHeight="1" x14ac:dyDescent="0.2">
      <c r="A7" s="76" t="s">
        <v>11</v>
      </c>
      <c r="B7" s="76"/>
      <c r="C7" s="76"/>
      <c r="D7" s="77"/>
    </row>
    <row r="8" spans="1:4" ht="409.5" customHeight="1" x14ac:dyDescent="0.2">
      <c r="A8" s="78" t="s">
        <v>672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481</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sheetPr>
    <tabColor rgb="FF00B050"/>
  </sheetPr>
  <dimension ref="A1:D16"/>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741</v>
      </c>
      <c r="B6" s="58" t="s">
        <v>737</v>
      </c>
      <c r="C6" s="59" t="s">
        <v>738</v>
      </c>
      <c r="D6" s="60">
        <v>9011001003973</v>
      </c>
    </row>
    <row r="7" spans="1:4" ht="31.5" customHeight="1" x14ac:dyDescent="0.2">
      <c r="A7" s="76" t="s">
        <v>11</v>
      </c>
      <c r="B7" s="76"/>
      <c r="C7" s="76"/>
      <c r="D7" s="77"/>
    </row>
    <row r="8" spans="1:4" ht="409.5" customHeight="1" x14ac:dyDescent="0.2">
      <c r="A8" s="112" t="s">
        <v>739</v>
      </c>
      <c r="B8" s="113"/>
      <c r="C8" s="113"/>
      <c r="D8" s="114"/>
    </row>
    <row r="9" spans="1:4" ht="141.75" customHeight="1" x14ac:dyDescent="0.2">
      <c r="A9" s="113"/>
      <c r="B9" s="113"/>
      <c r="C9" s="113"/>
      <c r="D9" s="114"/>
    </row>
    <row r="10" spans="1:4" ht="20.75" customHeight="1" x14ac:dyDescent="0.2">
      <c r="A10" s="113"/>
      <c r="B10" s="113"/>
      <c r="C10" s="113"/>
      <c r="D10" s="114"/>
    </row>
    <row r="11" spans="1:4" ht="36" customHeight="1" x14ac:dyDescent="0.2">
      <c r="A11" s="80" t="s">
        <v>740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715</v>
      </c>
      <c r="B6" s="13" t="s">
        <v>716</v>
      </c>
      <c r="C6" s="41" t="s">
        <v>717</v>
      </c>
      <c r="D6" s="40" t="s">
        <v>718</v>
      </c>
    </row>
    <row r="7" spans="1:4" ht="31.5" customHeight="1" x14ac:dyDescent="0.2">
      <c r="A7" s="76" t="s">
        <v>11</v>
      </c>
      <c r="B7" s="76"/>
      <c r="C7" s="76"/>
      <c r="D7" s="77"/>
    </row>
    <row r="8" spans="1:4" ht="409.5" customHeight="1" x14ac:dyDescent="0.2">
      <c r="A8" s="78" t="s">
        <v>719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720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721</v>
      </c>
      <c r="B6" s="13" t="s">
        <v>722</v>
      </c>
      <c r="C6" s="13" t="s">
        <v>723</v>
      </c>
      <c r="D6" s="40" t="s">
        <v>724</v>
      </c>
    </row>
    <row r="7" spans="1:4" ht="31.5" customHeight="1" x14ac:dyDescent="0.2">
      <c r="A7" s="76" t="s">
        <v>11</v>
      </c>
      <c r="B7" s="76"/>
      <c r="C7" s="76"/>
      <c r="D7" s="77"/>
    </row>
    <row r="8" spans="1:4" ht="409.5" customHeight="1" x14ac:dyDescent="0.2">
      <c r="A8" s="78" t="s">
        <v>725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726</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sheetPr>
    <tabColor rgb="FF00B050"/>
  </sheetPr>
  <dimension ref="A1:D16"/>
  <sheetViews>
    <sheetView view="pageBreakPreview" zoomScale="70" zoomScaleNormal="70" zoomScaleSheetLayoutView="7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727</v>
      </c>
      <c r="B6" s="13" t="s">
        <v>728</v>
      </c>
      <c r="C6" s="41" t="s">
        <v>837</v>
      </c>
      <c r="D6" s="40" t="s">
        <v>729</v>
      </c>
    </row>
    <row r="7" spans="1:4" ht="31.5" customHeight="1" x14ac:dyDescent="0.2">
      <c r="A7" s="76" t="s">
        <v>11</v>
      </c>
      <c r="B7" s="76"/>
      <c r="C7" s="76"/>
      <c r="D7" s="77"/>
    </row>
    <row r="8" spans="1:4" ht="409.5" customHeight="1" x14ac:dyDescent="0.2">
      <c r="A8" s="78" t="s">
        <v>730</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709</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sheetPr>
    <tabColor rgb="FF00B050"/>
  </sheetPr>
  <dimension ref="A1:D15"/>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731</v>
      </c>
      <c r="B6" s="13" t="s">
        <v>732</v>
      </c>
      <c r="C6" s="13" t="s">
        <v>733</v>
      </c>
      <c r="D6" s="40" t="s">
        <v>734</v>
      </c>
    </row>
    <row r="7" spans="1:4" ht="31.5" customHeight="1" x14ac:dyDescent="0.2">
      <c r="A7" s="76" t="s">
        <v>11</v>
      </c>
      <c r="B7" s="76"/>
      <c r="C7" s="76"/>
      <c r="D7" s="77"/>
    </row>
    <row r="8" spans="1:4" ht="409.5" customHeight="1" x14ac:dyDescent="0.2">
      <c r="A8" s="78" t="s">
        <v>735</v>
      </c>
      <c r="B8" s="79"/>
      <c r="C8" s="79"/>
      <c r="D8" s="77"/>
    </row>
    <row r="9" spans="1:4" ht="141.75" customHeight="1" x14ac:dyDescent="0.2">
      <c r="A9" s="79"/>
      <c r="B9" s="79"/>
      <c r="C9" s="79"/>
      <c r="D9" s="77"/>
    </row>
    <row r="10" spans="1:4" ht="20.75" customHeight="1" x14ac:dyDescent="0.2">
      <c r="A10" s="79"/>
      <c r="B10" s="79"/>
      <c r="C10" s="79"/>
      <c r="D10" s="7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736</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sheetPr>
    <tabColor rgb="FFFF0000"/>
  </sheetPr>
  <dimension ref="A1:F20"/>
  <sheetViews>
    <sheetView view="pageBreakPreview" zoomScale="80" zoomScaleNormal="70" zoomScaleSheetLayoutView="80" workbookViewId="0">
      <selection activeCell="A19" sqref="A19"/>
    </sheetView>
  </sheetViews>
  <sheetFormatPr defaultColWidth="9" defaultRowHeight="13" x14ac:dyDescent="0.2"/>
  <cols>
    <col min="1" max="6" width="19.90625" style="1" customWidth="1"/>
    <col min="7" max="16384" width="9" style="1"/>
  </cols>
  <sheetData>
    <row r="1" spans="1:6" ht="16.5" x14ac:dyDescent="0.2">
      <c r="A1" s="8" t="s">
        <v>52</v>
      </c>
      <c r="B1" s="3"/>
      <c r="C1" s="3"/>
      <c r="D1" s="3"/>
      <c r="E1" s="3"/>
      <c r="F1" s="3"/>
    </row>
    <row r="3" spans="1:6" ht="14" x14ac:dyDescent="0.2">
      <c r="A3" s="7" t="s">
        <v>8</v>
      </c>
    </row>
    <row r="4" spans="1:6" ht="14" x14ac:dyDescent="0.2">
      <c r="F4" s="2" t="s">
        <v>35</v>
      </c>
    </row>
    <row r="5" spans="1:6" ht="25.25" customHeight="1" x14ac:dyDescent="0.2">
      <c r="A5" s="119" t="s">
        <v>1</v>
      </c>
      <c r="B5" s="18" t="s">
        <v>3</v>
      </c>
      <c r="C5" s="18"/>
      <c r="D5" s="18"/>
      <c r="E5" s="18"/>
      <c r="F5" s="18"/>
    </row>
    <row r="6" spans="1:6" ht="37.25" customHeight="1" x14ac:dyDescent="0.2">
      <c r="A6" s="121"/>
      <c r="B6" s="19" t="s">
        <v>6</v>
      </c>
      <c r="C6" s="19" t="s">
        <v>7</v>
      </c>
      <c r="D6" s="19" t="s">
        <v>12</v>
      </c>
      <c r="E6" s="20" t="s">
        <v>13</v>
      </c>
      <c r="F6" s="15" t="s">
        <v>2</v>
      </c>
    </row>
    <row r="7" spans="1:6" ht="20.149999999999999" customHeight="1" x14ac:dyDescent="0.2">
      <c r="A7" s="4" t="s">
        <v>9</v>
      </c>
      <c r="B7" s="4"/>
      <c r="C7" s="4"/>
      <c r="D7" s="4"/>
      <c r="E7" s="4"/>
      <c r="F7" s="4">
        <f>SUM(B7:E7)</f>
        <v>0</v>
      </c>
    </row>
    <row r="8" spans="1:6" ht="20.149999999999999" customHeight="1" x14ac:dyDescent="0.2">
      <c r="A8" s="4"/>
      <c r="B8" s="4"/>
      <c r="C8" s="4"/>
      <c r="D8" s="4"/>
      <c r="E8" s="4"/>
      <c r="F8" s="4">
        <f>SUM(B8:E8)</f>
        <v>0</v>
      </c>
    </row>
    <row r="9" spans="1:6" ht="20.149999999999999" customHeight="1" x14ac:dyDescent="0.2">
      <c r="A9" s="4" t="s">
        <v>10</v>
      </c>
      <c r="B9" s="4" t="s">
        <v>10</v>
      </c>
      <c r="C9" s="4"/>
      <c r="D9" s="4"/>
      <c r="E9" s="4"/>
      <c r="F9" s="4">
        <f>SUM(B9:E9)</f>
        <v>0</v>
      </c>
    </row>
    <row r="10" spans="1:6" ht="20.149999999999999" customHeight="1" x14ac:dyDescent="0.2">
      <c r="A10" s="4"/>
      <c r="B10" s="4"/>
      <c r="C10" s="4"/>
      <c r="D10" s="4"/>
      <c r="E10" s="4"/>
      <c r="F10" s="4">
        <f>SUM(B10:E10)</f>
        <v>0</v>
      </c>
    </row>
    <row r="11" spans="1:6" ht="20.149999999999999" customHeight="1" x14ac:dyDescent="0.2">
      <c r="A11" s="4"/>
      <c r="B11" s="4"/>
      <c r="C11" s="4"/>
      <c r="D11" s="4"/>
      <c r="E11" s="4"/>
      <c r="F11" s="4">
        <f>SUM(B11:E11)</f>
        <v>0</v>
      </c>
    </row>
    <row r="12" spans="1:6" ht="20.149999999999999" customHeight="1" x14ac:dyDescent="0.2">
      <c r="A12" s="21" t="s">
        <v>4</v>
      </c>
      <c r="B12" s="4">
        <f t="shared" ref="B12:F12" si="0">SUM(B7:B11)</f>
        <v>0</v>
      </c>
      <c r="C12" s="4">
        <f t="shared" si="0"/>
        <v>0</v>
      </c>
      <c r="D12" s="4">
        <f t="shared" si="0"/>
        <v>0</v>
      </c>
      <c r="E12" s="4">
        <f t="shared" si="0"/>
        <v>0</v>
      </c>
      <c r="F12" s="4">
        <f t="shared" si="0"/>
        <v>0</v>
      </c>
    </row>
    <row r="13" spans="1:6" ht="13.5" customHeight="1" x14ac:dyDescent="0.2">
      <c r="A13" s="5"/>
      <c r="B13" s="6"/>
      <c r="C13" s="6"/>
      <c r="D13" s="6"/>
      <c r="E13" s="6"/>
      <c r="F13" s="6"/>
    </row>
    <row r="14" spans="1:6" ht="20.149999999999999" customHeight="1" x14ac:dyDescent="0.2">
      <c r="A14" s="72" t="s">
        <v>5</v>
      </c>
      <c r="B14" s="72"/>
      <c r="C14" s="6"/>
      <c r="D14" s="6"/>
      <c r="E14" s="6"/>
      <c r="F14" s="6"/>
    </row>
    <row r="15" spans="1:6" ht="19.5" customHeight="1" x14ac:dyDescent="0.2">
      <c r="A15" s="72" t="s">
        <v>48</v>
      </c>
      <c r="B15" s="72"/>
      <c r="C15" s="72"/>
      <c r="D15" s="72"/>
      <c r="E15" s="72"/>
      <c r="F15" s="72"/>
    </row>
    <row r="16" spans="1:6" ht="20.149999999999999" customHeight="1" x14ac:dyDescent="0.2">
      <c r="A16" s="72" t="s">
        <v>49</v>
      </c>
      <c r="B16" s="72"/>
      <c r="C16" s="72"/>
      <c r="D16" s="72"/>
      <c r="E16" s="72"/>
      <c r="F16" s="72"/>
    </row>
    <row r="17" spans="1:6" ht="20.149999999999999" customHeight="1" x14ac:dyDescent="0.2">
      <c r="A17" s="5"/>
      <c r="B17" s="6"/>
      <c r="C17" s="6"/>
      <c r="D17" s="6"/>
      <c r="E17" s="6"/>
      <c r="F17" s="6"/>
    </row>
    <row r="18" spans="1:6" ht="60" customHeight="1" x14ac:dyDescent="0.2">
      <c r="A18" s="122" t="s">
        <v>54</v>
      </c>
      <c r="B18" s="123"/>
      <c r="C18" s="123"/>
      <c r="D18" s="123"/>
      <c r="E18" s="123"/>
      <c r="F18" s="124"/>
    </row>
    <row r="19" spans="1:6" ht="20.149999999999999" customHeight="1" x14ac:dyDescent="0.2">
      <c r="A19" s="5"/>
      <c r="B19" s="6"/>
      <c r="C19" s="6"/>
      <c r="D19" s="6"/>
      <c r="E19" s="6"/>
      <c r="F19" s="6"/>
    </row>
    <row r="20" spans="1:6" ht="20.149999999999999" customHeight="1" x14ac:dyDescent="0.2">
      <c r="A20" s="5"/>
      <c r="B20" s="6"/>
      <c r="C20" s="6"/>
      <c r="D20" s="6"/>
      <c r="E20" s="6"/>
      <c r="F20" s="6"/>
    </row>
  </sheetData>
  <mergeCells count="5">
    <mergeCell ref="A5:A6"/>
    <mergeCell ref="A15:F15"/>
    <mergeCell ref="A16:F16"/>
    <mergeCell ref="A14:B14"/>
    <mergeCell ref="A18:F18"/>
  </mergeCells>
  <phoneticPr fontId="9"/>
  <printOptions horizontalCentered="1"/>
  <pageMargins left="0.43307086614173229" right="0.39370078740157483" top="1.1811023622047245" bottom="0.98425196850393704" header="0.51181102362204722" footer="0.51181102362204722"/>
  <pageSetup paperSize="9" orientation="landscape" r:id="rId1"/>
  <headerFooter alignWithMargins="0">
    <oddHeader>&amp;L&amp;"ＭＳ ゴシック,標準"&amp;15様式４</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141</v>
      </c>
      <c r="B6" s="13" t="s">
        <v>111</v>
      </c>
      <c r="C6" s="39" t="s">
        <v>136</v>
      </c>
      <c r="D6" s="43" t="s">
        <v>137</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144</v>
      </c>
      <c r="B6" s="13" t="s">
        <v>111</v>
      </c>
      <c r="C6" s="39" t="s">
        <v>139</v>
      </c>
      <c r="D6" s="43" t="s">
        <v>140</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147</v>
      </c>
      <c r="B6" s="13" t="s">
        <v>111</v>
      </c>
      <c r="C6" s="39" t="s">
        <v>142</v>
      </c>
      <c r="D6" s="43" t="s">
        <v>143</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16"/>
  <sheetViews>
    <sheetView tabSelected="1"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98</v>
      </c>
      <c r="B6" s="13" t="s">
        <v>73</v>
      </c>
      <c r="C6" s="39" t="s">
        <v>74</v>
      </c>
      <c r="D6" s="40" t="s">
        <v>75</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150</v>
      </c>
      <c r="B6" s="13" t="s">
        <v>111</v>
      </c>
      <c r="C6" s="39" t="s">
        <v>145</v>
      </c>
      <c r="D6" s="43" t="s">
        <v>146</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153</v>
      </c>
      <c r="B6" s="13" t="s">
        <v>111</v>
      </c>
      <c r="C6" s="39" t="s">
        <v>148</v>
      </c>
      <c r="D6" s="43" t="s">
        <v>149</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156</v>
      </c>
      <c r="B6" s="13" t="s">
        <v>111</v>
      </c>
      <c r="C6" s="39" t="s">
        <v>151</v>
      </c>
      <c r="D6" s="43" t="s">
        <v>152</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D16"/>
  <sheetViews>
    <sheetView view="pageBreakPreview" zoomScale="80" zoomScaleNormal="70" zoomScaleSheetLayoutView="80" workbookViewId="0">
      <selection activeCell="C4" sqref="C4"/>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159</v>
      </c>
      <c r="B6" s="13" t="s">
        <v>111</v>
      </c>
      <c r="C6" s="39" t="s">
        <v>154</v>
      </c>
      <c r="D6" s="43" t="s">
        <v>155</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225</v>
      </c>
      <c r="B6" s="13" t="s">
        <v>111</v>
      </c>
      <c r="C6" s="39" t="s">
        <v>157</v>
      </c>
      <c r="D6" s="43" t="s">
        <v>158</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165</v>
      </c>
      <c r="B6" s="13" t="s">
        <v>111</v>
      </c>
      <c r="C6" s="39" t="s">
        <v>160</v>
      </c>
      <c r="D6" s="43" t="s">
        <v>161</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168</v>
      </c>
      <c r="B6" s="13" t="s">
        <v>111</v>
      </c>
      <c r="C6" s="39" t="s">
        <v>162</v>
      </c>
      <c r="D6" s="43" t="s">
        <v>163</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164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224</v>
      </c>
      <c r="B6" s="13" t="s">
        <v>111</v>
      </c>
      <c r="C6" s="39" t="s">
        <v>166</v>
      </c>
      <c r="D6" s="43" t="s">
        <v>167</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D16"/>
  <sheetViews>
    <sheetView view="pageBreakPreview" zoomScale="80" zoomScaleNormal="70" zoomScaleSheetLayoutView="80" workbookViewId="0">
      <selection activeCell="B5" sqref="B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59.4" customHeight="1" x14ac:dyDescent="0.2">
      <c r="A6" s="40" t="s">
        <v>223</v>
      </c>
      <c r="B6" s="13" t="s">
        <v>169</v>
      </c>
      <c r="C6" s="38" t="s">
        <v>794</v>
      </c>
      <c r="D6" s="40" t="s">
        <v>170</v>
      </c>
    </row>
    <row r="7" spans="1:4" ht="31.5" customHeight="1" x14ac:dyDescent="0.2">
      <c r="A7" s="76" t="s">
        <v>11</v>
      </c>
      <c r="B7" s="76"/>
      <c r="C7" s="76"/>
      <c r="D7" s="77"/>
    </row>
    <row r="8" spans="1:4" ht="409.5" customHeight="1" x14ac:dyDescent="0.2">
      <c r="A8" s="78" t="s">
        <v>171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172</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222</v>
      </c>
      <c r="B6" s="13" t="s">
        <v>173</v>
      </c>
      <c r="C6" s="38" t="s">
        <v>795</v>
      </c>
      <c r="D6" s="40" t="s">
        <v>174</v>
      </c>
    </row>
    <row r="7" spans="1:4" ht="31.5" customHeight="1" x14ac:dyDescent="0.2">
      <c r="A7" s="76" t="s">
        <v>11</v>
      </c>
      <c r="B7" s="76"/>
      <c r="C7" s="76"/>
      <c r="D7" s="77"/>
    </row>
    <row r="8" spans="1:4" ht="409.5" customHeight="1" x14ac:dyDescent="0.2">
      <c r="A8" s="78" t="s">
        <v>175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176</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177</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99</v>
      </c>
      <c r="B6" s="13" t="s">
        <v>73</v>
      </c>
      <c r="C6" s="39" t="s">
        <v>80</v>
      </c>
      <c r="D6" s="40" t="s">
        <v>81</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82</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D16"/>
  <sheetViews>
    <sheetView view="pageBreakPreview" zoomScale="80" zoomScaleNormal="70" zoomScaleSheetLayoutView="8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178</v>
      </c>
      <c r="B6" s="13" t="s">
        <v>65</v>
      </c>
      <c r="C6" s="41" t="s">
        <v>796</v>
      </c>
      <c r="D6" s="40" t="s">
        <v>66</v>
      </c>
    </row>
    <row r="7" spans="1:4" ht="31.5" customHeight="1" x14ac:dyDescent="0.2">
      <c r="A7" s="76" t="s">
        <v>11</v>
      </c>
      <c r="B7" s="76"/>
      <c r="C7" s="76"/>
      <c r="D7" s="77"/>
    </row>
    <row r="8" spans="1:4" ht="409.5" customHeight="1" x14ac:dyDescent="0.2">
      <c r="A8" s="78" t="s">
        <v>67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D16"/>
  <sheetViews>
    <sheetView view="pageBreakPreview" zoomScale="70" zoomScaleNormal="70" zoomScaleSheetLayoutView="7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3" t="s">
        <v>350</v>
      </c>
      <c r="B6" s="13" t="s">
        <v>351</v>
      </c>
      <c r="C6" s="13" t="s">
        <v>797</v>
      </c>
      <c r="D6" s="40" t="s">
        <v>352</v>
      </c>
    </row>
    <row r="7" spans="1:4" ht="31.5" customHeight="1" x14ac:dyDescent="0.2">
      <c r="A7" s="76" t="s">
        <v>11</v>
      </c>
      <c r="B7" s="76"/>
      <c r="C7" s="76"/>
      <c r="D7" s="77"/>
    </row>
    <row r="8" spans="1:4" ht="409.5" customHeight="1" x14ac:dyDescent="0.2">
      <c r="A8" s="78" t="s">
        <v>353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354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198</v>
      </c>
      <c r="B6" s="13" t="s">
        <v>355</v>
      </c>
      <c r="C6" s="13" t="s">
        <v>356</v>
      </c>
      <c r="D6" s="40" t="s">
        <v>352</v>
      </c>
    </row>
    <row r="7" spans="1:4" ht="31.5" customHeight="1" x14ac:dyDescent="0.2">
      <c r="A7" s="76" t="s">
        <v>11</v>
      </c>
      <c r="B7" s="76"/>
      <c r="C7" s="76"/>
      <c r="D7" s="77"/>
    </row>
    <row r="8" spans="1:4" ht="409.5" customHeight="1" x14ac:dyDescent="0.2">
      <c r="A8" s="78" t="s">
        <v>357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358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D16"/>
  <sheetViews>
    <sheetView view="pageBreakPreview" zoomScale="80" zoomScaleNormal="70" zoomScaleSheetLayoutView="80"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202</v>
      </c>
      <c r="B6" s="13" t="s">
        <v>359</v>
      </c>
      <c r="C6" s="13" t="s">
        <v>360</v>
      </c>
      <c r="D6" s="40" t="s">
        <v>361</v>
      </c>
    </row>
    <row r="7" spans="1:4" ht="31.5" customHeight="1" x14ac:dyDescent="0.2">
      <c r="A7" s="76" t="s">
        <v>11</v>
      </c>
      <c r="B7" s="76"/>
      <c r="C7" s="76"/>
      <c r="D7" s="77"/>
    </row>
    <row r="8" spans="1:4" ht="409.5" customHeight="1" x14ac:dyDescent="0.2">
      <c r="A8" s="78" t="s">
        <v>362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358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D16"/>
  <sheetViews>
    <sheetView view="pageBreakPreview" zoomScale="80" zoomScaleNormal="70" zoomScaleSheetLayoutView="80" workbookViewId="0">
      <selection activeCell="D6" sqref="D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209</v>
      </c>
      <c r="B6" s="13" t="s">
        <v>363</v>
      </c>
      <c r="C6" s="13" t="s">
        <v>364</v>
      </c>
      <c r="D6" s="40" t="s">
        <v>365</v>
      </c>
    </row>
    <row r="7" spans="1:4" ht="31.5" customHeight="1" x14ac:dyDescent="0.2">
      <c r="A7" s="76" t="s">
        <v>11</v>
      </c>
      <c r="B7" s="76"/>
      <c r="C7" s="76"/>
      <c r="D7" s="77"/>
    </row>
    <row r="8" spans="1:4" ht="409.5" customHeight="1" x14ac:dyDescent="0.2">
      <c r="A8" s="78" t="s">
        <v>366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9" t="s">
        <v>367</v>
      </c>
      <c r="B11" s="90"/>
      <c r="C11" s="90"/>
      <c r="D11" s="90"/>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16"/>
  <sheetViews>
    <sheetView view="pageBreakPreview" zoomScale="80" zoomScaleNormal="70" zoomScaleSheetLayoutView="8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368</v>
      </c>
      <c r="B6" s="13" t="s">
        <v>798</v>
      </c>
      <c r="C6" s="13" t="s">
        <v>369</v>
      </c>
      <c r="D6" s="40" t="s">
        <v>370</v>
      </c>
    </row>
    <row r="7" spans="1:4" ht="31.5" customHeight="1" x14ac:dyDescent="0.2">
      <c r="A7" s="76" t="s">
        <v>11</v>
      </c>
      <c r="B7" s="76"/>
      <c r="C7" s="76"/>
      <c r="D7" s="77"/>
    </row>
    <row r="8" spans="1:4" ht="409.5" customHeight="1" x14ac:dyDescent="0.2">
      <c r="A8" s="78" t="s">
        <v>371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9" t="s">
        <v>372</v>
      </c>
      <c r="B11" s="90"/>
      <c r="C11" s="90"/>
      <c r="D11" s="90"/>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sheetPr>
  <dimension ref="A1:D16"/>
  <sheetViews>
    <sheetView view="pageBreakPreview" zoomScale="70" zoomScaleNormal="70" zoomScaleSheetLayoutView="7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373</v>
      </c>
      <c r="B6" s="13" t="s">
        <v>374</v>
      </c>
      <c r="C6" s="13" t="s">
        <v>375</v>
      </c>
      <c r="D6" s="40" t="s">
        <v>376</v>
      </c>
    </row>
    <row r="7" spans="1:4" ht="31.5" customHeight="1" x14ac:dyDescent="0.2">
      <c r="A7" s="76" t="s">
        <v>11</v>
      </c>
      <c r="B7" s="76"/>
      <c r="C7" s="76"/>
      <c r="D7" s="77"/>
    </row>
    <row r="8" spans="1:4" ht="409.5" customHeight="1" x14ac:dyDescent="0.2">
      <c r="A8" s="78" t="s">
        <v>377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378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673</v>
      </c>
      <c r="B6" s="13" t="s">
        <v>674</v>
      </c>
      <c r="C6" s="13" t="s">
        <v>799</v>
      </c>
      <c r="D6" s="40" t="s">
        <v>675</v>
      </c>
    </row>
    <row r="7" spans="1:4" ht="31.5" customHeight="1" x14ac:dyDescent="0.2">
      <c r="A7" s="76" t="s">
        <v>11</v>
      </c>
      <c r="B7" s="76"/>
      <c r="C7" s="76"/>
      <c r="D7" s="77"/>
    </row>
    <row r="8" spans="1:4" ht="409.5" customHeight="1" x14ac:dyDescent="0.2">
      <c r="A8" s="78" t="s">
        <v>676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sheetPr>
  <dimension ref="A1:D16"/>
  <sheetViews>
    <sheetView view="pageBreakPreview" zoomScale="80" zoomScaleNormal="70" zoomScaleSheetLayoutView="8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678</v>
      </c>
      <c r="B6" s="13" t="s">
        <v>679</v>
      </c>
      <c r="C6" s="41" t="s">
        <v>800</v>
      </c>
      <c r="D6" s="40" t="s">
        <v>680</v>
      </c>
    </row>
    <row r="7" spans="1:4" ht="31.5" customHeight="1" x14ac:dyDescent="0.2">
      <c r="A7" s="76" t="s">
        <v>11</v>
      </c>
      <c r="B7" s="76"/>
      <c r="C7" s="76"/>
      <c r="D7" s="77"/>
    </row>
    <row r="8" spans="1:4" ht="409.5" customHeight="1" x14ac:dyDescent="0.2">
      <c r="A8" s="78" t="s">
        <v>681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682</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683</v>
      </c>
      <c r="B6" s="13" t="s">
        <v>684</v>
      </c>
      <c r="C6" s="13" t="s">
        <v>801</v>
      </c>
      <c r="D6" s="40" t="s">
        <v>685</v>
      </c>
    </row>
    <row r="7" spans="1:4" ht="31.5" customHeight="1" x14ac:dyDescent="0.2">
      <c r="A7" s="76" t="s">
        <v>11</v>
      </c>
      <c r="B7" s="76"/>
      <c r="C7" s="76"/>
      <c r="D7" s="77"/>
    </row>
    <row r="8" spans="1:4" ht="409.5" customHeight="1" x14ac:dyDescent="0.2">
      <c r="A8" s="78" t="s">
        <v>686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97</v>
      </c>
      <c r="B6" s="13" t="s">
        <v>73</v>
      </c>
      <c r="C6" s="39" t="s">
        <v>83</v>
      </c>
      <c r="D6" s="40" t="s">
        <v>84</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85</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sheetPr>
  <dimension ref="A1:D16"/>
  <sheetViews>
    <sheetView view="pageBreakPreview" zoomScale="55" zoomScaleNormal="70" zoomScaleSheetLayoutView="55"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379</v>
      </c>
      <c r="B6" s="13" t="s">
        <v>380</v>
      </c>
      <c r="C6" s="41" t="s">
        <v>802</v>
      </c>
      <c r="D6" s="40" t="s">
        <v>381</v>
      </c>
    </row>
    <row r="7" spans="1:4" ht="31.5" customHeight="1" x14ac:dyDescent="0.2">
      <c r="A7" s="76" t="s">
        <v>11</v>
      </c>
      <c r="B7" s="76"/>
      <c r="C7" s="76"/>
      <c r="D7" s="77"/>
    </row>
    <row r="8" spans="1:4" ht="409.5" customHeight="1" x14ac:dyDescent="0.2">
      <c r="A8" s="78" t="s">
        <v>382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383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sheetPr>
  <dimension ref="A1:D16"/>
  <sheetViews>
    <sheetView view="pageBreakPreview" zoomScale="85" zoomScaleNormal="70" zoomScaleSheetLayoutView="85"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69</v>
      </c>
      <c r="B6" s="13" t="s">
        <v>70</v>
      </c>
      <c r="C6" s="41" t="s">
        <v>803</v>
      </c>
      <c r="D6" s="40" t="s">
        <v>71</v>
      </c>
    </row>
    <row r="7" spans="1:4" ht="31.5" customHeight="1" x14ac:dyDescent="0.2">
      <c r="A7" s="76" t="s">
        <v>11</v>
      </c>
      <c r="B7" s="76"/>
      <c r="C7" s="76"/>
      <c r="D7" s="77"/>
    </row>
    <row r="8" spans="1:4" ht="409.5" customHeight="1" x14ac:dyDescent="0.2">
      <c r="A8" s="78" t="s">
        <v>72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sheetPr>
  <dimension ref="A1:D15"/>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45" customHeight="1" x14ac:dyDescent="0.2">
      <c r="A6" s="38" t="s">
        <v>384</v>
      </c>
      <c r="B6" s="13" t="s">
        <v>385</v>
      </c>
      <c r="C6" s="49" t="s">
        <v>804</v>
      </c>
      <c r="D6" s="40" t="s">
        <v>386</v>
      </c>
    </row>
    <row r="7" spans="1:4" ht="31.5" customHeight="1" x14ac:dyDescent="0.2">
      <c r="A7" s="76" t="s">
        <v>11</v>
      </c>
      <c r="B7" s="76"/>
      <c r="C7" s="76"/>
      <c r="D7" s="77"/>
    </row>
    <row r="8" spans="1:4" ht="409.5" customHeight="1" x14ac:dyDescent="0.2">
      <c r="A8" s="78" t="s">
        <v>387</v>
      </c>
      <c r="B8" s="79"/>
      <c r="C8" s="79"/>
      <c r="D8" s="77"/>
    </row>
    <row r="9" spans="1:4" ht="141.75" customHeight="1" x14ac:dyDescent="0.2">
      <c r="A9" s="79"/>
      <c r="B9" s="79"/>
      <c r="C9" s="79"/>
      <c r="D9" s="77"/>
    </row>
    <row r="10" spans="1:4" ht="20.75" customHeight="1" x14ac:dyDescent="0.2">
      <c r="A10" s="79"/>
      <c r="B10" s="79"/>
      <c r="C10" s="79"/>
      <c r="D10" s="7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388</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sheetPr>
  <dimension ref="A1:D16"/>
  <sheetViews>
    <sheetView view="pageBreakPreview" zoomScale="70" zoomScaleNormal="70" zoomScaleSheetLayoutView="7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689</v>
      </c>
      <c r="B6" s="13" t="s">
        <v>690</v>
      </c>
      <c r="C6" s="41" t="s">
        <v>691</v>
      </c>
      <c r="D6" s="40" t="s">
        <v>692</v>
      </c>
    </row>
    <row r="7" spans="1:4" ht="31.5" customHeight="1" x14ac:dyDescent="0.2">
      <c r="A7" s="76" t="s">
        <v>11</v>
      </c>
      <c r="B7" s="76"/>
      <c r="C7" s="76"/>
      <c r="D7" s="77"/>
    </row>
    <row r="8" spans="1:4" ht="409.5" customHeight="1" x14ac:dyDescent="0.2">
      <c r="A8" s="78" t="s">
        <v>693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694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221</v>
      </c>
      <c r="B6" s="13" t="s">
        <v>179</v>
      </c>
      <c r="C6" s="41" t="s">
        <v>180</v>
      </c>
      <c r="D6" s="40" t="s">
        <v>181</v>
      </c>
    </row>
    <row r="7" spans="1:4" ht="31.5" customHeight="1" x14ac:dyDescent="0.2">
      <c r="A7" s="76" t="s">
        <v>11</v>
      </c>
      <c r="B7" s="76"/>
      <c r="C7" s="76"/>
      <c r="D7" s="77"/>
    </row>
    <row r="8" spans="1:4" ht="284.39999999999998" customHeight="1" x14ac:dyDescent="0.2">
      <c r="A8" s="78" t="s">
        <v>182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sheetPr>
  <dimension ref="A1:D16"/>
  <sheetViews>
    <sheetView view="pageBreakPreview" zoomScale="80" zoomScaleNormal="70" zoomScaleSheetLayoutView="80" workbookViewId="0">
      <selection activeCell="C3" sqref="C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774</v>
      </c>
      <c r="B6" s="41" t="s">
        <v>184</v>
      </c>
      <c r="C6" s="41" t="s">
        <v>185</v>
      </c>
      <c r="D6" s="42" t="s">
        <v>186</v>
      </c>
    </row>
    <row r="7" spans="1:4" ht="31.5" customHeight="1" x14ac:dyDescent="0.2">
      <c r="A7" s="76" t="s">
        <v>11</v>
      </c>
      <c r="B7" s="76"/>
      <c r="C7" s="76"/>
      <c r="D7" s="77"/>
    </row>
    <row r="8" spans="1:4" ht="409.5" customHeight="1" x14ac:dyDescent="0.2">
      <c r="A8" s="78" t="s">
        <v>187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775</v>
      </c>
      <c r="B6" s="41" t="s">
        <v>184</v>
      </c>
      <c r="C6" s="41" t="s">
        <v>189</v>
      </c>
      <c r="D6" s="42" t="s">
        <v>190</v>
      </c>
    </row>
    <row r="7" spans="1:4" ht="31.5" customHeight="1" x14ac:dyDescent="0.2">
      <c r="A7" s="76" t="s">
        <v>11</v>
      </c>
      <c r="B7" s="76"/>
      <c r="C7" s="76"/>
      <c r="D7" s="77"/>
    </row>
    <row r="8" spans="1:4" ht="409.5" customHeight="1" x14ac:dyDescent="0.2">
      <c r="A8" s="78" t="s">
        <v>191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772</v>
      </c>
      <c r="B6" s="41" t="s">
        <v>184</v>
      </c>
      <c r="C6" s="41" t="s">
        <v>192</v>
      </c>
      <c r="D6" s="42" t="s">
        <v>193</v>
      </c>
    </row>
    <row r="7" spans="1:4" ht="31.5" customHeight="1" x14ac:dyDescent="0.2">
      <c r="A7" s="76" t="s">
        <v>11</v>
      </c>
      <c r="B7" s="76"/>
      <c r="C7" s="76"/>
      <c r="D7" s="77"/>
    </row>
    <row r="8" spans="1:4" ht="409.5" customHeight="1" x14ac:dyDescent="0.2">
      <c r="A8" s="78" t="s">
        <v>194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220</v>
      </c>
      <c r="B6" s="41" t="s">
        <v>184</v>
      </c>
      <c r="C6" s="41" t="s">
        <v>195</v>
      </c>
      <c r="D6" s="40" t="s">
        <v>196</v>
      </c>
    </row>
    <row r="7" spans="1:4" ht="31.5" customHeight="1" x14ac:dyDescent="0.2">
      <c r="A7" s="76" t="s">
        <v>11</v>
      </c>
      <c r="B7" s="76"/>
      <c r="C7" s="76"/>
      <c r="D7" s="77"/>
    </row>
    <row r="8" spans="1:4" ht="409.5" customHeight="1" x14ac:dyDescent="0.2">
      <c r="A8" s="78" t="s">
        <v>197</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219</v>
      </c>
      <c r="B6" s="41" t="s">
        <v>184</v>
      </c>
      <c r="C6" s="41" t="s">
        <v>199</v>
      </c>
      <c r="D6" s="40" t="s">
        <v>200</v>
      </c>
    </row>
    <row r="7" spans="1:4" ht="31.5" customHeight="1" x14ac:dyDescent="0.2">
      <c r="A7" s="76" t="s">
        <v>11</v>
      </c>
      <c r="B7" s="76"/>
      <c r="C7" s="76"/>
      <c r="D7" s="77"/>
    </row>
    <row r="8" spans="1:4" ht="409.5" customHeight="1" x14ac:dyDescent="0.2">
      <c r="A8" s="78" t="s">
        <v>201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92</v>
      </c>
      <c r="B6" s="13" t="s">
        <v>73</v>
      </c>
      <c r="C6" s="39" t="s">
        <v>86</v>
      </c>
      <c r="D6" s="40" t="s">
        <v>87</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88</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218</v>
      </c>
      <c r="B6" s="41" t="s">
        <v>184</v>
      </c>
      <c r="C6" s="41" t="s">
        <v>203</v>
      </c>
      <c r="D6" s="40" t="s">
        <v>204</v>
      </c>
    </row>
    <row r="7" spans="1:4" ht="31.5" customHeight="1" x14ac:dyDescent="0.2">
      <c r="A7" s="76" t="s">
        <v>11</v>
      </c>
      <c r="B7" s="76"/>
      <c r="C7" s="76"/>
      <c r="D7" s="77"/>
    </row>
    <row r="8" spans="1:4" ht="409.5" customHeight="1" x14ac:dyDescent="0.2">
      <c r="A8" s="78" t="s">
        <v>205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217</v>
      </c>
      <c r="B6" s="41" t="s">
        <v>206</v>
      </c>
      <c r="C6" s="41" t="s">
        <v>207</v>
      </c>
      <c r="D6" s="44">
        <v>4000020210005</v>
      </c>
    </row>
    <row r="7" spans="1:4" ht="31.5" customHeight="1" x14ac:dyDescent="0.2">
      <c r="A7" s="76" t="s">
        <v>11</v>
      </c>
      <c r="B7" s="76"/>
      <c r="C7" s="76"/>
      <c r="D7" s="77"/>
    </row>
    <row r="8" spans="1:4" ht="409.5" customHeight="1" x14ac:dyDescent="0.2">
      <c r="A8" s="78" t="s">
        <v>208</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216</v>
      </c>
      <c r="B6" s="41" t="s">
        <v>206</v>
      </c>
      <c r="C6" s="41" t="s">
        <v>210</v>
      </c>
      <c r="D6" s="44">
        <v>1000020320005</v>
      </c>
    </row>
    <row r="7" spans="1:4" ht="31.5" customHeight="1" x14ac:dyDescent="0.2">
      <c r="A7" s="76" t="s">
        <v>11</v>
      </c>
      <c r="B7" s="76"/>
      <c r="C7" s="76"/>
      <c r="D7" s="77"/>
    </row>
    <row r="8" spans="1:4" ht="409.5" customHeight="1" x14ac:dyDescent="0.2">
      <c r="A8" s="78" t="s">
        <v>211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215</v>
      </c>
      <c r="B6" s="13" t="s">
        <v>206</v>
      </c>
      <c r="C6" s="41" t="s">
        <v>195</v>
      </c>
      <c r="D6" s="40" t="s">
        <v>213</v>
      </c>
    </row>
    <row r="7" spans="1:4" ht="31.5" customHeight="1" x14ac:dyDescent="0.2">
      <c r="A7" s="76" t="s">
        <v>11</v>
      </c>
      <c r="B7" s="76"/>
      <c r="C7" s="76"/>
      <c r="D7" s="77"/>
    </row>
    <row r="8" spans="1:4" ht="409.5" customHeight="1" x14ac:dyDescent="0.2">
      <c r="A8" s="78" t="s">
        <v>212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214</v>
      </c>
      <c r="B6" s="13" t="s">
        <v>111</v>
      </c>
      <c r="C6" s="39" t="s">
        <v>258</v>
      </c>
      <c r="D6" s="43" t="s">
        <v>259</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tabColor rgb="FF00B050"/>
  </sheetPr>
  <dimension ref="A1:D16"/>
  <sheetViews>
    <sheetView view="pageBreakPreview" zoomScale="80" zoomScaleNormal="70" zoomScaleSheetLayoutView="80" workbookViewId="0">
      <selection activeCell="B6" sqref="B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7" t="s">
        <v>773</v>
      </c>
      <c r="B6" s="13" t="s">
        <v>576</v>
      </c>
      <c r="C6" s="13" t="s">
        <v>577</v>
      </c>
      <c r="D6" s="40" t="s">
        <v>578</v>
      </c>
    </row>
    <row r="7" spans="1:4" ht="31.5" customHeight="1" x14ac:dyDescent="0.2">
      <c r="A7" s="76" t="s">
        <v>11</v>
      </c>
      <c r="B7" s="76"/>
      <c r="C7" s="76"/>
      <c r="D7" s="77"/>
    </row>
    <row r="8" spans="1:4" ht="409.5" customHeight="1" x14ac:dyDescent="0.2">
      <c r="A8" s="78" t="s">
        <v>579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532</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394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sheetPr>
  <dimension ref="A1:D16"/>
  <sheetViews>
    <sheetView view="pageBreakPreview" zoomScale="80" zoomScaleNormal="70" zoomScaleSheetLayoutView="80" workbookViewId="0">
      <selection activeCell="C2" sqref="C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232</v>
      </c>
      <c r="B6" s="13" t="s">
        <v>73</v>
      </c>
      <c r="C6" s="39" t="s">
        <v>226</v>
      </c>
      <c r="D6" s="40" t="s">
        <v>227</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sheetPr>
  <dimension ref="A1:D16"/>
  <sheetViews>
    <sheetView view="pageBreakPreview" zoomScale="80" zoomScaleNormal="70" zoomScaleSheetLayoutView="8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235</v>
      </c>
      <c r="B6" s="13" t="s">
        <v>73</v>
      </c>
      <c r="C6" s="39" t="s">
        <v>228</v>
      </c>
      <c r="D6" s="40" t="s">
        <v>229</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238</v>
      </c>
      <c r="B6" s="13" t="s">
        <v>73</v>
      </c>
      <c r="C6" s="39" t="s">
        <v>230</v>
      </c>
      <c r="D6" s="40" t="s">
        <v>231</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241</v>
      </c>
      <c r="B6" s="13" t="s">
        <v>73</v>
      </c>
      <c r="C6" s="39" t="s">
        <v>233</v>
      </c>
      <c r="D6" s="40" t="s">
        <v>234</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96</v>
      </c>
      <c r="B6" s="13" t="s">
        <v>73</v>
      </c>
      <c r="C6" s="39" t="s">
        <v>89</v>
      </c>
      <c r="D6" s="40" t="s">
        <v>90</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91</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244</v>
      </c>
      <c r="B6" s="13" t="s">
        <v>73</v>
      </c>
      <c r="C6" s="39" t="s">
        <v>236</v>
      </c>
      <c r="D6" s="40" t="s">
        <v>237</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335</v>
      </c>
      <c r="B6" s="13" t="s">
        <v>73</v>
      </c>
      <c r="C6" s="39" t="s">
        <v>239</v>
      </c>
      <c r="D6" s="40" t="s">
        <v>240</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334</v>
      </c>
      <c r="B6" s="13" t="s">
        <v>73</v>
      </c>
      <c r="C6" s="39" t="s">
        <v>242</v>
      </c>
      <c r="D6" s="40" t="s">
        <v>243</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sheetPr>
  <dimension ref="A1:D16"/>
  <sheetViews>
    <sheetView view="pageBreakPreview" zoomScale="80" zoomScaleNormal="70" zoomScaleSheetLayoutView="80" workbookViewId="0">
      <selection activeCell="C6" sqref="C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333</v>
      </c>
      <c r="B6" s="13" t="s">
        <v>73</v>
      </c>
      <c r="C6" s="39" t="s">
        <v>245</v>
      </c>
      <c r="D6" s="40" t="s">
        <v>246</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sheetPr>
  <dimension ref="A1:D16"/>
  <sheetViews>
    <sheetView view="pageBreakPreview" zoomScale="80" zoomScaleNormal="70" zoomScaleSheetLayoutView="80" workbookViewId="0">
      <selection activeCell="C4" sqref="C4"/>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257</v>
      </c>
      <c r="B6" s="13" t="s">
        <v>247</v>
      </c>
      <c r="C6" s="39" t="s">
        <v>805</v>
      </c>
      <c r="D6" s="40" t="s">
        <v>248</v>
      </c>
    </row>
    <row r="7" spans="1:4" ht="31.5" customHeight="1" x14ac:dyDescent="0.2">
      <c r="A7" s="76" t="s">
        <v>11</v>
      </c>
      <c r="B7" s="76"/>
      <c r="C7" s="76"/>
      <c r="D7" s="77"/>
    </row>
    <row r="8" spans="1:4" ht="409.5" customHeight="1" x14ac:dyDescent="0.2">
      <c r="A8" s="78" t="s">
        <v>249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250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332</v>
      </c>
      <c r="B6" s="13" t="s">
        <v>111</v>
      </c>
      <c r="C6" s="39" t="s">
        <v>251</v>
      </c>
      <c r="D6" s="43" t="s">
        <v>252</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253</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331</v>
      </c>
      <c r="B6" s="13" t="s">
        <v>111</v>
      </c>
      <c r="C6" s="39" t="s">
        <v>254</v>
      </c>
      <c r="D6" s="43" t="s">
        <v>255</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256</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sheetPr>
  <dimension ref="A1:D16"/>
  <sheetViews>
    <sheetView view="pageBreakPreview" zoomScale="80" zoomScaleNormal="70" zoomScaleSheetLayoutView="80" workbookViewId="0">
      <selection activeCell="I9" sqref="I9"/>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330</v>
      </c>
      <c r="B6" s="13" t="s">
        <v>111</v>
      </c>
      <c r="C6" s="39" t="s">
        <v>260</v>
      </c>
      <c r="D6" s="43" t="s">
        <v>261</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262</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sheetPr>
  <dimension ref="A1:D16"/>
  <sheetViews>
    <sheetView view="pageBreakPreview" zoomScale="80" zoomScaleNormal="70" zoomScaleSheetLayoutView="80" workbookViewId="0">
      <selection activeCell="A6" sqref="A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268</v>
      </c>
      <c r="B6" s="13" t="s">
        <v>111</v>
      </c>
      <c r="C6" s="39" t="s">
        <v>263</v>
      </c>
      <c r="D6" s="43" t="s">
        <v>264</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265</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329</v>
      </c>
      <c r="B6" s="13" t="s">
        <v>111</v>
      </c>
      <c r="C6" s="39" t="s">
        <v>266</v>
      </c>
      <c r="D6" s="43" t="s">
        <v>267</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265</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95</v>
      </c>
      <c r="B6" s="13" t="s">
        <v>73</v>
      </c>
      <c r="C6" s="39" t="s">
        <v>93</v>
      </c>
      <c r="D6" s="40" t="s">
        <v>94</v>
      </c>
    </row>
    <row r="7" spans="1:4" ht="31.5" customHeight="1" x14ac:dyDescent="0.2">
      <c r="A7" s="76" t="s">
        <v>11</v>
      </c>
      <c r="B7" s="76"/>
      <c r="C7" s="76"/>
      <c r="D7" s="77"/>
    </row>
    <row r="8" spans="1:4" ht="409.5" customHeight="1" x14ac:dyDescent="0.2">
      <c r="A8" s="78" t="s">
        <v>76</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sheetPr>
  <dimension ref="A1:D16"/>
  <sheetViews>
    <sheetView view="pageBreakPreview" zoomScale="80" zoomScaleNormal="70" zoomScaleSheetLayoutView="80" workbookViewId="0">
      <selection activeCell="I8" sqref="I8"/>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328</v>
      </c>
      <c r="B6" s="13" t="s">
        <v>111</v>
      </c>
      <c r="C6" s="39" t="s">
        <v>269</v>
      </c>
      <c r="D6" s="43" t="s">
        <v>270</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277</v>
      </c>
      <c r="B6" s="13" t="s">
        <v>111</v>
      </c>
      <c r="C6" s="39" t="s">
        <v>271</v>
      </c>
      <c r="D6" s="43" t="s">
        <v>272</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273</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327</v>
      </c>
      <c r="B6" s="13" t="s">
        <v>111</v>
      </c>
      <c r="C6" s="39" t="s">
        <v>274</v>
      </c>
      <c r="D6" s="43" t="s">
        <v>275</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276</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326</v>
      </c>
      <c r="B6" s="13" t="s">
        <v>111</v>
      </c>
      <c r="C6" s="39" t="s">
        <v>278</v>
      </c>
      <c r="D6" s="43" t="s">
        <v>279</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325</v>
      </c>
      <c r="B6" s="13" t="s">
        <v>111</v>
      </c>
      <c r="C6" s="39" t="s">
        <v>280</v>
      </c>
      <c r="D6" s="43" t="s">
        <v>281</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282</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324</v>
      </c>
      <c r="B6" s="13" t="s">
        <v>111</v>
      </c>
      <c r="C6" s="39" t="s">
        <v>283</v>
      </c>
      <c r="D6" s="43" t="s">
        <v>284</v>
      </c>
    </row>
    <row r="7" spans="1:4" ht="31.5" customHeight="1" x14ac:dyDescent="0.2">
      <c r="A7" s="76" t="s">
        <v>11</v>
      </c>
      <c r="B7" s="76"/>
      <c r="C7" s="76"/>
      <c r="D7" s="77"/>
    </row>
    <row r="8" spans="1:4" ht="409.5" customHeight="1" x14ac:dyDescent="0.2">
      <c r="A8" s="78" t="s">
        <v>114</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115</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285</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776</v>
      </c>
      <c r="B6" s="13" t="s">
        <v>286</v>
      </c>
      <c r="C6" s="45" t="s">
        <v>287</v>
      </c>
      <c r="D6" s="40" t="s">
        <v>288</v>
      </c>
    </row>
    <row r="7" spans="1:4" ht="31.5" customHeight="1" x14ac:dyDescent="0.2">
      <c r="A7" s="76" t="s">
        <v>11</v>
      </c>
      <c r="B7" s="76"/>
      <c r="C7" s="76"/>
      <c r="D7" s="77"/>
    </row>
    <row r="8" spans="1:4" ht="214.25" customHeight="1" x14ac:dyDescent="0.2">
      <c r="A8" s="78" t="s">
        <v>289</v>
      </c>
      <c r="B8" s="79"/>
      <c r="C8" s="79"/>
      <c r="D8" s="77"/>
    </row>
    <row r="9" spans="1:4" ht="49.25" customHeight="1" x14ac:dyDescent="0.2">
      <c r="A9" s="79"/>
      <c r="B9" s="79"/>
      <c r="C9" s="79"/>
      <c r="D9" s="77"/>
    </row>
    <row r="10" spans="1:4" ht="20.75" customHeight="1" x14ac:dyDescent="0.2">
      <c r="A10" s="79"/>
      <c r="B10" s="79"/>
      <c r="C10" s="79"/>
      <c r="D10" s="77"/>
    </row>
    <row r="11" spans="1:4" ht="36" customHeight="1" x14ac:dyDescent="0.2">
      <c r="A11" s="80" t="s">
        <v>290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291</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777</v>
      </c>
      <c r="B6" s="13" t="s">
        <v>292</v>
      </c>
      <c r="C6" s="45" t="s">
        <v>293</v>
      </c>
      <c r="D6" s="40" t="s">
        <v>294</v>
      </c>
    </row>
    <row r="7" spans="1:4" ht="31.5" customHeight="1" x14ac:dyDescent="0.2">
      <c r="A7" s="76" t="s">
        <v>11</v>
      </c>
      <c r="B7" s="76"/>
      <c r="C7" s="76"/>
      <c r="D7" s="77"/>
    </row>
    <row r="8" spans="1:4" ht="214.25" customHeight="1" x14ac:dyDescent="0.2">
      <c r="A8" s="78" t="s">
        <v>295</v>
      </c>
      <c r="B8" s="79"/>
      <c r="C8" s="79"/>
      <c r="D8" s="77"/>
    </row>
    <row r="9" spans="1:4" ht="49.25" customHeight="1" x14ac:dyDescent="0.2">
      <c r="A9" s="79"/>
      <c r="B9" s="79"/>
      <c r="C9" s="79"/>
      <c r="D9" s="77"/>
    </row>
    <row r="10" spans="1:4" ht="20.75" customHeight="1" x14ac:dyDescent="0.2">
      <c r="A10" s="79"/>
      <c r="B10" s="79"/>
      <c r="C10" s="79"/>
      <c r="D10" s="77"/>
    </row>
    <row r="11" spans="1:4" ht="36" customHeight="1" x14ac:dyDescent="0.2">
      <c r="A11" s="80" t="s">
        <v>290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285</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50"/>
  </sheetPr>
  <dimension ref="A1:D16"/>
  <sheetViews>
    <sheetView view="pageBreakPreview" zoomScale="92" zoomScaleNormal="70" zoomScaleSheetLayoutView="92" workbookViewId="0">
      <selection activeCell="B5" sqref="B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778</v>
      </c>
      <c r="B6" s="13" t="s">
        <v>390</v>
      </c>
      <c r="C6" s="13" t="s">
        <v>806</v>
      </c>
      <c r="D6" s="40" t="s">
        <v>391</v>
      </c>
    </row>
    <row r="7" spans="1:4" ht="31.5" customHeight="1" x14ac:dyDescent="0.2">
      <c r="A7" s="76" t="s">
        <v>11</v>
      </c>
      <c r="B7" s="76"/>
      <c r="C7" s="76"/>
      <c r="D7" s="77"/>
    </row>
    <row r="8" spans="1:4" ht="409.5" customHeight="1" x14ac:dyDescent="0.2">
      <c r="A8" s="94" t="s">
        <v>392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393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394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B050"/>
  </sheetPr>
  <dimension ref="A1:D16"/>
  <sheetViews>
    <sheetView view="pageBreakPreview" zoomScale="70" zoomScaleNormal="70" zoomScaleSheetLayoutView="70" workbookViewId="0">
      <selection activeCell="B4" sqref="B4"/>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389</v>
      </c>
      <c r="B6" s="13" t="s">
        <v>696</v>
      </c>
      <c r="C6" s="41" t="s">
        <v>287</v>
      </c>
      <c r="D6" s="40" t="s">
        <v>697</v>
      </c>
    </row>
    <row r="7" spans="1:4" ht="31.5" customHeight="1" x14ac:dyDescent="0.2">
      <c r="A7" s="76" t="s">
        <v>11</v>
      </c>
      <c r="B7" s="76"/>
      <c r="C7" s="76"/>
      <c r="D7" s="77"/>
    </row>
    <row r="8" spans="1:4" ht="409.5" customHeight="1" x14ac:dyDescent="0.2">
      <c r="A8" s="78" t="s">
        <v>698</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694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D16"/>
  <sheetViews>
    <sheetView view="pageBreakPreview" zoomScale="80" zoomScaleNormal="70" zoomScaleSheetLayoutView="80" workbookViewId="0">
      <selection activeCell="C5" sqref="C5"/>
    </sheetView>
  </sheetViews>
  <sheetFormatPr defaultColWidth="9" defaultRowHeight="13" x14ac:dyDescent="0.2"/>
  <cols>
    <col min="1" max="1" width="7.90625" style="1" customWidth="1"/>
    <col min="2" max="2" width="52.36328125" style="1" customWidth="1"/>
    <col min="3" max="3" width="35.08984375" style="1" bestFit="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105</v>
      </c>
      <c r="B6" s="13" t="s">
        <v>100</v>
      </c>
      <c r="C6" s="38" t="s">
        <v>101</v>
      </c>
      <c r="D6" s="42" t="s">
        <v>102</v>
      </c>
    </row>
    <row r="7" spans="1:4" ht="31.5" customHeight="1" x14ac:dyDescent="0.2">
      <c r="A7" s="76" t="s">
        <v>11</v>
      </c>
      <c r="B7" s="76"/>
      <c r="C7" s="76"/>
      <c r="D7" s="77"/>
    </row>
    <row r="8" spans="1:4" ht="409.5" customHeight="1" x14ac:dyDescent="0.2">
      <c r="A8" s="78" t="s">
        <v>103</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104</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75" orientation="portrait" r:id="rId1"/>
  <headerFooter alignWithMargins="0">
    <oddHeader xml:space="preserve">&amp;L&amp;"ＭＳ ゴシック,標準"&amp;16様式３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B050"/>
  </sheetPr>
  <dimension ref="A1:D16"/>
  <sheetViews>
    <sheetView view="pageBreakPreview" zoomScale="80" zoomScaleNormal="70" zoomScaleSheetLayoutView="80" workbookViewId="0">
      <selection activeCell="B5" sqref="B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779</v>
      </c>
      <c r="B6" s="13" t="s">
        <v>687</v>
      </c>
      <c r="C6" s="13" t="s">
        <v>807</v>
      </c>
      <c r="D6" s="40" t="s">
        <v>414</v>
      </c>
    </row>
    <row r="7" spans="1:4" ht="31.5" customHeight="1" x14ac:dyDescent="0.2">
      <c r="A7" s="76" t="s">
        <v>11</v>
      </c>
      <c r="B7" s="76"/>
      <c r="C7" s="76"/>
      <c r="D7" s="77"/>
    </row>
    <row r="8" spans="1:4" ht="409.5" customHeight="1" x14ac:dyDescent="0.2">
      <c r="A8" s="78" t="s">
        <v>688</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677</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00B050"/>
  </sheetPr>
  <dimension ref="A1:D16"/>
  <sheetViews>
    <sheetView view="pageBreakPreview" zoomScale="70" zoomScaleNormal="70" zoomScaleSheetLayoutView="7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695</v>
      </c>
      <c r="B6" s="41" t="s">
        <v>395</v>
      </c>
      <c r="C6" s="41" t="s">
        <v>396</v>
      </c>
      <c r="D6" s="40" t="s">
        <v>397</v>
      </c>
    </row>
    <row r="7" spans="1:4" ht="31.5" customHeight="1" x14ac:dyDescent="0.2">
      <c r="A7" s="76" t="s">
        <v>11</v>
      </c>
      <c r="B7" s="76"/>
      <c r="C7" s="76"/>
      <c r="D7" s="77"/>
    </row>
    <row r="8" spans="1:4" ht="409.5" customHeight="1" x14ac:dyDescent="0.2">
      <c r="A8" s="78" t="s">
        <v>398</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399</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00B050"/>
  </sheetPr>
  <dimension ref="A1:D16"/>
  <sheetViews>
    <sheetView view="pageBreakPreview" zoomScale="70" zoomScaleNormal="70" zoomScaleSheetLayoutView="7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780</v>
      </c>
      <c r="B6" s="13" t="s">
        <v>400</v>
      </c>
      <c r="C6" s="13" t="s">
        <v>808</v>
      </c>
      <c r="D6" s="40" t="s">
        <v>401</v>
      </c>
    </row>
    <row r="7" spans="1:4" ht="31.5" customHeight="1" x14ac:dyDescent="0.2">
      <c r="A7" s="76" t="s">
        <v>11</v>
      </c>
      <c r="B7" s="76"/>
      <c r="C7" s="76"/>
      <c r="D7" s="77"/>
    </row>
    <row r="8" spans="1:4" ht="409.5" customHeight="1" x14ac:dyDescent="0.2">
      <c r="A8" s="78" t="s">
        <v>402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403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B050"/>
  </sheetPr>
  <dimension ref="A1:D16"/>
  <sheetViews>
    <sheetView view="pageBreakPreview" zoomScale="85" zoomScaleNormal="70" zoomScaleSheetLayoutView="85" workbookViewId="0">
      <selection activeCell="A8" sqref="A8:D10"/>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781</v>
      </c>
      <c r="B6" s="13" t="s">
        <v>405</v>
      </c>
      <c r="C6" s="41" t="s">
        <v>809</v>
      </c>
      <c r="D6" s="40" t="s">
        <v>406</v>
      </c>
    </row>
    <row r="7" spans="1:4" ht="31.5" customHeight="1" x14ac:dyDescent="0.2">
      <c r="A7" s="76" t="s">
        <v>11</v>
      </c>
      <c r="B7" s="76"/>
      <c r="C7" s="76"/>
      <c r="D7" s="77"/>
    </row>
    <row r="8" spans="1:4" ht="409.5" customHeight="1" x14ac:dyDescent="0.2">
      <c r="A8" s="95" t="s">
        <v>407</v>
      </c>
      <c r="B8" s="96"/>
      <c r="C8" s="96"/>
      <c r="D8" s="97"/>
    </row>
    <row r="9" spans="1:4" ht="141.75" customHeight="1" x14ac:dyDescent="0.2">
      <c r="A9" s="98"/>
      <c r="B9" s="99"/>
      <c r="C9" s="99"/>
      <c r="D9" s="100"/>
    </row>
    <row r="10" spans="1:4" ht="20.75" customHeight="1" x14ac:dyDescent="0.2">
      <c r="A10" s="101"/>
      <c r="B10" s="102"/>
      <c r="C10" s="102"/>
      <c r="D10" s="103"/>
    </row>
    <row r="11" spans="1:4" ht="36" customHeight="1" x14ac:dyDescent="0.2">
      <c r="A11" s="80" t="s">
        <v>408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00B050"/>
  </sheetPr>
  <dimension ref="A1:D16"/>
  <sheetViews>
    <sheetView view="pageBreakPreview" zoomScale="85" zoomScaleNormal="70" zoomScaleSheetLayoutView="8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782</v>
      </c>
      <c r="B6" s="13" t="s">
        <v>410</v>
      </c>
      <c r="C6" s="13" t="s">
        <v>411</v>
      </c>
      <c r="D6" s="40" t="s">
        <v>386</v>
      </c>
    </row>
    <row r="7" spans="1:4" ht="31.5" customHeight="1" x14ac:dyDescent="0.2">
      <c r="A7" s="76" t="s">
        <v>11</v>
      </c>
      <c r="B7" s="76"/>
      <c r="C7" s="76"/>
      <c r="D7" s="77"/>
    </row>
    <row r="8" spans="1:4" ht="409.5" customHeight="1" x14ac:dyDescent="0.2">
      <c r="A8" s="95" t="s">
        <v>412</v>
      </c>
      <c r="B8" s="96"/>
      <c r="C8" s="96"/>
      <c r="D8" s="97"/>
    </row>
    <row r="9" spans="1:4" ht="141.75" customHeight="1" x14ac:dyDescent="0.2">
      <c r="A9" s="98"/>
      <c r="B9" s="99"/>
      <c r="C9" s="99"/>
      <c r="D9" s="100"/>
    </row>
    <row r="10" spans="1:4" ht="20.75" customHeight="1" x14ac:dyDescent="0.2">
      <c r="A10" s="101"/>
      <c r="B10" s="102"/>
      <c r="C10" s="102"/>
      <c r="D10" s="103"/>
    </row>
    <row r="11" spans="1:4" ht="36" customHeight="1" x14ac:dyDescent="0.2">
      <c r="A11" s="80" t="s">
        <v>408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47</v>
      </c>
    </row>
    <row r="6" spans="1:4" ht="38.25" customHeight="1" x14ac:dyDescent="0.2">
      <c r="A6" s="37" t="s">
        <v>404</v>
      </c>
      <c r="B6" s="13" t="s">
        <v>56</v>
      </c>
      <c r="C6" s="1" t="s">
        <v>55</v>
      </c>
      <c r="D6" s="36">
        <v>9011101031552</v>
      </c>
    </row>
    <row r="7" spans="1:4" ht="31.5" customHeight="1" x14ac:dyDescent="0.2">
      <c r="A7" s="76" t="s">
        <v>11</v>
      </c>
      <c r="B7" s="76"/>
      <c r="C7" s="76"/>
      <c r="D7" s="77"/>
    </row>
    <row r="8" spans="1:4" ht="409.5" customHeight="1" x14ac:dyDescent="0.2">
      <c r="A8" s="104" t="s">
        <v>57</v>
      </c>
      <c r="B8" s="105"/>
      <c r="C8" s="105"/>
      <c r="D8" s="106"/>
    </row>
    <row r="9" spans="1:4" ht="141.75" customHeight="1" x14ac:dyDescent="0.2">
      <c r="A9" s="105"/>
      <c r="B9" s="105"/>
      <c r="C9" s="105"/>
      <c r="D9" s="106"/>
    </row>
    <row r="10" spans="1:4" ht="20.75" customHeight="1" x14ac:dyDescent="0.2">
      <c r="A10" s="105"/>
      <c r="B10" s="105"/>
      <c r="C10" s="105"/>
      <c r="D10" s="106"/>
    </row>
    <row r="11" spans="1:4" ht="36" customHeight="1" x14ac:dyDescent="0.2">
      <c r="A11" s="80" t="s">
        <v>58</v>
      </c>
      <c r="B11" s="81"/>
      <c r="C11" s="81"/>
      <c r="D11" s="74"/>
    </row>
    <row r="12" spans="1:4" ht="15" customHeight="1" x14ac:dyDescent="0.2">
      <c r="B12" s="82"/>
      <c r="C12" s="82"/>
    </row>
    <row r="13" spans="1:4" x14ac:dyDescent="0.2">
      <c r="A13" s="72"/>
      <c r="B13" s="72"/>
      <c r="C13" s="72"/>
    </row>
    <row r="14" spans="1:4" ht="21" customHeight="1" x14ac:dyDescent="0.2">
      <c r="A14" s="72"/>
      <c r="B14" s="72"/>
      <c r="C14" s="72"/>
    </row>
    <row r="15" spans="1:4" ht="21" customHeight="1" x14ac:dyDescent="0.2">
      <c r="A15" s="72"/>
      <c r="B15" s="72"/>
      <c r="C15" s="72"/>
    </row>
    <row r="16" spans="1:4" ht="18.75" customHeight="1" x14ac:dyDescent="0.2">
      <c r="A16" s="72" t="s">
        <v>34</v>
      </c>
      <c r="B16" s="72"/>
      <c r="C16" s="72"/>
    </row>
  </sheetData>
  <mergeCells count="10">
    <mergeCell ref="A1:D1"/>
    <mergeCell ref="A16:C16"/>
    <mergeCell ref="A15:C15"/>
    <mergeCell ref="A3:B3"/>
    <mergeCell ref="B12:C12"/>
    <mergeCell ref="A13:C13"/>
    <mergeCell ref="A14:C14"/>
    <mergeCell ref="A7:D7"/>
    <mergeCell ref="A8:D10"/>
    <mergeCell ref="A11:D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00B050"/>
  </sheetPr>
  <dimension ref="A1:D16"/>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64.25" customHeight="1" x14ac:dyDescent="0.2">
      <c r="A6" s="38" t="s">
        <v>409</v>
      </c>
      <c r="B6" s="13" t="s">
        <v>413</v>
      </c>
      <c r="C6" s="13" t="s">
        <v>810</v>
      </c>
      <c r="D6" s="40" t="s">
        <v>414</v>
      </c>
    </row>
    <row r="7" spans="1:4" ht="31.5" customHeight="1" x14ac:dyDescent="0.2">
      <c r="A7" s="76" t="s">
        <v>11</v>
      </c>
      <c r="B7" s="76"/>
      <c r="C7" s="76"/>
      <c r="D7" s="77"/>
    </row>
    <row r="8" spans="1:4" ht="409.5" customHeight="1" x14ac:dyDescent="0.2">
      <c r="A8" s="78" t="s">
        <v>415</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9" t="s">
        <v>416</v>
      </c>
      <c r="B11" s="90"/>
      <c r="C11" s="90"/>
      <c r="D11" s="90"/>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59</v>
      </c>
      <c r="B6" s="13" t="s">
        <v>417</v>
      </c>
      <c r="C6" s="13" t="s">
        <v>418</v>
      </c>
      <c r="D6" s="36">
        <v>5010401023057</v>
      </c>
    </row>
    <row r="7" spans="1:4" ht="31.5" customHeight="1" x14ac:dyDescent="0.2">
      <c r="A7" s="76" t="s">
        <v>11</v>
      </c>
      <c r="B7" s="76"/>
      <c r="C7" s="76"/>
      <c r="D7" s="77"/>
    </row>
    <row r="8" spans="1:4" ht="409.5" customHeight="1" x14ac:dyDescent="0.2">
      <c r="A8" s="78" t="s">
        <v>419</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420</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00B050"/>
  </sheetPr>
  <dimension ref="A1:D15"/>
  <sheetViews>
    <sheetView view="pageBreakPreview" zoomScale="70" zoomScaleNormal="70" zoomScaleSheetLayoutView="70" workbookViewId="0">
      <selection activeCell="B2" sqref="B2"/>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2" t="s">
        <v>783</v>
      </c>
      <c r="B6" s="47" t="s">
        <v>421</v>
      </c>
      <c r="C6" s="13" t="s">
        <v>811</v>
      </c>
      <c r="D6" s="50" t="s">
        <v>422</v>
      </c>
    </row>
    <row r="7" spans="1:4" ht="31.5" customHeight="1" x14ac:dyDescent="0.2">
      <c r="A7" s="76" t="s">
        <v>11</v>
      </c>
      <c r="B7" s="76"/>
      <c r="C7" s="76"/>
      <c r="D7" s="77"/>
    </row>
    <row r="8" spans="1:4" ht="409.5" customHeight="1" x14ac:dyDescent="0.2">
      <c r="A8" s="78" t="s">
        <v>423</v>
      </c>
      <c r="B8" s="79"/>
      <c r="C8" s="79"/>
      <c r="D8" s="77"/>
    </row>
    <row r="9" spans="1:4" ht="141.75" customHeight="1" x14ac:dyDescent="0.2">
      <c r="A9" s="79"/>
      <c r="B9" s="79"/>
      <c r="C9" s="79"/>
      <c r="D9" s="77"/>
    </row>
    <row r="10" spans="1:4" ht="20.75" customHeight="1" x14ac:dyDescent="0.2">
      <c r="A10" s="79"/>
      <c r="B10" s="79"/>
      <c r="C10" s="79"/>
      <c r="D10" s="7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00B050"/>
  </sheetPr>
  <dimension ref="A1:D15"/>
  <sheetViews>
    <sheetView view="pageBreakPreview" zoomScale="70" zoomScaleNormal="70" zoomScaleSheetLayoutView="7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2" t="s">
        <v>784</v>
      </c>
      <c r="B6" s="47" t="s">
        <v>424</v>
      </c>
      <c r="C6" s="13" t="s">
        <v>425</v>
      </c>
      <c r="D6" s="50" t="s">
        <v>426</v>
      </c>
    </row>
    <row r="7" spans="1:4" ht="31.5" customHeight="1" x14ac:dyDescent="0.2">
      <c r="A7" s="76" t="s">
        <v>11</v>
      </c>
      <c r="B7" s="76"/>
      <c r="C7" s="76"/>
      <c r="D7" s="77"/>
    </row>
    <row r="8" spans="1:4" ht="409.5" customHeight="1" x14ac:dyDescent="0.2">
      <c r="A8" s="78" t="s">
        <v>427</v>
      </c>
      <c r="B8" s="79"/>
      <c r="C8" s="79"/>
      <c r="D8" s="77"/>
    </row>
    <row r="9" spans="1:4" ht="141.75" customHeight="1" x14ac:dyDescent="0.2">
      <c r="A9" s="79"/>
      <c r="B9" s="79"/>
      <c r="C9" s="79"/>
      <c r="D9" s="77"/>
    </row>
    <row r="10" spans="1:4" ht="20.5" customHeight="1" x14ac:dyDescent="0.2">
      <c r="A10" s="79"/>
      <c r="B10" s="79"/>
      <c r="C10" s="79"/>
      <c r="D10" s="77"/>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D16"/>
  <sheetViews>
    <sheetView view="pageBreakPreview" zoomScale="85" zoomScaleNormal="70" zoomScaleSheetLayoutView="85" workbookViewId="0">
      <selection activeCell="C5" sqref="C5"/>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110</v>
      </c>
      <c r="B6" s="13" t="s">
        <v>106</v>
      </c>
      <c r="C6" s="39" t="s">
        <v>793</v>
      </c>
      <c r="D6" s="40" t="s">
        <v>107</v>
      </c>
    </row>
    <row r="7" spans="1:4" ht="31.5" customHeight="1" x14ac:dyDescent="0.2">
      <c r="A7" s="76" t="s">
        <v>11</v>
      </c>
      <c r="B7" s="76"/>
      <c r="C7" s="76"/>
      <c r="D7" s="77"/>
    </row>
    <row r="8" spans="1:4" ht="409.25" customHeight="1" x14ac:dyDescent="0.2">
      <c r="A8" s="83" t="s">
        <v>108</v>
      </c>
      <c r="B8" s="84"/>
      <c r="C8" s="84"/>
      <c r="D8" s="85"/>
    </row>
    <row r="9" spans="1:4" ht="141.75" customHeight="1" x14ac:dyDescent="0.2">
      <c r="A9" s="84"/>
      <c r="B9" s="84"/>
      <c r="C9" s="84"/>
      <c r="D9" s="85"/>
    </row>
    <row r="10" spans="1:4" ht="20.75" customHeight="1" x14ac:dyDescent="0.2">
      <c r="A10" s="84"/>
      <c r="B10" s="84"/>
      <c r="C10" s="84"/>
      <c r="D10" s="85"/>
    </row>
    <row r="11" spans="1:4" ht="36" customHeight="1" x14ac:dyDescent="0.2">
      <c r="A11" s="86" t="s">
        <v>109</v>
      </c>
      <c r="B11" s="87"/>
      <c r="C11" s="87"/>
      <c r="D11" s="88"/>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B050"/>
  </sheetPr>
  <dimension ref="A1:D16"/>
  <sheetViews>
    <sheetView view="pageBreakPreview" zoomScale="82" zoomScaleNormal="70" zoomScaleSheetLayoutView="82"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785</v>
      </c>
      <c r="B6" s="13" t="s">
        <v>429</v>
      </c>
      <c r="C6" s="13" t="s">
        <v>430</v>
      </c>
      <c r="D6" s="40" t="s">
        <v>431</v>
      </c>
    </row>
    <row r="7" spans="1:4" ht="31.5" customHeight="1" x14ac:dyDescent="0.2">
      <c r="A7" s="76" t="s">
        <v>11</v>
      </c>
      <c r="B7" s="76"/>
      <c r="C7" s="76"/>
      <c r="D7" s="77"/>
    </row>
    <row r="8" spans="1:4" ht="409.5" customHeight="1" x14ac:dyDescent="0.2">
      <c r="A8" s="78" t="s">
        <v>432</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433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786</v>
      </c>
      <c r="B6" s="13" t="s">
        <v>435</v>
      </c>
      <c r="C6" s="13" t="s">
        <v>436</v>
      </c>
      <c r="D6" s="40" t="s">
        <v>437</v>
      </c>
    </row>
    <row r="7" spans="1:4" ht="31.5" customHeight="1" x14ac:dyDescent="0.2">
      <c r="A7" s="76" t="s">
        <v>11</v>
      </c>
      <c r="B7" s="76"/>
      <c r="C7" s="76"/>
      <c r="D7" s="77"/>
    </row>
    <row r="8" spans="1:4" ht="409.5" customHeight="1" x14ac:dyDescent="0.2">
      <c r="A8" s="78" t="s">
        <v>438</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439</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00B050"/>
  </sheetPr>
  <dimension ref="A1:D16"/>
  <sheetViews>
    <sheetView view="pageBreakPreview" zoomScale="70" zoomScaleNormal="70" zoomScaleSheetLayoutView="70" workbookViewId="0">
      <selection activeCell="A3" sqref="A3:B3"/>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51" t="s">
        <v>428</v>
      </c>
      <c r="B6" s="13" t="s">
        <v>441</v>
      </c>
      <c r="C6" s="13" t="s">
        <v>812</v>
      </c>
      <c r="D6" s="40" t="s">
        <v>442</v>
      </c>
    </row>
    <row r="7" spans="1:4" ht="31.5" customHeight="1" x14ac:dyDescent="0.2">
      <c r="A7" s="76" t="s">
        <v>11</v>
      </c>
      <c r="B7" s="76"/>
      <c r="C7" s="76"/>
      <c r="D7" s="77"/>
    </row>
    <row r="8" spans="1:4" ht="409.5" customHeight="1" x14ac:dyDescent="0.2">
      <c r="A8" s="78" t="s">
        <v>443</v>
      </c>
      <c r="B8" s="79"/>
      <c r="C8" s="79"/>
      <c r="D8" s="107"/>
    </row>
    <row r="9" spans="1:4" ht="141.75" customHeight="1" x14ac:dyDescent="0.2">
      <c r="A9" s="79"/>
      <c r="B9" s="79"/>
      <c r="C9" s="79"/>
      <c r="D9" s="107"/>
    </row>
    <row r="10" spans="1:4" ht="20.75" customHeight="1" x14ac:dyDescent="0.2">
      <c r="A10" s="79"/>
      <c r="B10" s="79"/>
      <c r="C10" s="79"/>
      <c r="D10" s="107"/>
    </row>
    <row r="11" spans="1:4" ht="36" customHeight="1" x14ac:dyDescent="0.2">
      <c r="A11" s="91"/>
      <c r="B11" s="92"/>
      <c r="C11" s="92"/>
      <c r="D11" s="93"/>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434</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440</v>
      </c>
      <c r="B6" s="47" t="s">
        <v>445</v>
      </c>
      <c r="C6" s="47" t="s">
        <v>446</v>
      </c>
      <c r="D6" s="42" t="s">
        <v>352</v>
      </c>
    </row>
    <row r="7" spans="1:4" ht="31.5" customHeight="1" x14ac:dyDescent="0.2">
      <c r="A7" s="76" t="s">
        <v>11</v>
      </c>
      <c r="B7" s="76"/>
      <c r="C7" s="76"/>
      <c r="D7" s="77"/>
    </row>
    <row r="8" spans="1:4" ht="409.5" customHeight="1" x14ac:dyDescent="0.2">
      <c r="A8" s="108" t="s">
        <v>447</v>
      </c>
      <c r="B8" s="109"/>
      <c r="C8" s="109"/>
      <c r="D8" s="110"/>
    </row>
    <row r="9" spans="1:4" ht="141.75" customHeight="1" x14ac:dyDescent="0.2">
      <c r="A9" s="109"/>
      <c r="B9" s="109"/>
      <c r="C9" s="109"/>
      <c r="D9" s="110"/>
    </row>
    <row r="10" spans="1:4" ht="20.75" customHeight="1" x14ac:dyDescent="0.2">
      <c r="A10" s="109"/>
      <c r="B10" s="109"/>
      <c r="C10" s="109"/>
      <c r="D10" s="110"/>
    </row>
    <row r="11" spans="1:4" ht="36" customHeight="1" x14ac:dyDescent="0.2">
      <c r="A11" s="91" t="s">
        <v>448</v>
      </c>
      <c r="B11" s="92"/>
      <c r="C11" s="92"/>
      <c r="D11" s="111"/>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B050"/>
  </sheetPr>
  <dimension ref="A1:D16"/>
  <sheetViews>
    <sheetView view="pageBreakPreview" zoomScale="75" zoomScaleNormal="70" zoomScaleSheetLayoutView="75"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444</v>
      </c>
      <c r="B6" s="13" t="s">
        <v>449</v>
      </c>
      <c r="C6" s="41" t="s">
        <v>450</v>
      </c>
      <c r="D6" s="52" t="s">
        <v>451</v>
      </c>
    </row>
    <row r="7" spans="1:4" ht="31.5" customHeight="1" x14ac:dyDescent="0.2">
      <c r="A7" s="76" t="s">
        <v>11</v>
      </c>
      <c r="B7" s="76"/>
      <c r="C7" s="76"/>
      <c r="D7" s="77"/>
    </row>
    <row r="8" spans="1:4" ht="317.39999999999998" customHeight="1" x14ac:dyDescent="0.2">
      <c r="A8" s="78" t="s">
        <v>452</v>
      </c>
      <c r="B8" s="79"/>
      <c r="C8" s="79"/>
      <c r="D8" s="77"/>
    </row>
    <row r="9" spans="1:4" ht="59.4" customHeight="1" x14ac:dyDescent="0.2">
      <c r="A9" s="79"/>
      <c r="B9" s="79"/>
      <c r="C9" s="79"/>
      <c r="D9" s="77"/>
    </row>
    <row r="10" spans="1:4" ht="20.75" customHeight="1" x14ac:dyDescent="0.2">
      <c r="A10" s="79"/>
      <c r="B10" s="79"/>
      <c r="C10" s="79"/>
      <c r="D10" s="77"/>
    </row>
    <row r="11" spans="1:4" ht="36" customHeight="1" x14ac:dyDescent="0.2">
      <c r="A11" s="80" t="s">
        <v>453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B050"/>
  </sheetPr>
  <dimension ref="A1:D16"/>
  <sheetViews>
    <sheetView view="pageBreakPreview" zoomScale="75" zoomScaleNormal="70" zoomScaleSheetLayoutView="75" workbookViewId="0">
      <selection activeCell="M16" sqref="M16"/>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787</v>
      </c>
      <c r="B6" s="13" t="s">
        <v>454</v>
      </c>
      <c r="C6" s="41" t="s">
        <v>455</v>
      </c>
      <c r="D6" s="52" t="s">
        <v>456</v>
      </c>
    </row>
    <row r="7" spans="1:4" ht="31.5" customHeight="1" x14ac:dyDescent="0.2">
      <c r="A7" s="76" t="s">
        <v>11</v>
      </c>
      <c r="B7" s="76"/>
      <c r="C7" s="76"/>
      <c r="D7" s="77"/>
    </row>
    <row r="8" spans="1:4" ht="317.39999999999998" customHeight="1" x14ac:dyDescent="0.2">
      <c r="A8" s="78" t="s">
        <v>457</v>
      </c>
      <c r="B8" s="79"/>
      <c r="C8" s="79"/>
      <c r="D8" s="77"/>
    </row>
    <row r="9" spans="1:4" ht="59.4" customHeight="1" x14ac:dyDescent="0.2">
      <c r="A9" s="79"/>
      <c r="B9" s="79"/>
      <c r="C9" s="79"/>
      <c r="D9" s="77"/>
    </row>
    <row r="10" spans="1:4" ht="20.75" customHeight="1" x14ac:dyDescent="0.2">
      <c r="A10" s="79"/>
      <c r="B10" s="79"/>
      <c r="C10" s="79"/>
      <c r="D10" s="77"/>
    </row>
    <row r="11" spans="1:4" ht="36" customHeight="1" x14ac:dyDescent="0.2">
      <c r="A11" s="80" t="s">
        <v>458</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rgb="FF00B050"/>
  </sheetPr>
  <dimension ref="A1:D16"/>
  <sheetViews>
    <sheetView view="pageBreakPreview" zoomScale="70" zoomScaleNormal="70" zoomScaleSheetLayoutView="7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788</v>
      </c>
      <c r="B6" s="61" t="s">
        <v>749</v>
      </c>
      <c r="C6" s="62" t="s">
        <v>743</v>
      </c>
      <c r="D6" s="40" t="s">
        <v>750</v>
      </c>
    </row>
    <row r="7" spans="1:4" ht="31.5" customHeight="1" x14ac:dyDescent="0.2">
      <c r="A7" s="76" t="s">
        <v>11</v>
      </c>
      <c r="B7" s="76"/>
      <c r="C7" s="76"/>
      <c r="D7" s="77"/>
    </row>
    <row r="8" spans="1:4" ht="409.5" customHeight="1" x14ac:dyDescent="0.2">
      <c r="A8" s="78" t="s">
        <v>751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752</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rgb="FF00B050"/>
  </sheetPr>
  <dimension ref="A1:D15"/>
  <sheetViews>
    <sheetView view="pageBreakPreview" zoomScale="80" zoomScaleNormal="70" zoomScaleSheetLayoutView="80" workbookViewId="0">
      <selection sqref="A1:D1"/>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40" t="s">
        <v>753</v>
      </c>
      <c r="B6" s="58" t="s">
        <v>754</v>
      </c>
      <c r="C6" s="59" t="s">
        <v>738</v>
      </c>
      <c r="D6" s="60">
        <v>9011001003973</v>
      </c>
    </row>
    <row r="7" spans="1:4" ht="31.5" customHeight="1" x14ac:dyDescent="0.2">
      <c r="A7" s="76" t="s">
        <v>11</v>
      </c>
      <c r="B7" s="76"/>
      <c r="C7" s="76"/>
      <c r="D7" s="77"/>
    </row>
    <row r="8" spans="1:4" ht="409.5" customHeight="1" x14ac:dyDescent="0.2">
      <c r="A8" s="112" t="s">
        <v>755</v>
      </c>
      <c r="B8" s="113"/>
      <c r="C8" s="113"/>
      <c r="D8" s="114"/>
    </row>
    <row r="9" spans="1:4" ht="141.75" customHeight="1" x14ac:dyDescent="0.2">
      <c r="A9" s="113"/>
      <c r="B9" s="113"/>
      <c r="C9" s="113"/>
      <c r="D9" s="114"/>
    </row>
    <row r="10" spans="1:4" ht="20.75" customHeight="1" x14ac:dyDescent="0.2">
      <c r="A10" s="115"/>
      <c r="B10" s="115"/>
      <c r="C10" s="115"/>
      <c r="D10" s="116"/>
    </row>
    <row r="11" spans="1:4" ht="15" customHeight="1" x14ac:dyDescent="0.2">
      <c r="B11" s="82"/>
      <c r="C11" s="82"/>
    </row>
    <row r="12" spans="1:4" x14ac:dyDescent="0.2">
      <c r="A12" s="72" t="s">
        <v>5</v>
      </c>
      <c r="B12" s="72"/>
      <c r="C12" s="72"/>
    </row>
    <row r="13" spans="1:4" ht="21" customHeight="1" x14ac:dyDescent="0.2">
      <c r="A13" s="72" t="s">
        <v>78</v>
      </c>
      <c r="B13" s="72"/>
      <c r="C13" s="72"/>
    </row>
    <row r="14" spans="1:4" ht="21" customHeight="1" x14ac:dyDescent="0.2">
      <c r="A14" s="72" t="s">
        <v>79</v>
      </c>
      <c r="B14" s="72"/>
      <c r="C14" s="72"/>
    </row>
    <row r="15" spans="1:4" ht="18.75" customHeight="1" x14ac:dyDescent="0.2">
      <c r="A15" s="72" t="s">
        <v>10</v>
      </c>
      <c r="B15" s="72"/>
      <c r="C15" s="72"/>
    </row>
  </sheetData>
  <mergeCells count="9">
    <mergeCell ref="A12:C12"/>
    <mergeCell ref="A13:C13"/>
    <mergeCell ref="A14:C14"/>
    <mergeCell ref="A15:C15"/>
    <mergeCell ref="A1:D1"/>
    <mergeCell ref="A3:B3"/>
    <mergeCell ref="A7:D7"/>
    <mergeCell ref="A8:D10"/>
    <mergeCell ref="B11:C11"/>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789</v>
      </c>
      <c r="B6" s="13" t="s">
        <v>179</v>
      </c>
      <c r="C6" s="41" t="s">
        <v>296</v>
      </c>
      <c r="D6" s="40" t="s">
        <v>297</v>
      </c>
    </row>
    <row r="7" spans="1:4" ht="31.5" customHeight="1" x14ac:dyDescent="0.2">
      <c r="A7" s="76" t="s">
        <v>11</v>
      </c>
      <c r="B7" s="76"/>
      <c r="C7" s="76"/>
      <c r="D7" s="77"/>
    </row>
    <row r="8" spans="1:4" ht="409.5" customHeight="1" x14ac:dyDescent="0.2">
      <c r="A8" s="78" t="s">
        <v>298</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10</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00B050"/>
  </sheetPr>
  <dimension ref="A1:D16"/>
  <sheetViews>
    <sheetView view="pageBreakPreview" zoomScale="80" zoomScaleNormal="70" zoomScaleSheetLayoutView="80" workbookViewId="0">
      <selection activeCell="A7" sqref="A7:D7"/>
    </sheetView>
  </sheetViews>
  <sheetFormatPr defaultColWidth="9" defaultRowHeight="13" x14ac:dyDescent="0.2"/>
  <cols>
    <col min="1" max="1" width="7.90625" style="1" customWidth="1"/>
    <col min="2" max="2" width="52.36328125" style="1" customWidth="1"/>
    <col min="3" max="3" width="30" style="1" customWidth="1"/>
    <col min="4" max="4" width="17.36328125" style="1" customWidth="1"/>
    <col min="5" max="16384" width="9" style="1"/>
  </cols>
  <sheetData>
    <row r="1" spans="1:4" ht="21.75" customHeight="1" x14ac:dyDescent="0.2">
      <c r="A1" s="73" t="s">
        <v>51</v>
      </c>
      <c r="B1" s="73"/>
      <c r="C1" s="73"/>
      <c r="D1" s="74"/>
    </row>
    <row r="3" spans="1:4" ht="13.5" customHeight="1" x14ac:dyDescent="0.2">
      <c r="A3" s="75" t="s">
        <v>8</v>
      </c>
      <c r="B3" s="75"/>
    </row>
    <row r="5" spans="1:4" ht="25.25" customHeight="1" x14ac:dyDescent="0.2">
      <c r="A5" s="30" t="s">
        <v>0</v>
      </c>
      <c r="B5" s="16" t="s">
        <v>27</v>
      </c>
      <c r="C5" s="17" t="s">
        <v>28</v>
      </c>
      <c r="D5" s="17" t="s">
        <v>44</v>
      </c>
    </row>
    <row r="6" spans="1:4" ht="38.25" customHeight="1" x14ac:dyDescent="0.2">
      <c r="A6" s="38" t="s">
        <v>756</v>
      </c>
      <c r="B6" s="13" t="s">
        <v>179</v>
      </c>
      <c r="C6" s="41" t="s">
        <v>299</v>
      </c>
      <c r="D6" s="40" t="s">
        <v>300</v>
      </c>
    </row>
    <row r="7" spans="1:4" ht="31.5" customHeight="1" x14ac:dyDescent="0.2">
      <c r="A7" s="76" t="s">
        <v>11</v>
      </c>
      <c r="B7" s="76"/>
      <c r="C7" s="76"/>
      <c r="D7" s="77"/>
    </row>
    <row r="8" spans="1:4" ht="409.5" customHeight="1" x14ac:dyDescent="0.2">
      <c r="A8" s="78" t="s">
        <v>301</v>
      </c>
      <c r="B8" s="79"/>
      <c r="C8" s="79"/>
      <c r="D8" s="77"/>
    </row>
    <row r="9" spans="1:4" ht="141.75" customHeight="1" x14ac:dyDescent="0.2">
      <c r="A9" s="79"/>
      <c r="B9" s="79"/>
      <c r="C9" s="79"/>
      <c r="D9" s="77"/>
    </row>
    <row r="10" spans="1:4" ht="20.75" customHeight="1" x14ac:dyDescent="0.2">
      <c r="A10" s="79"/>
      <c r="B10" s="79"/>
      <c r="C10" s="79"/>
      <c r="D10" s="77"/>
    </row>
    <row r="11" spans="1:4" ht="36" customHeight="1" x14ac:dyDescent="0.2">
      <c r="A11" s="80" t="s">
        <v>183</v>
      </c>
      <c r="B11" s="81"/>
      <c r="C11" s="81"/>
      <c r="D11" s="74"/>
    </row>
    <row r="12" spans="1:4" ht="15" customHeight="1" x14ac:dyDescent="0.2">
      <c r="B12" s="82"/>
      <c r="C12" s="82"/>
    </row>
    <row r="13" spans="1:4" x14ac:dyDescent="0.2">
      <c r="A13" s="72" t="s">
        <v>5</v>
      </c>
      <c r="B13" s="72"/>
      <c r="C13" s="72"/>
    </row>
    <row r="14" spans="1:4" ht="21" customHeight="1" x14ac:dyDescent="0.2">
      <c r="A14" s="72" t="s">
        <v>78</v>
      </c>
      <c r="B14" s="72"/>
      <c r="C14" s="72"/>
    </row>
    <row r="15" spans="1:4" ht="21" customHeight="1" x14ac:dyDescent="0.2">
      <c r="A15" s="72" t="s">
        <v>79</v>
      </c>
      <c r="B15" s="72"/>
      <c r="C15" s="72"/>
    </row>
    <row r="16" spans="1:4" ht="18.75" customHeight="1" x14ac:dyDescent="0.2">
      <c r="A16" s="72" t="s">
        <v>302</v>
      </c>
      <c r="B16" s="72"/>
      <c r="C16" s="72"/>
    </row>
  </sheetData>
  <mergeCells count="10">
    <mergeCell ref="A13:C13"/>
    <mergeCell ref="A14:C14"/>
    <mergeCell ref="A15:C15"/>
    <mergeCell ref="A16:C16"/>
    <mergeCell ref="A1:D1"/>
    <mergeCell ref="A3:B3"/>
    <mergeCell ref="A7:D7"/>
    <mergeCell ref="A8:D10"/>
    <mergeCell ref="A11:D11"/>
    <mergeCell ref="B12:C12"/>
  </mergeCells>
  <phoneticPr fontId="9"/>
  <pageMargins left="0.78740157480314965" right="0.39370078740157483" top="1.1811023622047245" bottom="0.98425196850393704" header="0.51181102362204722" footer="0.51181102362204722"/>
  <pageSetup paperSize="9" scale="84" orientation="portrait" r:id="rId1"/>
  <headerFooter alignWithMargins="0">
    <oddHeader xml:space="preserve">&amp;L&amp;"ＭＳ ゴシック,標準"&amp;16様式３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166</vt:i4>
      </vt:variant>
      <vt:variant>
        <vt:lpstr>名前付き一覧</vt:lpstr>
      </vt:variant>
      <vt:variant>
        <vt:i4>162</vt:i4>
      </vt:variant>
    </vt:vector>
  </HeadingPairs>
  <TitlesOfParts>
    <vt:vector size="328" baseType="lpstr">
      <vt:lpstr>様式１　補助金等</vt:lpstr>
      <vt:lpstr>1-10</vt:lpstr>
      <vt:lpstr>1-11</vt:lpstr>
      <vt:lpstr>1-12</vt:lpstr>
      <vt:lpstr>1-13</vt:lpstr>
      <vt:lpstr>1-14</vt:lpstr>
      <vt:lpstr>1-15</vt:lpstr>
      <vt:lpstr>1-16</vt:lpstr>
      <vt:lpstr>1-18</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1-43</vt:lpstr>
      <vt:lpstr>1-47</vt:lpstr>
      <vt:lpstr>1-48</vt:lpstr>
      <vt:lpstr>1-49</vt:lpstr>
      <vt:lpstr>1-51</vt:lpstr>
      <vt:lpstr>1-54</vt:lpstr>
      <vt:lpstr>1-56</vt:lpstr>
      <vt:lpstr>1-58</vt:lpstr>
      <vt:lpstr>1-59</vt:lpstr>
      <vt:lpstr>1-60</vt:lpstr>
      <vt:lpstr>1-64</vt:lpstr>
      <vt:lpstr>1-66</vt:lpstr>
      <vt:lpstr>1-67</vt:lpstr>
      <vt:lpstr>1-74</vt:lpstr>
      <vt:lpstr>1-94</vt:lpstr>
      <vt:lpstr>1-95</vt:lpstr>
      <vt:lpstr>1-96</vt:lpstr>
      <vt:lpstr>1-97</vt:lpstr>
      <vt:lpstr>1-98</vt:lpstr>
      <vt:lpstr>1-99</vt:lpstr>
      <vt:lpstr>1-100</vt:lpstr>
      <vt:lpstr>1-101</vt:lpstr>
      <vt:lpstr>1-102</vt:lpstr>
      <vt:lpstr>1-103</vt:lpstr>
      <vt:lpstr>1-104</vt:lpstr>
      <vt:lpstr>1-105</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2-23</vt:lpstr>
      <vt:lpstr>2-24</vt:lpstr>
      <vt:lpstr>2-30</vt:lpstr>
      <vt:lpstr>2-31</vt:lpstr>
      <vt:lpstr>2-35</vt:lpstr>
      <vt:lpstr>2-37</vt:lpstr>
      <vt:lpstr>2-38</vt:lpstr>
      <vt:lpstr>2-39 </vt:lpstr>
      <vt:lpstr>2-40</vt:lpstr>
      <vt:lpstr>2-45</vt:lpstr>
      <vt:lpstr>2-46</vt:lpstr>
      <vt:lpstr>2-47</vt:lpstr>
      <vt:lpstr>2-48</vt:lpstr>
      <vt:lpstr>2-49</vt:lpstr>
      <vt:lpstr>2-53</vt:lpstr>
      <vt:lpstr>2-55</vt:lpstr>
      <vt:lpstr>2-56</vt:lpstr>
      <vt:lpstr>2-57</vt:lpstr>
      <vt:lpstr>2-58</vt:lpstr>
      <vt:lpstr>2-60</vt:lpstr>
      <vt:lpstr>２-62</vt:lpstr>
      <vt:lpstr>2-63</vt:lpstr>
      <vt:lpstr>2-69</vt:lpstr>
      <vt:lpstr>2-71</vt:lpstr>
      <vt:lpstr>2-72</vt:lpstr>
      <vt:lpstr>2-73</vt:lpstr>
      <vt:lpstr>2-74</vt:lpstr>
      <vt:lpstr>2-75</vt:lpstr>
      <vt:lpstr>2-76</vt:lpstr>
      <vt:lpstr>2-77</vt:lpstr>
      <vt:lpstr>2-78</vt:lpstr>
      <vt:lpstr>2-79</vt:lpstr>
      <vt:lpstr>2-80</vt:lpstr>
      <vt:lpstr>2-82</vt:lpstr>
      <vt:lpstr>2-83</vt:lpstr>
      <vt:lpstr>2-84</vt:lpstr>
      <vt:lpstr>2-85</vt:lpstr>
      <vt:lpstr>2-86</vt:lpstr>
      <vt:lpstr>3-2</vt:lpstr>
      <vt:lpstr>3-3</vt:lpstr>
      <vt:lpstr>3-4</vt:lpstr>
      <vt:lpstr>3-9</vt:lpstr>
      <vt:lpstr>3-11</vt:lpstr>
      <vt:lpstr>3-12</vt:lpstr>
      <vt:lpstr>3-16</vt:lpstr>
      <vt:lpstr>3-22 </vt:lpstr>
      <vt:lpstr>3-25</vt:lpstr>
      <vt:lpstr>3-27</vt:lpstr>
      <vt:lpstr>3-28</vt:lpstr>
      <vt:lpstr>３-30</vt:lpstr>
      <vt:lpstr>3-32</vt:lpstr>
      <vt:lpstr>3-38</vt:lpstr>
      <vt:lpstr>3-39</vt:lpstr>
      <vt:lpstr>3-41</vt:lpstr>
      <vt:lpstr>3-42</vt:lpstr>
      <vt:lpstr>3-44</vt:lpstr>
      <vt:lpstr>3-43 </vt:lpstr>
      <vt:lpstr>3-47</vt:lpstr>
      <vt:lpstr>3-51</vt:lpstr>
      <vt:lpstr>3-57</vt:lpstr>
      <vt:lpstr>3-58</vt:lpstr>
      <vt:lpstr>3-62</vt:lpstr>
      <vt:lpstr>3-63</vt:lpstr>
      <vt:lpstr>3-64</vt:lpstr>
      <vt:lpstr>3-65</vt:lpstr>
      <vt:lpstr>3-66</vt:lpstr>
      <vt:lpstr>3-67</vt:lpstr>
      <vt:lpstr>3-68</vt:lpstr>
      <vt:lpstr>3-69</vt:lpstr>
      <vt:lpstr>3-72</vt:lpstr>
      <vt:lpstr>3-73</vt:lpstr>
      <vt:lpstr>3-74</vt:lpstr>
      <vt:lpstr>4-1</vt:lpstr>
      <vt:lpstr>4-3</vt:lpstr>
      <vt:lpstr>4-4</vt:lpstr>
      <vt:lpstr>4-5</vt:lpstr>
      <vt:lpstr>4-6</vt:lpstr>
      <vt:lpstr>4-7</vt:lpstr>
      <vt:lpstr>4-8</vt:lpstr>
      <vt:lpstr>4-10</vt:lpstr>
      <vt:lpstr>4-12</vt:lpstr>
      <vt:lpstr>4-13</vt:lpstr>
      <vt:lpstr>4-14</vt:lpstr>
      <vt:lpstr>4-15</vt:lpstr>
      <vt:lpstr>4-16</vt:lpstr>
      <vt:lpstr>4-17</vt:lpstr>
      <vt:lpstr>4-18</vt:lpstr>
      <vt:lpstr>4-20</vt:lpstr>
      <vt:lpstr>4-21</vt:lpstr>
      <vt:lpstr>4-22</vt:lpstr>
      <vt:lpstr>4-23</vt:lpstr>
      <vt:lpstr>4-24</vt:lpstr>
      <vt:lpstr>様式４　タクシー代</vt:lpstr>
      <vt:lpstr>'1-10'!Print_Area</vt:lpstr>
      <vt:lpstr>'1-100'!Print_Area</vt:lpstr>
      <vt:lpstr>'1-101'!Print_Area</vt:lpstr>
      <vt:lpstr>'1-102'!Print_Area</vt:lpstr>
      <vt:lpstr>'1-103'!Print_Area</vt:lpstr>
      <vt:lpstr>'1-104'!Print_Area</vt:lpstr>
      <vt:lpstr>'1-105'!Print_Area</vt:lpstr>
      <vt:lpstr>'1-11'!Print_Area</vt:lpstr>
      <vt:lpstr>'1-12'!Print_Area</vt:lpstr>
      <vt:lpstr>'1-13'!Print_Area</vt:lpstr>
      <vt:lpstr>'1-14'!Print_Area</vt:lpstr>
      <vt:lpstr>'1-15'!Print_Area</vt:lpstr>
      <vt:lpstr>'1-16'!Print_Area</vt:lpstr>
      <vt:lpstr>'1-18'!Print_Area</vt:lpstr>
      <vt:lpstr>'1-20'!Print_Area</vt:lpstr>
      <vt:lpstr>'1-21'!Print_Area</vt:lpstr>
      <vt:lpstr>'1-22'!Print_Area</vt:lpstr>
      <vt:lpstr>'1-23'!Print_Area</vt:lpstr>
      <vt:lpstr>'1-24'!Print_Area</vt:lpstr>
      <vt:lpstr>'1-25'!Print_Area</vt:lpstr>
      <vt:lpstr>'1-26'!Print_Area</vt:lpstr>
      <vt:lpstr>'1-27'!Print_Area</vt:lpstr>
      <vt:lpstr>'1-28'!Print_Area</vt:lpstr>
      <vt:lpstr>'1-29'!Print_Area</vt:lpstr>
      <vt:lpstr>'1-30'!Print_Area</vt:lpstr>
      <vt:lpstr>'1-31'!Print_Area</vt:lpstr>
      <vt:lpstr>'1-32'!Print_Area</vt:lpstr>
      <vt:lpstr>'1-33'!Print_Area</vt:lpstr>
      <vt:lpstr>'1-34'!Print_Area</vt:lpstr>
      <vt:lpstr>'1-35'!Print_Area</vt:lpstr>
      <vt:lpstr>'1-36'!Print_Area</vt:lpstr>
      <vt:lpstr>'1-37'!Print_Area</vt:lpstr>
      <vt:lpstr>'1-43'!Print_Area</vt:lpstr>
      <vt:lpstr>'1-47'!Print_Area</vt:lpstr>
      <vt:lpstr>'1-48'!Print_Area</vt:lpstr>
      <vt:lpstr>'1-49'!Print_Area</vt:lpstr>
      <vt:lpstr>'1-51'!Print_Area</vt:lpstr>
      <vt:lpstr>'1-54'!Print_Area</vt:lpstr>
      <vt:lpstr>'1-56'!Print_Area</vt:lpstr>
      <vt:lpstr>'1-58'!Print_Area</vt:lpstr>
      <vt:lpstr>'1-59'!Print_Area</vt:lpstr>
      <vt:lpstr>'1-60'!Print_Area</vt:lpstr>
      <vt:lpstr>'1-64'!Print_Area</vt:lpstr>
      <vt:lpstr>'1-66'!Print_Area</vt:lpstr>
      <vt:lpstr>'1-67'!Print_Area</vt:lpstr>
      <vt:lpstr>'1-74'!Print_Area</vt:lpstr>
      <vt:lpstr>'1-94'!Print_Area</vt:lpstr>
      <vt:lpstr>'1-95'!Print_Area</vt:lpstr>
      <vt:lpstr>'1-96'!Print_Area</vt:lpstr>
      <vt:lpstr>'1-97'!Print_Area</vt:lpstr>
      <vt:lpstr>'1-98'!Print_Area</vt:lpstr>
      <vt:lpstr>'1-99'!Print_Area</vt:lpstr>
      <vt:lpstr>'2-10'!Print_Area</vt:lpstr>
      <vt:lpstr>'2-11'!Print_Area</vt:lpstr>
      <vt:lpstr>'2-12'!Print_Area</vt:lpstr>
      <vt:lpstr>'2-13'!Print_Area</vt:lpstr>
      <vt:lpstr>'2-14'!Print_Area</vt:lpstr>
      <vt:lpstr>'2-15'!Print_Area</vt:lpstr>
      <vt:lpstr>'2-16'!Print_Area</vt:lpstr>
      <vt:lpstr>'2-17'!Print_Area</vt:lpstr>
      <vt:lpstr>'2-18'!Print_Area</vt:lpstr>
      <vt:lpstr>'2-19'!Print_Area</vt:lpstr>
      <vt:lpstr>'2-20'!Print_Area</vt:lpstr>
      <vt:lpstr>'2-21'!Print_Area</vt:lpstr>
      <vt:lpstr>'2-22'!Print_Area</vt:lpstr>
      <vt:lpstr>'2-23'!Print_Area</vt:lpstr>
      <vt:lpstr>'2-24'!Print_Area</vt:lpstr>
      <vt:lpstr>'2-30'!Print_Area</vt:lpstr>
      <vt:lpstr>'2-31'!Print_Area</vt:lpstr>
      <vt:lpstr>'2-35'!Print_Area</vt:lpstr>
      <vt:lpstr>'2-37'!Print_Area</vt:lpstr>
      <vt:lpstr>'2-38'!Print_Area</vt:lpstr>
      <vt:lpstr>'2-39 '!Print_Area</vt:lpstr>
      <vt:lpstr>'2-40'!Print_Area</vt:lpstr>
      <vt:lpstr>'2-45'!Print_Area</vt:lpstr>
      <vt:lpstr>'2-46'!Print_Area</vt:lpstr>
      <vt:lpstr>'2-47'!Print_Area</vt:lpstr>
      <vt:lpstr>'2-48'!Print_Area</vt:lpstr>
      <vt:lpstr>'2-49'!Print_Area</vt:lpstr>
      <vt:lpstr>'2-5'!Print_Area</vt:lpstr>
      <vt:lpstr>'2-53'!Print_Area</vt:lpstr>
      <vt:lpstr>'2-55'!Print_Area</vt:lpstr>
      <vt:lpstr>'2-56'!Print_Area</vt:lpstr>
      <vt:lpstr>'2-57'!Print_Area</vt:lpstr>
      <vt:lpstr>'2-58'!Print_Area</vt:lpstr>
      <vt:lpstr>'2-6'!Print_Area</vt:lpstr>
      <vt:lpstr>'2-60'!Print_Area</vt:lpstr>
      <vt:lpstr>'２-62'!Print_Area</vt:lpstr>
      <vt:lpstr>'2-63'!Print_Area</vt:lpstr>
      <vt:lpstr>'2-69'!Print_Area</vt:lpstr>
      <vt:lpstr>'2-7'!Print_Area</vt:lpstr>
      <vt:lpstr>'2-71'!Print_Area</vt:lpstr>
      <vt:lpstr>'2-72'!Print_Area</vt:lpstr>
      <vt:lpstr>'2-73'!Print_Area</vt:lpstr>
      <vt:lpstr>'2-74'!Print_Area</vt:lpstr>
      <vt:lpstr>'2-75'!Print_Area</vt:lpstr>
      <vt:lpstr>'2-76'!Print_Area</vt:lpstr>
      <vt:lpstr>'2-77'!Print_Area</vt:lpstr>
      <vt:lpstr>'2-78'!Print_Area</vt:lpstr>
      <vt:lpstr>'2-79'!Print_Area</vt:lpstr>
      <vt:lpstr>'2-8'!Print_Area</vt:lpstr>
      <vt:lpstr>'2-80'!Print_Area</vt:lpstr>
      <vt:lpstr>'2-82'!Print_Area</vt:lpstr>
      <vt:lpstr>'2-83'!Print_Area</vt:lpstr>
      <vt:lpstr>'2-84'!Print_Area</vt:lpstr>
      <vt:lpstr>'2-85'!Print_Area</vt:lpstr>
      <vt:lpstr>'2-86'!Print_Area</vt:lpstr>
      <vt:lpstr>'2-9'!Print_Area</vt:lpstr>
      <vt:lpstr>'3-11'!Print_Area</vt:lpstr>
      <vt:lpstr>'3-12'!Print_Area</vt:lpstr>
      <vt:lpstr>'3-16'!Print_Area</vt:lpstr>
      <vt:lpstr>'3-2'!Print_Area</vt:lpstr>
      <vt:lpstr>'3-22 '!Print_Area</vt:lpstr>
      <vt:lpstr>'3-25'!Print_Area</vt:lpstr>
      <vt:lpstr>'3-27'!Print_Area</vt:lpstr>
      <vt:lpstr>'3-28'!Print_Area</vt:lpstr>
      <vt:lpstr>'3-3'!Print_Area</vt:lpstr>
      <vt:lpstr>'３-30'!Print_Area</vt:lpstr>
      <vt:lpstr>'3-32'!Print_Area</vt:lpstr>
      <vt:lpstr>'3-38'!Print_Area</vt:lpstr>
      <vt:lpstr>'3-39'!Print_Area</vt:lpstr>
      <vt:lpstr>'3-4'!Print_Area</vt:lpstr>
      <vt:lpstr>'3-41'!Print_Area</vt:lpstr>
      <vt:lpstr>'3-42'!Print_Area</vt:lpstr>
      <vt:lpstr>'3-43 '!Print_Area</vt:lpstr>
      <vt:lpstr>'3-44'!Print_Area</vt:lpstr>
      <vt:lpstr>'3-47'!Print_Area</vt:lpstr>
      <vt:lpstr>'3-51'!Print_Area</vt:lpstr>
      <vt:lpstr>'3-57'!Print_Area</vt:lpstr>
      <vt:lpstr>'3-62'!Print_Area</vt:lpstr>
      <vt:lpstr>'3-63'!Print_Area</vt:lpstr>
      <vt:lpstr>'3-64'!Print_Area</vt:lpstr>
      <vt:lpstr>'3-65'!Print_Area</vt:lpstr>
      <vt:lpstr>'3-66'!Print_Area</vt:lpstr>
      <vt:lpstr>'3-67'!Print_Area</vt:lpstr>
      <vt:lpstr>'3-68'!Print_Area</vt:lpstr>
      <vt:lpstr>'3-69'!Print_Area</vt:lpstr>
      <vt:lpstr>'3-72'!Print_Area</vt:lpstr>
      <vt:lpstr>'3-74'!Print_Area</vt:lpstr>
      <vt:lpstr>'3-9'!Print_Area</vt:lpstr>
      <vt:lpstr>'4-1'!Print_Area</vt:lpstr>
      <vt:lpstr>'4-10'!Print_Area</vt:lpstr>
      <vt:lpstr>'4-12'!Print_Area</vt:lpstr>
      <vt:lpstr>'4-13'!Print_Area</vt:lpstr>
      <vt:lpstr>'4-14'!Print_Area</vt:lpstr>
      <vt:lpstr>'4-15'!Print_Area</vt:lpstr>
      <vt:lpstr>'4-16'!Print_Area</vt:lpstr>
      <vt:lpstr>'4-17'!Print_Area</vt:lpstr>
      <vt:lpstr>'4-18'!Print_Area</vt:lpstr>
      <vt:lpstr>'4-20'!Print_Area</vt:lpstr>
      <vt:lpstr>'4-21'!Print_Area</vt:lpstr>
      <vt:lpstr>'4-22'!Print_Area</vt:lpstr>
      <vt:lpstr>'4-23'!Print_Area</vt:lpstr>
      <vt:lpstr>'4-24'!Print_Area</vt:lpstr>
      <vt:lpstr>'4-3'!Print_Area</vt:lpstr>
      <vt:lpstr>'4-4'!Print_Area</vt:lpstr>
      <vt:lpstr>'4-5'!Print_Area</vt:lpstr>
      <vt:lpstr>'4-6'!Print_Area</vt:lpstr>
      <vt:lpstr>'4-7'!Print_Area</vt:lpstr>
      <vt:lpstr>'4-8'!Print_Area</vt:lpstr>
      <vt:lpstr>'様式１　補助金等'!Print_Area</vt:lpstr>
      <vt:lpstr>'様式４　タクシー代'!Print_Area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林　大裕(015088)</cp:lastModifiedBy>
  <cp:lastPrinted>2018-11-28T10:21:18Z</cp:lastPrinted>
  <dcterms:created xsi:type="dcterms:W3CDTF">2009-03-05T11:36:14Z</dcterms:created>
  <dcterms:modified xsi:type="dcterms:W3CDTF">2021-12-17T09:50:13Z</dcterms:modified>
</cp:coreProperties>
</file>