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2"/>
  </bookViews>
  <sheets>
    <sheet name="秋田県第１区" sheetId="1" r:id="rId1"/>
    <sheet name="秋田県第２区" sheetId="2" r:id="rId2"/>
    <sheet name="秋田県第３区" sheetId="3" r:id="rId3"/>
  </sheets>
  <definedNames>
    <definedName name="_xlnm.Print_Area" localSheetId="0">'秋田県第１区'!$A$1:$K$7</definedName>
    <definedName name="_xlnm.Print_Area" localSheetId="1">'秋田県第２区'!$A$1:$K$21</definedName>
    <definedName name="_xlnm.Print_Area" localSheetId="2">'秋田県第３区'!$A$1:$K$15</definedName>
    <definedName name="_xlnm.Print_Titles" localSheetId="0">'秋田県第１区'!$A:$A,'秋田県第１区'!$1:$5</definedName>
    <definedName name="_xlnm.Print_Titles" localSheetId="1">'秋田県第２区'!$A:$A,'秋田県第２区'!$1:$5</definedName>
    <definedName name="_xlnm.Print_Titles" localSheetId="2">'秋田県第３区'!$A:$A,'秋田県第３区'!$1:$5</definedName>
  </definedNames>
  <calcPr fullCalcOnLoad="1"/>
</workbook>
</file>

<file path=xl/sharedStrings.xml><?xml version="1.0" encoding="utf-8"?>
<sst xmlns="http://schemas.openxmlformats.org/spreadsheetml/2006/main" count="55" uniqueCount="40">
  <si>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</si>
  <si>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</si>
  <si>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</si>
  <si>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</si>
  <si>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</si>
  <si>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かねだ　勝年</t>
  </si>
  <si>
    <t>秋田市</t>
  </si>
  <si>
    <t>自由民主党</t>
  </si>
  <si>
    <t>日本共産党</t>
  </si>
  <si>
    <t>能代市</t>
  </si>
  <si>
    <t>大館市</t>
  </si>
  <si>
    <t>男鹿市</t>
  </si>
  <si>
    <t>鹿角市</t>
  </si>
  <si>
    <t>潟上市</t>
  </si>
  <si>
    <t>北秋田市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</si>
  <si>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</si>
  <si>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</si>
  <si>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</si>
  <si>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</si>
  <si>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</si>
  <si>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</si>
  <si>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</si>
  <si>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</si>
  <si>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</si>
  <si>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横手市</t>
  </si>
  <si>
    <t>湯沢市</t>
  </si>
  <si>
    <t>由利本荘市</t>
  </si>
  <si>
    <t>大仙市</t>
  </si>
  <si>
    <t>にかほ市</t>
  </si>
  <si>
    <t>仙北市</t>
  </si>
  <si>
    <t>美郷町</t>
  </si>
  <si>
    <t>羽後町</t>
  </si>
  <si>
    <t>東成瀬村</t>
  </si>
  <si>
    <t>とがし 博之</t>
  </si>
  <si>
    <t>緑川　たかし</t>
  </si>
  <si>
    <t>みのり川　信英</t>
  </si>
  <si>
    <t>令和3年10月31日執行</t>
  </si>
  <si>
    <t>てらた　まなぶ</t>
  </si>
  <si>
    <t>立憲民主党</t>
  </si>
  <si>
    <t>杉山　あきら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</si>
</sst>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37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38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6</v>
      </c>
      <c r="B6" s="25">
        <v>77960</v>
      </c>
      <c r="C6" s="25">
        <v>72366</v>
      </c>
      <c r="D6" s="25"/>
      <c r="E6" s="25"/>
      <c r="F6" s="25"/>
      <c r="G6" s="25"/>
      <c r="H6" s="25"/>
      <c r="I6" s="25"/>
      <c r="J6" s="25"/>
      <c r="K6" s="26">
        <f>SUM(B6:J6)</f>
        <v>150326</v>
      </c>
    </row>
    <row r="7" spans="1:11" ht="19.5" customHeight="1" thickTop="1">
      <c r="A7" s="20" t="str">
        <f>A3&amp;" 合計"</f>
        <v>秋田県第１区 合計</v>
      </c>
      <c r="B7" s="27">
        <f aca="true" t="shared" si="0" ref="B7:K7">SUM(B6:B6)</f>
        <v>77960</v>
      </c>
      <c r="C7" s="27">
        <f t="shared" si="0"/>
        <v>72366</v>
      </c>
      <c r="D7" s="27"/>
      <c r="E7" s="27"/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150326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6" sqref="F1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34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38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9</v>
      </c>
      <c r="B6" s="25">
        <v>12915</v>
      </c>
      <c r="C6" s="25">
        <v>13873</v>
      </c>
      <c r="D6" s="25"/>
      <c r="E6" s="25"/>
      <c r="F6" s="25"/>
      <c r="G6" s="25"/>
      <c r="H6" s="25"/>
      <c r="I6" s="25"/>
      <c r="J6" s="25"/>
      <c r="K6" s="26">
        <f>SUM(B6:J6)</f>
        <v>26788</v>
      </c>
    </row>
    <row r="7" spans="1:11" ht="19.5" customHeight="1">
      <c r="A7" s="17" t="s">
        <v>10</v>
      </c>
      <c r="B7" s="25">
        <v>15613</v>
      </c>
      <c r="C7" s="25">
        <v>21495</v>
      </c>
      <c r="D7" s="25"/>
      <c r="E7" s="25"/>
      <c r="F7" s="25"/>
      <c r="G7" s="25"/>
      <c r="H7" s="25"/>
      <c r="I7" s="25"/>
      <c r="J7" s="25"/>
      <c r="K7" s="26">
        <f aca="true" t="shared" si="0" ref="K7:K20">SUM(B7:J7)</f>
        <v>37108</v>
      </c>
    </row>
    <row r="8" spans="1:11" ht="19.5" customHeight="1">
      <c r="A8" s="17" t="s">
        <v>11</v>
      </c>
      <c r="B8" s="25">
        <v>7263</v>
      </c>
      <c r="C8" s="25">
        <v>6591</v>
      </c>
      <c r="D8" s="25"/>
      <c r="E8" s="25"/>
      <c r="F8" s="25"/>
      <c r="G8" s="25"/>
      <c r="H8" s="25"/>
      <c r="I8" s="25"/>
      <c r="J8" s="25"/>
      <c r="K8" s="26">
        <f t="shared" si="0"/>
        <v>13854</v>
      </c>
    </row>
    <row r="9" spans="1:11" ht="19.5" customHeight="1">
      <c r="A9" s="17" t="s">
        <v>12</v>
      </c>
      <c r="B9" s="25">
        <v>7015</v>
      </c>
      <c r="C9" s="25">
        <v>7976</v>
      </c>
      <c r="D9" s="25"/>
      <c r="E9" s="25"/>
      <c r="F9" s="25"/>
      <c r="G9" s="25"/>
      <c r="H9" s="25"/>
      <c r="I9" s="25"/>
      <c r="J9" s="25"/>
      <c r="K9" s="26">
        <f t="shared" si="0"/>
        <v>14991</v>
      </c>
    </row>
    <row r="10" spans="1:11" ht="19.5" customHeight="1">
      <c r="A10" s="17" t="s">
        <v>13</v>
      </c>
      <c r="B10" s="25">
        <v>7531</v>
      </c>
      <c r="C10" s="25">
        <v>8139</v>
      </c>
      <c r="D10" s="25"/>
      <c r="E10" s="25"/>
      <c r="F10" s="25"/>
      <c r="G10" s="25"/>
      <c r="H10" s="25"/>
      <c r="I10" s="25"/>
      <c r="J10" s="25"/>
      <c r="K10" s="26">
        <f t="shared" si="0"/>
        <v>15670</v>
      </c>
    </row>
    <row r="11" spans="1:11" ht="19.5" customHeight="1">
      <c r="A11" s="17" t="s">
        <v>14</v>
      </c>
      <c r="B11" s="25">
        <v>7983</v>
      </c>
      <c r="C11" s="25">
        <v>8627</v>
      </c>
      <c r="D11" s="25"/>
      <c r="E11" s="25"/>
      <c r="F11" s="25"/>
      <c r="G11" s="25"/>
      <c r="H11" s="25"/>
      <c r="I11" s="25"/>
      <c r="J11" s="25"/>
      <c r="K11" s="26">
        <f t="shared" si="0"/>
        <v>16610</v>
      </c>
    </row>
    <row r="12" spans="1:11" ht="19.5" customHeight="1">
      <c r="A12" s="17" t="s">
        <v>15</v>
      </c>
      <c r="B12" s="25">
        <v>1244</v>
      </c>
      <c r="C12" s="25">
        <v>1668</v>
      </c>
      <c r="D12" s="25"/>
      <c r="E12" s="25"/>
      <c r="F12" s="25"/>
      <c r="G12" s="25"/>
      <c r="H12" s="25"/>
      <c r="I12" s="25"/>
      <c r="J12" s="25"/>
      <c r="K12" s="26">
        <f t="shared" si="0"/>
        <v>2912</v>
      </c>
    </row>
    <row r="13" spans="1:11" ht="19.5" customHeight="1">
      <c r="A13" s="17" t="s">
        <v>16</v>
      </c>
      <c r="B13" s="25">
        <v>723</v>
      </c>
      <c r="C13" s="25">
        <v>657</v>
      </c>
      <c r="D13" s="25"/>
      <c r="E13" s="25"/>
      <c r="F13" s="25"/>
      <c r="G13" s="25"/>
      <c r="H13" s="25"/>
      <c r="I13" s="25"/>
      <c r="J13" s="25"/>
      <c r="K13" s="26">
        <f t="shared" si="0"/>
        <v>1380</v>
      </c>
    </row>
    <row r="14" spans="1:11" ht="19.5" customHeight="1">
      <c r="A14" s="17" t="s">
        <v>17</v>
      </c>
      <c r="B14" s="25">
        <v>1021</v>
      </c>
      <c r="C14" s="25">
        <v>890</v>
      </c>
      <c r="D14" s="25"/>
      <c r="E14" s="25"/>
      <c r="F14" s="25"/>
      <c r="G14" s="25"/>
      <c r="H14" s="25"/>
      <c r="I14" s="25"/>
      <c r="J14" s="25"/>
      <c r="K14" s="26">
        <f t="shared" si="0"/>
        <v>1911</v>
      </c>
    </row>
    <row r="15" spans="1:11" ht="19.5" customHeight="1">
      <c r="A15" s="17" t="s">
        <v>18</v>
      </c>
      <c r="B15" s="25">
        <v>4334</v>
      </c>
      <c r="C15" s="25">
        <v>4072</v>
      </c>
      <c r="D15" s="25"/>
      <c r="E15" s="25"/>
      <c r="F15" s="25"/>
      <c r="G15" s="25"/>
      <c r="H15" s="25"/>
      <c r="I15" s="25"/>
      <c r="J15" s="25"/>
      <c r="K15" s="26">
        <f t="shared" si="0"/>
        <v>8406</v>
      </c>
    </row>
    <row r="16" spans="1:11" ht="19.5" customHeight="1">
      <c r="A16" s="17" t="s">
        <v>19</v>
      </c>
      <c r="B16" s="25">
        <v>2132</v>
      </c>
      <c r="C16" s="25">
        <v>1636</v>
      </c>
      <c r="D16" s="25"/>
      <c r="E16" s="25"/>
      <c r="F16" s="25"/>
      <c r="G16" s="25"/>
      <c r="H16" s="25"/>
      <c r="I16" s="25"/>
      <c r="J16" s="25"/>
      <c r="K16" s="26">
        <f t="shared" si="0"/>
        <v>3768</v>
      </c>
    </row>
    <row r="17" spans="1:11" ht="19.5" customHeight="1">
      <c r="A17" s="17" t="s">
        <v>20</v>
      </c>
      <c r="B17" s="25">
        <v>2319</v>
      </c>
      <c r="C17" s="25">
        <v>2497</v>
      </c>
      <c r="D17" s="25"/>
      <c r="E17" s="25"/>
      <c r="F17" s="25"/>
      <c r="G17" s="25"/>
      <c r="H17" s="25"/>
      <c r="I17" s="25"/>
      <c r="J17" s="25"/>
      <c r="K17" s="26">
        <f t="shared" si="0"/>
        <v>4816</v>
      </c>
    </row>
    <row r="18" spans="1:11" ht="19.5" customHeight="1">
      <c r="A18" s="17" t="s">
        <v>21</v>
      </c>
      <c r="B18" s="25">
        <v>1522</v>
      </c>
      <c r="C18" s="25">
        <v>1693</v>
      </c>
      <c r="D18" s="25"/>
      <c r="E18" s="25"/>
      <c r="F18" s="25"/>
      <c r="G18" s="25"/>
      <c r="H18" s="25"/>
      <c r="I18" s="25"/>
      <c r="J18" s="25"/>
      <c r="K18" s="26">
        <f t="shared" si="0"/>
        <v>3215</v>
      </c>
    </row>
    <row r="19" spans="1:11" ht="19.5" customHeight="1">
      <c r="A19" s="17" t="s">
        <v>22</v>
      </c>
      <c r="B19" s="25">
        <v>1333</v>
      </c>
      <c r="C19" s="25">
        <v>1200</v>
      </c>
      <c r="D19" s="25"/>
      <c r="E19" s="25"/>
      <c r="F19" s="25"/>
      <c r="G19" s="25"/>
      <c r="H19" s="25"/>
      <c r="I19" s="25"/>
      <c r="J19" s="25"/>
      <c r="K19" s="26">
        <f t="shared" si="0"/>
        <v>2533</v>
      </c>
    </row>
    <row r="20" spans="1:11" ht="19.5" customHeight="1" thickBot="1">
      <c r="A20" s="17" t="s">
        <v>23</v>
      </c>
      <c r="B20" s="25">
        <v>997</v>
      </c>
      <c r="C20" s="25">
        <v>831</v>
      </c>
      <c r="D20" s="25"/>
      <c r="E20" s="25"/>
      <c r="F20" s="25"/>
      <c r="G20" s="25"/>
      <c r="H20" s="25"/>
      <c r="I20" s="25"/>
      <c r="J20" s="25"/>
      <c r="K20" s="26">
        <f t="shared" si="0"/>
        <v>1828</v>
      </c>
    </row>
    <row r="21" spans="1:11" ht="19.5" customHeight="1" thickTop="1">
      <c r="A21" s="20" t="str">
        <f>A3&amp;" 合計"</f>
        <v>秋田県第２区 合計</v>
      </c>
      <c r="B21" s="27">
        <f aca="true" t="shared" si="1" ref="B21:K21">SUM(B6:B20)</f>
        <v>73945</v>
      </c>
      <c r="C21" s="27">
        <f t="shared" si="1"/>
        <v>81845</v>
      </c>
      <c r="D21" s="27"/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155790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39</v>
      </c>
      <c r="C4" s="23" t="s">
        <v>35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24</v>
      </c>
      <c r="B6" s="25">
        <v>9969</v>
      </c>
      <c r="C6" s="25">
        <v>28244</v>
      </c>
      <c r="D6" s="25"/>
      <c r="E6" s="25"/>
      <c r="F6" s="25"/>
      <c r="G6" s="25"/>
      <c r="H6" s="25"/>
      <c r="I6" s="25"/>
      <c r="J6" s="25"/>
      <c r="K6" s="26">
        <f>SUM(B6:J6)</f>
        <v>38213</v>
      </c>
    </row>
    <row r="7" spans="1:11" ht="19.5" customHeight="1">
      <c r="A7" s="17" t="s">
        <v>25</v>
      </c>
      <c r="B7" s="25">
        <v>4310</v>
      </c>
      <c r="C7" s="25">
        <v>16142</v>
      </c>
      <c r="D7" s="25"/>
      <c r="E7" s="25"/>
      <c r="F7" s="25"/>
      <c r="G7" s="25"/>
      <c r="H7" s="25"/>
      <c r="I7" s="25"/>
      <c r="J7" s="25"/>
      <c r="K7" s="26">
        <f aca="true" t="shared" si="0" ref="K7:K14">SUM(B7:J7)</f>
        <v>20452</v>
      </c>
    </row>
    <row r="8" spans="1:11" ht="19.5" customHeight="1">
      <c r="A8" s="17" t="s">
        <v>26</v>
      </c>
      <c r="B8" s="25">
        <v>8114</v>
      </c>
      <c r="C8" s="25">
        <v>23952</v>
      </c>
      <c r="D8" s="25"/>
      <c r="E8" s="25"/>
      <c r="F8" s="25"/>
      <c r="G8" s="25"/>
      <c r="H8" s="25"/>
      <c r="I8" s="25"/>
      <c r="J8" s="25"/>
      <c r="K8" s="26">
        <f t="shared" si="0"/>
        <v>32066</v>
      </c>
    </row>
    <row r="9" spans="1:11" ht="19.5" customHeight="1">
      <c r="A9" s="17" t="s">
        <v>27</v>
      </c>
      <c r="B9" s="25">
        <v>6374</v>
      </c>
      <c r="C9" s="25">
        <v>31882</v>
      </c>
      <c r="D9" s="25"/>
      <c r="E9" s="25"/>
      <c r="F9" s="25"/>
      <c r="G9" s="25"/>
      <c r="H9" s="25"/>
      <c r="I9" s="25"/>
      <c r="J9" s="25"/>
      <c r="K9" s="26">
        <f t="shared" si="0"/>
        <v>38256</v>
      </c>
    </row>
    <row r="10" spans="1:11" ht="19.5" customHeight="1">
      <c r="A10" s="17" t="s">
        <v>28</v>
      </c>
      <c r="B10" s="25">
        <v>3103</v>
      </c>
      <c r="C10" s="25">
        <v>10689</v>
      </c>
      <c r="D10" s="25"/>
      <c r="E10" s="25"/>
      <c r="F10" s="25"/>
      <c r="G10" s="25"/>
      <c r="H10" s="25"/>
      <c r="I10" s="25"/>
      <c r="J10" s="25"/>
      <c r="K10" s="26">
        <f t="shared" si="0"/>
        <v>13792</v>
      </c>
    </row>
    <row r="11" spans="1:11" ht="19.5" customHeight="1">
      <c r="A11" s="17" t="s">
        <v>29</v>
      </c>
      <c r="B11" s="25">
        <v>2259</v>
      </c>
      <c r="C11" s="25">
        <v>10592</v>
      </c>
      <c r="D11" s="25"/>
      <c r="E11" s="25"/>
      <c r="F11" s="25"/>
      <c r="G11" s="25"/>
      <c r="H11" s="25"/>
      <c r="I11" s="25"/>
      <c r="J11" s="25"/>
      <c r="K11" s="26">
        <f t="shared" si="0"/>
        <v>12851</v>
      </c>
    </row>
    <row r="12" spans="1:11" ht="19.5" customHeight="1">
      <c r="A12" s="17" t="s">
        <v>30</v>
      </c>
      <c r="B12" s="25">
        <v>1732</v>
      </c>
      <c r="C12" s="25">
        <v>7195</v>
      </c>
      <c r="D12" s="25"/>
      <c r="E12" s="25"/>
      <c r="F12" s="25"/>
      <c r="G12" s="25"/>
      <c r="H12" s="25"/>
      <c r="I12" s="25"/>
      <c r="J12" s="25"/>
      <c r="K12" s="26">
        <f t="shared" si="0"/>
        <v>8927</v>
      </c>
    </row>
    <row r="13" spans="1:11" ht="19.5" customHeight="1">
      <c r="A13" s="17" t="s">
        <v>31</v>
      </c>
      <c r="B13" s="25">
        <v>1689</v>
      </c>
      <c r="C13" s="25">
        <v>5050</v>
      </c>
      <c r="D13" s="25"/>
      <c r="E13" s="25"/>
      <c r="F13" s="25"/>
      <c r="G13" s="25"/>
      <c r="H13" s="25"/>
      <c r="I13" s="25"/>
      <c r="J13" s="25"/>
      <c r="K13" s="26">
        <f t="shared" si="0"/>
        <v>6739</v>
      </c>
    </row>
    <row r="14" spans="1:11" ht="19.5" customHeight="1" thickBot="1">
      <c r="A14" s="17" t="s">
        <v>32</v>
      </c>
      <c r="B14" s="25">
        <v>568</v>
      </c>
      <c r="C14" s="25">
        <v>988</v>
      </c>
      <c r="D14" s="25"/>
      <c r="E14" s="25"/>
      <c r="F14" s="25"/>
      <c r="G14" s="25"/>
      <c r="H14" s="25"/>
      <c r="I14" s="25"/>
      <c r="J14" s="25"/>
      <c r="K14" s="26">
        <f t="shared" si="0"/>
        <v>1556</v>
      </c>
    </row>
    <row r="15" spans="1:11" ht="19.5" customHeight="1" thickTop="1">
      <c r="A15" s="20" t="str">
        <f>A3&amp;" 合計"</f>
        <v>秋田県第３区 合計</v>
      </c>
      <c r="B15" s="27">
        <f aca="true" t="shared" si="1" ref="B15:K15">SUM(B6:B14)</f>
        <v>38118</v>
      </c>
      <c r="C15" s="27">
        <f t="shared" si="1"/>
        <v>134734</v>
      </c>
      <c r="D15" s="27"/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172852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2021-11-11T03:01:13Z</dcterms:modified>
  <cp:category/>
  <cp:version/>
  <cp:contentType/>
  <cp:contentStatus/>
</cp:coreProperties>
</file>