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60" windowWidth="16610" windowHeight="9430" activeTab="0"/>
  </bookViews>
  <sheets>
    <sheet name="秋田県" sheetId="1" r:id="rId1"/>
    <sheet name="リスト" sheetId="2" state="hidden" r:id="rId2"/>
  </sheets>
  <definedNames>
    <definedName name="_xlnm.Print_Area" localSheetId="0">'秋田県'!$A$1:$L$30</definedName>
    <definedName name="_xlnm.Print_Titles" localSheetId="0">'秋田県'!$A:$A,'秋田県'!$1:$4</definedName>
  </definedNames>
  <calcPr fullCalcOnLoad="1"/>
</workbook>
</file>

<file path=xl/sharedStrings.xml><?xml version="1.0" encoding="utf-8"?>
<sst xmlns="http://schemas.openxmlformats.org/spreadsheetml/2006/main" count="136" uniqueCount="100">
  <si>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</si>
  <si>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</si>
  <si>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</si>
  <si>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</si>
  <si>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</si>
  <si>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</si>
  <si>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</si>
  <si>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</si>
  <si>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</si>
  <si>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</si>
  <si>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</si>
  <si>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</si>
  <si>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</si>
  <si>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</si>
  <si>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</si>
  <si>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</si>
  <si>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</si>
  <si>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</si>
  <si>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</si>
  <si>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</si>
  <si>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</si>
  <si>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</si>
  <si>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</si>
  <si>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</si>
  <si>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</si>
  <si>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</si>
  <si>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</si>
  <si>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</si>
  <si>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</si>
  <si>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</si>
  <si>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</si>
  <si>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</si>
  <si>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</si>
  <si>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</si>
  <si>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</si>
  <si>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</si>
  <si>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</si>
  <si>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</si>
  <si>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</si>
  <si>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</si>
  <si>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</si>
  <si>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</si>
  <si>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</si>
  <si>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</si>
  <si>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</si>
  <si>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</si>
  <si>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</si>
  <si>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</si>
  <si>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</si>
  <si>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</si>
  <si>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</si>
  <si>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</si>
  <si>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</si>
  <si>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</si>
  <si>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</si>
  <si>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</si>
  <si>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</si>
  <si>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</si>
  <si>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</si>
  <si>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</si>
  <si>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</si>
  <si>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</si>
  <si>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</si>
  <si>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</si>
  <si>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</si>
  <si>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</si>
  <si>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</si>
  <si>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</si>
  <si>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</si>
  <si>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</si>
  <si>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</si>
  <si>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</si>
  <si>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</si>
  <si>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</si>
  <si>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</si>
  <si>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</si>
  <si>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</si>
  <si>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</si>
  <si>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</si>
  <si>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</si>
  <si>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</si>
  <si>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</si>
  <si>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</si>
  <si>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</si>
  <si>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</si>
  <si>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</si>
  <si>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</si>
  <si>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</si>
  <si>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</si>
  <si>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</si>
  <si>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社会民主党</t>
  </si>
  <si>
    <t>立憲民主党</t>
  </si>
  <si>
    <t>日本共産党</t>
  </si>
  <si>
    <t>自由民主党</t>
  </si>
  <si>
    <t>日本維新の会</t>
  </si>
  <si>
    <t>国民民主党</t>
  </si>
  <si>
    <t>れいわ新選組</t>
  </si>
  <si>
    <t>公明党</t>
  </si>
  <si>
    <t>ＮＨＫ党</t>
  </si>
  <si>
    <t>令和3年10月31日執行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</si>
</sst>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[Red]\-#,##0.0"/>
    <numFmt numFmtId="178" formatCode="#,##0.000;[Red]\-#,##0.000"/>
    <numFmt numFmtId="179" formatCode="#,##0.0"/>
    <numFmt numFmtId="180" formatCode="#,##0.000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180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/>
    </xf>
    <xf numFmtId="180" fontId="6" fillId="0" borderId="0" xfId="0" applyNumberFormat="1" applyFont="1" applyFill="1" applyAlignment="1">
      <alignment horizontal="center"/>
    </xf>
    <xf numFmtId="180" fontId="44" fillId="0" borderId="0" xfId="0" applyNumberFormat="1" applyFont="1" applyFill="1" applyAlignment="1">
      <alignment horizontal="distributed" vertical="center"/>
    </xf>
    <xf numFmtId="180" fontId="44" fillId="0" borderId="0" xfId="0" applyNumberFormat="1" applyFont="1" applyFill="1" applyAlignment="1">
      <alignment horizontal="left" vertical="center"/>
    </xf>
    <xf numFmtId="180" fontId="3" fillId="0" borderId="0" xfId="0" applyNumberFormat="1" applyFont="1" applyFill="1" applyBorder="1" applyAlignment="1">
      <alignment horizontal="right"/>
    </xf>
    <xf numFmtId="180" fontId="7" fillId="0" borderId="0" xfId="0" applyNumberFormat="1" applyFont="1" applyFill="1" applyAlignment="1">
      <alignment horizontal="right"/>
    </xf>
    <xf numFmtId="180" fontId="8" fillId="0" borderId="11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 shrinkToFit="1"/>
    </xf>
    <xf numFmtId="180" fontId="8" fillId="0" borderId="11" xfId="0" applyNumberFormat="1" applyFont="1" applyFill="1" applyBorder="1" applyAlignment="1">
      <alignment horizontal="distributed" vertical="center"/>
    </xf>
    <xf numFmtId="180" fontId="8" fillId="0" borderId="11" xfId="48" applyNumberFormat="1" applyFont="1" applyFill="1" applyBorder="1" applyAlignment="1">
      <alignment horizontal="right" vertical="center" shrinkToFit="1"/>
    </xf>
    <xf numFmtId="180" fontId="45" fillId="0" borderId="11" xfId="0" applyNumberFormat="1" applyFont="1" applyFill="1" applyBorder="1" applyAlignment="1">
      <alignment horizontal="right" vertical="center" shrinkToFit="1"/>
    </xf>
    <xf numFmtId="180" fontId="45" fillId="0" borderId="12" xfId="0" applyNumberFormat="1" applyFont="1" applyFill="1" applyBorder="1" applyAlignment="1">
      <alignment horizontal="distributed" vertical="center"/>
    </xf>
    <xf numFmtId="180" fontId="45" fillId="0" borderId="12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5" sqref="L5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7" t="s">
        <v>99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  <c r="N1" s="12"/>
      <c r="O1" s="13"/>
    </row>
    <row r="2" spans="1:15" ht="18.7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N2" s="12"/>
      <c r="O2" s="12"/>
    </row>
    <row r="3" spans="1:15" ht="19.5" customHeight="1">
      <c r="A3" s="21" t="str">
        <f ca="1">RIGHT(CELL("filename",A3),LEN(CELL("filename",A3))-FIND("]",CELL("filename",A3)))</f>
        <v>秋田県</v>
      </c>
      <c r="B3" s="22" t="str">
        <f>VLOOKUP(A3,リスト!$B$2:$C$48,2,FALSE)</f>
        <v>（東北選挙区）</v>
      </c>
      <c r="C3" s="23"/>
      <c r="D3" s="23"/>
      <c r="E3" s="23"/>
      <c r="F3" s="23"/>
      <c r="G3" s="23"/>
      <c r="H3" s="23"/>
      <c r="I3" s="23"/>
      <c r="J3" s="23"/>
      <c r="K3" s="23"/>
      <c r="L3" s="24" t="s">
        <v>2</v>
      </c>
      <c r="O3" s="4"/>
    </row>
    <row r="4" spans="1:12" ht="28.5" customHeight="1">
      <c r="A4" s="25" t="s">
        <v>64</v>
      </c>
      <c r="B4" s="26" t="s">
        <v>90</v>
      </c>
      <c r="C4" s="26" t="s">
        <v>91</v>
      </c>
      <c r="D4" s="26" t="s">
        <v>92</v>
      </c>
      <c r="E4" s="26" t="s">
        <v>93</v>
      </c>
      <c r="F4" s="26" t="s">
        <v>94</v>
      </c>
      <c r="G4" s="26" t="s">
        <v>95</v>
      </c>
      <c r="H4" s="26" t="s">
        <v>96</v>
      </c>
      <c r="I4" s="26" t="s">
        <v>97</v>
      </c>
      <c r="J4" s="26" t="s">
        <v>98</v>
      </c>
      <c r="K4" s="26"/>
      <c r="L4" s="26" t="s">
        <v>0</v>
      </c>
    </row>
    <row r="5" spans="1:12" ht="19.5" customHeight="1">
      <c r="A5" s="27" t="s">
        <v>65</v>
      </c>
      <c r="B5" s="28">
        <v>3070</v>
      </c>
      <c r="C5" s="28">
        <v>35095.668</v>
      </c>
      <c r="D5" s="28">
        <v>9396</v>
      </c>
      <c r="E5" s="28">
        <v>63050</v>
      </c>
      <c r="F5" s="28">
        <v>9862</v>
      </c>
      <c r="G5" s="28">
        <v>8190.331</v>
      </c>
      <c r="H5" s="28">
        <v>4370</v>
      </c>
      <c r="I5" s="28">
        <v>13333</v>
      </c>
      <c r="J5" s="28">
        <v>1885</v>
      </c>
      <c r="K5" s="28"/>
      <c r="L5" s="29">
        <f aca="true" t="shared" si="0" ref="L5:L29">SUM(B5:K5)</f>
        <v>148251.999</v>
      </c>
    </row>
    <row r="6" spans="1:12" ht="19.5" customHeight="1">
      <c r="A6" s="27" t="s">
        <v>66</v>
      </c>
      <c r="B6" s="28">
        <v>663</v>
      </c>
      <c r="C6" s="28">
        <v>6074.952</v>
      </c>
      <c r="D6" s="28">
        <v>1427</v>
      </c>
      <c r="E6" s="28">
        <v>11236</v>
      </c>
      <c r="F6" s="28">
        <v>1453</v>
      </c>
      <c r="G6" s="28">
        <v>1383.047</v>
      </c>
      <c r="H6" s="28">
        <v>697</v>
      </c>
      <c r="I6" s="28">
        <v>2880</v>
      </c>
      <c r="J6" s="28">
        <v>254</v>
      </c>
      <c r="K6" s="28"/>
      <c r="L6" s="29">
        <f t="shared" si="0"/>
        <v>26067.999</v>
      </c>
    </row>
    <row r="7" spans="1:12" ht="19.5" customHeight="1">
      <c r="A7" s="27" t="s">
        <v>67</v>
      </c>
      <c r="B7" s="28">
        <v>795</v>
      </c>
      <c r="C7" s="28">
        <v>7377.433</v>
      </c>
      <c r="D7" s="28">
        <v>2600</v>
      </c>
      <c r="E7" s="28">
        <v>18391</v>
      </c>
      <c r="F7" s="28">
        <v>2179</v>
      </c>
      <c r="G7" s="28">
        <v>1797.566</v>
      </c>
      <c r="H7" s="28">
        <v>1076</v>
      </c>
      <c r="I7" s="28">
        <v>3582</v>
      </c>
      <c r="J7" s="28">
        <v>381</v>
      </c>
      <c r="K7" s="28"/>
      <c r="L7" s="29">
        <f t="shared" si="0"/>
        <v>38178.999</v>
      </c>
    </row>
    <row r="8" spans="1:12" ht="19.5" customHeight="1">
      <c r="A8" s="27" t="s">
        <v>68</v>
      </c>
      <c r="B8" s="28">
        <v>1198</v>
      </c>
      <c r="C8" s="28">
        <v>9604.99</v>
      </c>
      <c r="D8" s="28">
        <v>1858</v>
      </c>
      <c r="E8" s="28">
        <v>15006</v>
      </c>
      <c r="F8" s="28">
        <v>1741</v>
      </c>
      <c r="G8" s="28">
        <v>1804.009</v>
      </c>
      <c r="H8" s="28">
        <v>765</v>
      </c>
      <c r="I8" s="28">
        <v>3961</v>
      </c>
      <c r="J8" s="28">
        <v>382</v>
      </c>
      <c r="K8" s="28"/>
      <c r="L8" s="29">
        <f t="shared" si="0"/>
        <v>36319.998999999996</v>
      </c>
    </row>
    <row r="9" spans="1:12" ht="19.5" customHeight="1">
      <c r="A9" s="27" t="s">
        <v>69</v>
      </c>
      <c r="B9" s="28">
        <v>255</v>
      </c>
      <c r="C9" s="28">
        <v>2838.322</v>
      </c>
      <c r="D9" s="28">
        <v>793</v>
      </c>
      <c r="E9" s="28">
        <v>5817</v>
      </c>
      <c r="F9" s="28">
        <v>592</v>
      </c>
      <c r="G9" s="28">
        <v>656.677</v>
      </c>
      <c r="H9" s="28">
        <v>310</v>
      </c>
      <c r="I9" s="28">
        <v>2182</v>
      </c>
      <c r="J9" s="28">
        <v>122</v>
      </c>
      <c r="K9" s="28"/>
      <c r="L9" s="29">
        <f t="shared" si="0"/>
        <v>13565.999</v>
      </c>
    </row>
    <row r="10" spans="1:12" ht="19.5" customHeight="1">
      <c r="A10" s="27" t="s">
        <v>70</v>
      </c>
      <c r="B10" s="28">
        <v>448</v>
      </c>
      <c r="C10" s="28">
        <v>2816.872</v>
      </c>
      <c r="D10" s="28">
        <v>1355</v>
      </c>
      <c r="E10" s="28">
        <v>11060</v>
      </c>
      <c r="F10" s="28">
        <v>1047</v>
      </c>
      <c r="G10" s="28">
        <v>972.127</v>
      </c>
      <c r="H10" s="28">
        <v>520</v>
      </c>
      <c r="I10" s="28">
        <v>1820</v>
      </c>
      <c r="J10" s="28">
        <v>174</v>
      </c>
      <c r="K10" s="28"/>
      <c r="L10" s="29">
        <f t="shared" si="0"/>
        <v>20212.999</v>
      </c>
    </row>
    <row r="11" spans="1:12" ht="19.5" customHeight="1">
      <c r="A11" s="27" t="s">
        <v>71</v>
      </c>
      <c r="B11" s="28">
        <v>413</v>
      </c>
      <c r="C11" s="28">
        <v>3433.054</v>
      </c>
      <c r="D11" s="28">
        <v>515</v>
      </c>
      <c r="E11" s="28">
        <v>6439</v>
      </c>
      <c r="F11" s="28">
        <v>687</v>
      </c>
      <c r="G11" s="28">
        <v>771.945</v>
      </c>
      <c r="H11" s="28">
        <v>379</v>
      </c>
      <c r="I11" s="28">
        <v>1836</v>
      </c>
      <c r="J11" s="28">
        <v>121</v>
      </c>
      <c r="K11" s="28"/>
      <c r="L11" s="29">
        <f t="shared" si="0"/>
        <v>14594.999</v>
      </c>
    </row>
    <row r="12" spans="1:12" ht="19.5" customHeight="1">
      <c r="A12" s="27" t="s">
        <v>72</v>
      </c>
      <c r="B12" s="28">
        <v>696</v>
      </c>
      <c r="C12" s="28">
        <v>5931.811</v>
      </c>
      <c r="D12" s="28">
        <v>1686</v>
      </c>
      <c r="E12" s="28">
        <v>15989</v>
      </c>
      <c r="F12" s="28">
        <v>2120</v>
      </c>
      <c r="G12" s="28">
        <v>1636.188</v>
      </c>
      <c r="H12" s="28">
        <v>984</v>
      </c>
      <c r="I12" s="28">
        <v>3262</v>
      </c>
      <c r="J12" s="28">
        <v>357</v>
      </c>
      <c r="K12" s="28"/>
      <c r="L12" s="29">
        <f t="shared" si="0"/>
        <v>32661.999000000003</v>
      </c>
    </row>
    <row r="13" spans="1:12" ht="19.5" customHeight="1">
      <c r="A13" s="27" t="s">
        <v>73</v>
      </c>
      <c r="B13" s="28">
        <v>278</v>
      </c>
      <c r="C13" s="28">
        <v>3118.283</v>
      </c>
      <c r="D13" s="28">
        <v>785</v>
      </c>
      <c r="E13" s="28">
        <v>6861</v>
      </c>
      <c r="F13" s="28">
        <v>784</v>
      </c>
      <c r="G13" s="28">
        <v>869.716</v>
      </c>
      <c r="H13" s="28">
        <v>471</v>
      </c>
      <c r="I13" s="28">
        <v>2106</v>
      </c>
      <c r="J13" s="28">
        <v>184</v>
      </c>
      <c r="K13" s="28"/>
      <c r="L13" s="29">
        <f t="shared" si="0"/>
        <v>15456.999</v>
      </c>
    </row>
    <row r="14" spans="1:12" ht="19.5" customHeight="1">
      <c r="A14" s="27" t="s">
        <v>74</v>
      </c>
      <c r="B14" s="28">
        <v>1012</v>
      </c>
      <c r="C14" s="28">
        <v>6022.605</v>
      </c>
      <c r="D14" s="28">
        <v>2086</v>
      </c>
      <c r="E14" s="28">
        <v>19074</v>
      </c>
      <c r="F14" s="28">
        <v>1934</v>
      </c>
      <c r="G14" s="28">
        <v>1842.394</v>
      </c>
      <c r="H14" s="28">
        <v>961</v>
      </c>
      <c r="I14" s="28">
        <v>4657</v>
      </c>
      <c r="J14" s="28">
        <v>400</v>
      </c>
      <c r="K14" s="28"/>
      <c r="L14" s="29">
        <f t="shared" si="0"/>
        <v>37988.998999999996</v>
      </c>
    </row>
    <row r="15" spans="1:12" ht="19.5" customHeight="1">
      <c r="A15" s="27" t="s">
        <v>75</v>
      </c>
      <c r="B15" s="28">
        <v>423</v>
      </c>
      <c r="C15" s="28">
        <v>3628.836</v>
      </c>
      <c r="D15" s="28">
        <v>1112</v>
      </c>
      <c r="E15" s="28">
        <v>6645</v>
      </c>
      <c r="F15" s="28">
        <v>641</v>
      </c>
      <c r="G15" s="28">
        <v>735.163</v>
      </c>
      <c r="H15" s="28">
        <v>354</v>
      </c>
      <c r="I15" s="28">
        <v>2286</v>
      </c>
      <c r="J15" s="28">
        <v>111</v>
      </c>
      <c r="K15" s="28"/>
      <c r="L15" s="29">
        <f t="shared" si="0"/>
        <v>15935.999</v>
      </c>
    </row>
    <row r="16" spans="1:12" ht="19.5" customHeight="1">
      <c r="A16" s="27" t="s">
        <v>76</v>
      </c>
      <c r="B16" s="28">
        <v>244</v>
      </c>
      <c r="C16" s="28">
        <v>2157.607</v>
      </c>
      <c r="D16" s="28">
        <v>733</v>
      </c>
      <c r="E16" s="28">
        <v>6967</v>
      </c>
      <c r="F16" s="28">
        <v>878</v>
      </c>
      <c r="G16" s="28">
        <v>798.392</v>
      </c>
      <c r="H16" s="28">
        <v>378</v>
      </c>
      <c r="I16" s="28">
        <v>1636</v>
      </c>
      <c r="J16" s="28">
        <v>116</v>
      </c>
      <c r="K16" s="28"/>
      <c r="L16" s="29">
        <f t="shared" si="0"/>
        <v>13907.999</v>
      </c>
    </row>
    <row r="17" spans="1:12" ht="19.5" customHeight="1">
      <c r="A17" s="27" t="s">
        <v>77</v>
      </c>
      <c r="B17" s="28">
        <v>325</v>
      </c>
      <c r="C17" s="28">
        <v>2034.415</v>
      </c>
      <c r="D17" s="28">
        <v>694</v>
      </c>
      <c r="E17" s="28">
        <v>6428</v>
      </c>
      <c r="F17" s="28">
        <v>652</v>
      </c>
      <c r="G17" s="28">
        <v>610.584</v>
      </c>
      <c r="H17" s="28">
        <v>351</v>
      </c>
      <c r="I17" s="28">
        <v>1517</v>
      </c>
      <c r="J17" s="28">
        <v>125</v>
      </c>
      <c r="K17" s="28"/>
      <c r="L17" s="29">
        <f t="shared" si="0"/>
        <v>12736.999000000002</v>
      </c>
    </row>
    <row r="18" spans="1:12" ht="19.5" customHeight="1">
      <c r="A18" s="27" t="s">
        <v>78</v>
      </c>
      <c r="B18" s="28">
        <v>85</v>
      </c>
      <c r="C18" s="28">
        <v>798.198</v>
      </c>
      <c r="D18" s="28">
        <v>138</v>
      </c>
      <c r="E18" s="28">
        <v>1048</v>
      </c>
      <c r="F18" s="28">
        <v>100</v>
      </c>
      <c r="G18" s="28">
        <v>173.801</v>
      </c>
      <c r="H18" s="28">
        <v>73</v>
      </c>
      <c r="I18" s="28">
        <v>427</v>
      </c>
      <c r="J18" s="28">
        <v>19</v>
      </c>
      <c r="K18" s="28"/>
      <c r="L18" s="29">
        <f t="shared" si="0"/>
        <v>2861.999</v>
      </c>
    </row>
    <row r="19" spans="1:12" ht="19.5" customHeight="1">
      <c r="A19" s="27" t="s">
        <v>79</v>
      </c>
      <c r="B19" s="28">
        <v>46</v>
      </c>
      <c r="C19" s="28">
        <v>299.431</v>
      </c>
      <c r="D19" s="28">
        <v>49</v>
      </c>
      <c r="E19" s="28">
        <v>573</v>
      </c>
      <c r="F19" s="28">
        <v>48</v>
      </c>
      <c r="G19" s="28">
        <v>53.568</v>
      </c>
      <c r="H19" s="28">
        <v>27</v>
      </c>
      <c r="I19" s="28">
        <v>228</v>
      </c>
      <c r="J19" s="28">
        <v>10</v>
      </c>
      <c r="K19" s="28"/>
      <c r="L19" s="29">
        <f t="shared" si="0"/>
        <v>1333.999</v>
      </c>
    </row>
    <row r="20" spans="1:12" ht="19.5" customHeight="1">
      <c r="A20" s="27" t="s">
        <v>80</v>
      </c>
      <c r="B20" s="28">
        <v>62</v>
      </c>
      <c r="C20" s="28">
        <v>360.878</v>
      </c>
      <c r="D20" s="28">
        <v>87</v>
      </c>
      <c r="E20" s="28">
        <v>840</v>
      </c>
      <c r="F20" s="28">
        <v>64</v>
      </c>
      <c r="G20" s="28">
        <v>110.121</v>
      </c>
      <c r="H20" s="28">
        <v>52</v>
      </c>
      <c r="I20" s="28">
        <v>275</v>
      </c>
      <c r="J20" s="28">
        <v>6</v>
      </c>
      <c r="K20" s="28"/>
      <c r="L20" s="29">
        <f t="shared" si="0"/>
        <v>1856.999</v>
      </c>
    </row>
    <row r="21" spans="1:12" ht="19.5" customHeight="1">
      <c r="A21" s="27" t="s">
        <v>81</v>
      </c>
      <c r="B21" s="28">
        <v>192</v>
      </c>
      <c r="C21" s="28">
        <v>1816.872</v>
      </c>
      <c r="D21" s="28">
        <v>530</v>
      </c>
      <c r="E21" s="28">
        <v>3804</v>
      </c>
      <c r="F21" s="28">
        <v>311</v>
      </c>
      <c r="G21" s="28">
        <v>401.127</v>
      </c>
      <c r="H21" s="28">
        <v>173</v>
      </c>
      <c r="I21" s="28">
        <v>923</v>
      </c>
      <c r="J21" s="28">
        <v>53</v>
      </c>
      <c r="K21" s="28"/>
      <c r="L21" s="29">
        <f t="shared" si="0"/>
        <v>8203.999</v>
      </c>
    </row>
    <row r="22" spans="1:12" ht="19.5" customHeight="1">
      <c r="A22" s="27" t="s">
        <v>82</v>
      </c>
      <c r="B22" s="28">
        <v>85</v>
      </c>
      <c r="C22" s="28">
        <v>768.368</v>
      </c>
      <c r="D22" s="28">
        <v>162</v>
      </c>
      <c r="E22" s="28">
        <v>1665</v>
      </c>
      <c r="F22" s="28">
        <v>126</v>
      </c>
      <c r="G22" s="28">
        <v>158.631</v>
      </c>
      <c r="H22" s="28">
        <v>82</v>
      </c>
      <c r="I22" s="28">
        <v>594</v>
      </c>
      <c r="J22" s="28">
        <v>15</v>
      </c>
      <c r="K22" s="28"/>
      <c r="L22" s="29">
        <f t="shared" si="0"/>
        <v>3655.999</v>
      </c>
    </row>
    <row r="23" spans="1:12" ht="19.5" customHeight="1">
      <c r="A23" s="27" t="s">
        <v>83</v>
      </c>
      <c r="B23" s="28">
        <v>85</v>
      </c>
      <c r="C23" s="28">
        <v>1131.622</v>
      </c>
      <c r="D23" s="28">
        <v>248</v>
      </c>
      <c r="E23" s="28">
        <v>2023</v>
      </c>
      <c r="F23" s="28">
        <v>216</v>
      </c>
      <c r="G23" s="28">
        <v>198.377</v>
      </c>
      <c r="H23" s="28">
        <v>102</v>
      </c>
      <c r="I23" s="28">
        <v>685</v>
      </c>
      <c r="J23" s="28">
        <v>37</v>
      </c>
      <c r="K23" s="28"/>
      <c r="L23" s="29">
        <f t="shared" si="0"/>
        <v>4725.999</v>
      </c>
    </row>
    <row r="24" spans="1:12" ht="19.5" customHeight="1">
      <c r="A24" s="27" t="s">
        <v>84</v>
      </c>
      <c r="B24" s="28">
        <v>71</v>
      </c>
      <c r="C24" s="28">
        <v>729.36</v>
      </c>
      <c r="D24" s="28">
        <v>149</v>
      </c>
      <c r="E24" s="28">
        <v>1444</v>
      </c>
      <c r="F24" s="28">
        <v>135</v>
      </c>
      <c r="G24" s="28">
        <v>135.639</v>
      </c>
      <c r="H24" s="28">
        <v>75</v>
      </c>
      <c r="I24" s="28">
        <v>375</v>
      </c>
      <c r="J24" s="28">
        <v>30</v>
      </c>
      <c r="K24" s="28"/>
      <c r="L24" s="29">
        <f t="shared" si="0"/>
        <v>3143.9990000000003</v>
      </c>
    </row>
    <row r="25" spans="1:12" ht="19.5" customHeight="1">
      <c r="A25" s="27" t="s">
        <v>85</v>
      </c>
      <c r="B25" s="28">
        <v>41</v>
      </c>
      <c r="C25" s="28">
        <v>541.285</v>
      </c>
      <c r="D25" s="28">
        <v>97</v>
      </c>
      <c r="E25" s="28">
        <v>1063</v>
      </c>
      <c r="F25" s="28">
        <v>98</v>
      </c>
      <c r="G25" s="28">
        <v>115.714</v>
      </c>
      <c r="H25" s="28">
        <v>53</v>
      </c>
      <c r="I25" s="28">
        <v>463</v>
      </c>
      <c r="J25" s="28">
        <v>22</v>
      </c>
      <c r="K25" s="28"/>
      <c r="L25" s="29">
        <f t="shared" si="0"/>
        <v>2493.999</v>
      </c>
    </row>
    <row r="26" spans="1:12" ht="19.5" customHeight="1">
      <c r="A26" s="27" t="s">
        <v>86</v>
      </c>
      <c r="B26" s="28">
        <v>20</v>
      </c>
      <c r="C26" s="28">
        <v>396.027</v>
      </c>
      <c r="D26" s="28">
        <v>55</v>
      </c>
      <c r="E26" s="28">
        <v>817</v>
      </c>
      <c r="F26" s="28">
        <v>91</v>
      </c>
      <c r="G26" s="28">
        <v>120.972</v>
      </c>
      <c r="H26" s="28">
        <v>56</v>
      </c>
      <c r="I26" s="28">
        <v>210</v>
      </c>
      <c r="J26" s="28">
        <v>19</v>
      </c>
      <c r="K26" s="28"/>
      <c r="L26" s="29">
        <f t="shared" si="0"/>
        <v>1784.999</v>
      </c>
    </row>
    <row r="27" spans="1:12" ht="19.5" customHeight="1">
      <c r="A27" s="27" t="s">
        <v>87</v>
      </c>
      <c r="B27" s="28">
        <v>342</v>
      </c>
      <c r="C27" s="28">
        <v>1377.958</v>
      </c>
      <c r="D27" s="28">
        <v>568</v>
      </c>
      <c r="E27" s="28">
        <v>4310</v>
      </c>
      <c r="F27" s="28">
        <v>414</v>
      </c>
      <c r="G27" s="28">
        <v>428.041</v>
      </c>
      <c r="H27" s="28">
        <v>248</v>
      </c>
      <c r="I27" s="28">
        <v>1077</v>
      </c>
      <c r="J27" s="28">
        <v>76</v>
      </c>
      <c r="K27" s="28"/>
      <c r="L27" s="29">
        <f t="shared" si="0"/>
        <v>8840.999</v>
      </c>
    </row>
    <row r="28" spans="1:12" ht="19.5" customHeight="1">
      <c r="A28" s="27" t="s">
        <v>88</v>
      </c>
      <c r="B28" s="28">
        <v>172</v>
      </c>
      <c r="C28" s="28">
        <v>1052.209</v>
      </c>
      <c r="D28" s="28">
        <v>571</v>
      </c>
      <c r="E28" s="28">
        <v>3322</v>
      </c>
      <c r="F28" s="28">
        <v>342</v>
      </c>
      <c r="G28" s="28">
        <v>356.79</v>
      </c>
      <c r="H28" s="28">
        <v>163</v>
      </c>
      <c r="I28" s="28">
        <v>646</v>
      </c>
      <c r="J28" s="28">
        <v>69</v>
      </c>
      <c r="K28" s="28"/>
      <c r="L28" s="29">
        <f t="shared" si="0"/>
        <v>6693.999</v>
      </c>
    </row>
    <row r="29" spans="1:12" ht="19.5" customHeight="1" thickBot="1">
      <c r="A29" s="27" t="s">
        <v>89</v>
      </c>
      <c r="B29" s="28">
        <v>22</v>
      </c>
      <c r="C29" s="28">
        <v>164.793</v>
      </c>
      <c r="D29" s="28">
        <v>170</v>
      </c>
      <c r="E29" s="28">
        <v>682</v>
      </c>
      <c r="F29" s="28">
        <v>46</v>
      </c>
      <c r="G29" s="28">
        <v>78.206</v>
      </c>
      <c r="H29" s="28">
        <v>40</v>
      </c>
      <c r="I29" s="28">
        <v>320</v>
      </c>
      <c r="J29" s="28">
        <v>10</v>
      </c>
      <c r="K29" s="28"/>
      <c r="L29" s="29">
        <f t="shared" si="0"/>
        <v>1532.999</v>
      </c>
    </row>
    <row r="30" spans="1:12" ht="19.5" customHeight="1" thickTop="1">
      <c r="A30" s="30" t="str">
        <f>A3&amp;" 合計"</f>
        <v>秋田県 合計</v>
      </c>
      <c r="B30" s="31">
        <f aca="true" t="shared" si="1" ref="B30:L30">SUM(B5:B29)</f>
        <v>11043</v>
      </c>
      <c r="C30" s="31">
        <f t="shared" si="1"/>
        <v>99571.849</v>
      </c>
      <c r="D30" s="31">
        <f t="shared" si="1"/>
        <v>27864</v>
      </c>
      <c r="E30" s="31">
        <f t="shared" si="1"/>
        <v>214554</v>
      </c>
      <c r="F30" s="31">
        <f t="shared" si="1"/>
        <v>26561</v>
      </c>
      <c r="G30" s="31">
        <f t="shared" si="1"/>
        <v>24399.126</v>
      </c>
      <c r="H30" s="31">
        <f t="shared" si="1"/>
        <v>12760</v>
      </c>
      <c r="I30" s="31">
        <f t="shared" si="1"/>
        <v>51281</v>
      </c>
      <c r="J30" s="31">
        <f t="shared" si="1"/>
        <v>4978</v>
      </c>
      <c r="K30" s="31">
        <f t="shared" si="1"/>
        <v>0</v>
      </c>
      <c r="L30" s="31">
        <f t="shared" si="1"/>
        <v>473011.97500000027</v>
      </c>
    </row>
    <row r="31" spans="1:12" ht="15.75" customHeight="1">
      <c r="A31" s="11"/>
      <c r="B31" s="10"/>
      <c r="C31" s="9"/>
      <c r="D31" s="9"/>
      <c r="E31" s="9"/>
      <c r="F31" s="9"/>
      <c r="G31" s="9"/>
      <c r="H31" s="9"/>
      <c r="I31" s="9"/>
      <c r="J31" s="9"/>
      <c r="K31" s="9"/>
      <c r="L31" s="8"/>
    </row>
    <row r="32" spans="1:12" ht="15.75" customHeight="1">
      <c r="A32" s="7"/>
      <c r="B32" s="3"/>
      <c r="C32" s="6"/>
      <c r="D32" s="6"/>
      <c r="E32" s="6"/>
      <c r="F32" s="6"/>
      <c r="G32" s="6"/>
      <c r="H32" s="6"/>
      <c r="I32" s="6"/>
      <c r="J32" s="6"/>
      <c r="K32" s="6"/>
      <c r="L32" s="5"/>
    </row>
    <row r="33" spans="1:12" ht="15.75" customHeight="1">
      <c r="A33" s="7"/>
      <c r="B33" s="3"/>
      <c r="C33" s="6"/>
      <c r="D33" s="6"/>
      <c r="E33" s="6"/>
      <c r="F33" s="6"/>
      <c r="G33" s="6"/>
      <c r="H33" s="6"/>
      <c r="I33" s="6"/>
      <c r="J33" s="6"/>
      <c r="K33" s="6"/>
      <c r="L33" s="5"/>
    </row>
    <row r="34" spans="1:12" ht="15.75" customHeight="1">
      <c r="A34" s="7"/>
      <c r="B34" s="3"/>
      <c r="C34" s="6"/>
      <c r="D34" s="6"/>
      <c r="E34" s="6"/>
      <c r="F34" s="6"/>
      <c r="G34" s="6"/>
      <c r="H34" s="6"/>
      <c r="I34" s="6"/>
      <c r="J34" s="6"/>
      <c r="K34" s="6"/>
      <c r="L34" s="5"/>
    </row>
    <row r="35" spans="1:12" ht="15.75" customHeight="1">
      <c r="A35" s="7"/>
      <c r="B35" s="3"/>
      <c r="C35" s="6"/>
      <c r="D35" s="6"/>
      <c r="E35" s="6"/>
      <c r="F35" s="6"/>
      <c r="G35" s="6"/>
      <c r="H35" s="6"/>
      <c r="I35" s="6"/>
      <c r="J35" s="6"/>
      <c r="K35" s="6"/>
      <c r="L35" s="5"/>
    </row>
    <row r="36" spans="1:12" ht="15.75" customHeight="1">
      <c r="A36" s="7"/>
      <c r="B36" s="3"/>
      <c r="C36" s="6"/>
      <c r="D36" s="6"/>
      <c r="E36" s="6"/>
      <c r="F36" s="6"/>
      <c r="G36" s="6"/>
      <c r="H36" s="6"/>
      <c r="I36" s="6"/>
      <c r="J36" s="6"/>
      <c r="K36" s="6"/>
      <c r="L36" s="5"/>
    </row>
    <row r="37" spans="1:12" ht="15.75" customHeight="1">
      <c r="A37" s="7"/>
      <c r="B37" s="3"/>
      <c r="C37" s="6"/>
      <c r="D37" s="6"/>
      <c r="E37" s="6"/>
      <c r="F37" s="6"/>
      <c r="G37" s="6"/>
      <c r="H37" s="6"/>
      <c r="I37" s="6"/>
      <c r="J37" s="6"/>
      <c r="K37" s="6"/>
      <c r="L37" s="5"/>
    </row>
    <row r="38" spans="1:12" ht="15.75" customHeight="1">
      <c r="A38" s="7"/>
      <c r="B38" s="3"/>
      <c r="C38" s="6"/>
      <c r="D38" s="6"/>
      <c r="E38" s="6"/>
      <c r="F38" s="6"/>
      <c r="G38" s="6"/>
      <c r="H38" s="6"/>
      <c r="I38" s="6"/>
      <c r="J38" s="6"/>
      <c r="K38" s="6"/>
      <c r="L38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16" t="s">
        <v>52</v>
      </c>
      <c r="B1" s="16" t="s">
        <v>51</v>
      </c>
      <c r="C1" s="16" t="s">
        <v>50</v>
      </c>
    </row>
    <row r="2" spans="1:3" ht="12.75">
      <c r="A2" s="14">
        <v>1</v>
      </c>
      <c r="B2" s="15" t="s">
        <v>49</v>
      </c>
      <c r="C2" s="14" t="s">
        <v>53</v>
      </c>
    </row>
    <row r="3" spans="1:3" ht="12.75">
      <c r="A3" s="14">
        <v>2</v>
      </c>
      <c r="B3" s="15" t="s">
        <v>48</v>
      </c>
      <c r="C3" s="14" t="s">
        <v>54</v>
      </c>
    </row>
    <row r="4" spans="1:3" ht="12.75">
      <c r="A4" s="14">
        <v>3</v>
      </c>
      <c r="B4" s="15" t="s">
        <v>47</v>
      </c>
      <c r="C4" s="14" t="s">
        <v>54</v>
      </c>
    </row>
    <row r="5" spans="1:3" ht="12.75">
      <c r="A5" s="14">
        <v>4</v>
      </c>
      <c r="B5" s="15" t="s">
        <v>46</v>
      </c>
      <c r="C5" s="14" t="s">
        <v>54</v>
      </c>
    </row>
    <row r="6" spans="1:3" ht="12.75">
      <c r="A6" s="14">
        <v>5</v>
      </c>
      <c r="B6" s="15" t="s">
        <v>45</v>
      </c>
      <c r="C6" s="14" t="s">
        <v>54</v>
      </c>
    </row>
    <row r="7" spans="1:3" ht="12.75">
      <c r="A7" s="14">
        <v>6</v>
      </c>
      <c r="B7" s="15" t="s">
        <v>44</v>
      </c>
      <c r="C7" s="14" t="s">
        <v>54</v>
      </c>
    </row>
    <row r="8" spans="1:3" ht="12.75">
      <c r="A8" s="14">
        <v>7</v>
      </c>
      <c r="B8" s="15" t="s">
        <v>43</v>
      </c>
      <c r="C8" s="14" t="s">
        <v>54</v>
      </c>
    </row>
    <row r="9" spans="1:3" ht="12.75">
      <c r="A9" s="14">
        <v>8</v>
      </c>
      <c r="B9" s="15" t="s">
        <v>42</v>
      </c>
      <c r="C9" s="14" t="s">
        <v>55</v>
      </c>
    </row>
    <row r="10" spans="1:3" ht="12.75">
      <c r="A10" s="14">
        <v>9</v>
      </c>
      <c r="B10" s="15" t="s">
        <v>41</v>
      </c>
      <c r="C10" s="14" t="s">
        <v>55</v>
      </c>
    </row>
    <row r="11" spans="1:3" ht="12.75">
      <c r="A11" s="14">
        <v>10</v>
      </c>
      <c r="B11" s="15" t="s">
        <v>40</v>
      </c>
      <c r="C11" s="14" t="s">
        <v>55</v>
      </c>
    </row>
    <row r="12" spans="1:3" ht="12.75">
      <c r="A12" s="14">
        <v>11</v>
      </c>
      <c r="B12" s="15" t="s">
        <v>39</v>
      </c>
      <c r="C12" s="14" t="s">
        <v>55</v>
      </c>
    </row>
    <row r="13" spans="1:3" ht="12.75">
      <c r="A13" s="14">
        <v>12</v>
      </c>
      <c r="B13" s="15" t="s">
        <v>38</v>
      </c>
      <c r="C13" s="14" t="s">
        <v>56</v>
      </c>
    </row>
    <row r="14" spans="1:3" ht="12.75">
      <c r="A14" s="14">
        <v>13</v>
      </c>
      <c r="B14" s="15" t="s">
        <v>37</v>
      </c>
      <c r="C14" s="14" t="s">
        <v>57</v>
      </c>
    </row>
    <row r="15" spans="1:3" ht="12.75">
      <c r="A15" s="14">
        <v>14</v>
      </c>
      <c r="B15" s="15" t="s">
        <v>36</v>
      </c>
      <c r="C15" s="14" t="s">
        <v>56</v>
      </c>
    </row>
    <row r="16" spans="1:3" ht="12.75">
      <c r="A16" s="14">
        <v>15</v>
      </c>
      <c r="B16" s="15" t="s">
        <v>35</v>
      </c>
      <c r="C16" s="14" t="s">
        <v>58</v>
      </c>
    </row>
    <row r="17" spans="1:3" ht="12.75">
      <c r="A17" s="14">
        <v>16</v>
      </c>
      <c r="B17" s="15" t="s">
        <v>34</v>
      </c>
      <c r="C17" s="14" t="s">
        <v>58</v>
      </c>
    </row>
    <row r="18" spans="1:3" ht="12.75">
      <c r="A18" s="14">
        <v>17</v>
      </c>
      <c r="B18" s="15" t="s">
        <v>33</v>
      </c>
      <c r="C18" s="14" t="s">
        <v>58</v>
      </c>
    </row>
    <row r="19" spans="1:3" ht="12.75">
      <c r="A19" s="14">
        <v>18</v>
      </c>
      <c r="B19" s="15" t="s">
        <v>32</v>
      </c>
      <c r="C19" s="14" t="s">
        <v>58</v>
      </c>
    </row>
    <row r="20" spans="1:3" ht="12.75">
      <c r="A20" s="14">
        <v>19</v>
      </c>
      <c r="B20" s="15" t="s">
        <v>31</v>
      </c>
      <c r="C20" s="14" t="s">
        <v>56</v>
      </c>
    </row>
    <row r="21" spans="1:3" ht="12.75">
      <c r="A21" s="14">
        <v>20</v>
      </c>
      <c r="B21" s="15" t="s">
        <v>30</v>
      </c>
      <c r="C21" s="14" t="s">
        <v>58</v>
      </c>
    </row>
    <row r="22" spans="1:3" ht="12.75">
      <c r="A22" s="14">
        <v>21</v>
      </c>
      <c r="B22" s="15" t="s">
        <v>29</v>
      </c>
      <c r="C22" s="14" t="s">
        <v>59</v>
      </c>
    </row>
    <row r="23" spans="1:3" ht="12.75">
      <c r="A23" s="14">
        <v>22</v>
      </c>
      <c r="B23" s="15" t="s">
        <v>28</v>
      </c>
      <c r="C23" s="14" t="s">
        <v>59</v>
      </c>
    </row>
    <row r="24" spans="1:3" ht="12.75">
      <c r="A24" s="14">
        <v>23</v>
      </c>
      <c r="B24" s="15" t="s">
        <v>27</v>
      </c>
      <c r="C24" s="14" t="s">
        <v>59</v>
      </c>
    </row>
    <row r="25" spans="1:3" ht="12.75">
      <c r="A25" s="14">
        <v>24</v>
      </c>
      <c r="B25" s="15" t="s">
        <v>26</v>
      </c>
      <c r="C25" s="14" t="s">
        <v>59</v>
      </c>
    </row>
    <row r="26" spans="1:3" ht="12.75">
      <c r="A26" s="14">
        <v>25</v>
      </c>
      <c r="B26" s="15" t="s">
        <v>25</v>
      </c>
      <c r="C26" s="14" t="s">
        <v>60</v>
      </c>
    </row>
    <row r="27" spans="1:3" ht="12.75">
      <c r="A27" s="14">
        <v>26</v>
      </c>
      <c r="B27" s="15" t="s">
        <v>24</v>
      </c>
      <c r="C27" s="14" t="s">
        <v>60</v>
      </c>
    </row>
    <row r="28" spans="1:3" ht="12.75">
      <c r="A28" s="14">
        <v>27</v>
      </c>
      <c r="B28" s="15" t="s">
        <v>23</v>
      </c>
      <c r="C28" s="14" t="s">
        <v>60</v>
      </c>
    </row>
    <row r="29" spans="1:3" ht="12.75">
      <c r="A29" s="14">
        <v>28</v>
      </c>
      <c r="B29" s="15" t="s">
        <v>22</v>
      </c>
      <c r="C29" s="14" t="s">
        <v>60</v>
      </c>
    </row>
    <row r="30" spans="1:3" ht="12.75">
      <c r="A30" s="14">
        <v>29</v>
      </c>
      <c r="B30" s="15" t="s">
        <v>21</v>
      </c>
      <c r="C30" s="14" t="s">
        <v>60</v>
      </c>
    </row>
    <row r="31" spans="1:3" ht="12.75">
      <c r="A31" s="14">
        <v>30</v>
      </c>
      <c r="B31" s="15" t="s">
        <v>20</v>
      </c>
      <c r="C31" s="14" t="s">
        <v>60</v>
      </c>
    </row>
    <row r="32" spans="1:3" ht="12.75">
      <c r="A32" s="14">
        <v>31</v>
      </c>
      <c r="B32" s="15" t="s">
        <v>19</v>
      </c>
      <c r="C32" s="14" t="s">
        <v>61</v>
      </c>
    </row>
    <row r="33" spans="1:3" ht="12.75">
      <c r="A33" s="14">
        <v>32</v>
      </c>
      <c r="B33" s="15" t="s">
        <v>18</v>
      </c>
      <c r="C33" s="14" t="s">
        <v>61</v>
      </c>
    </row>
    <row r="34" spans="1:3" ht="12.75">
      <c r="A34" s="14">
        <v>33</v>
      </c>
      <c r="B34" s="15" t="s">
        <v>17</v>
      </c>
      <c r="C34" s="14" t="s">
        <v>61</v>
      </c>
    </row>
    <row r="35" spans="1:3" ht="12.75">
      <c r="A35" s="14">
        <v>34</v>
      </c>
      <c r="B35" s="15" t="s">
        <v>16</v>
      </c>
      <c r="C35" s="14" t="s">
        <v>61</v>
      </c>
    </row>
    <row r="36" spans="1:3" ht="12.75">
      <c r="A36" s="14">
        <v>35</v>
      </c>
      <c r="B36" s="15" t="s">
        <v>15</v>
      </c>
      <c r="C36" s="14" t="s">
        <v>61</v>
      </c>
    </row>
    <row r="37" spans="1:3" ht="12.75">
      <c r="A37" s="14">
        <v>36</v>
      </c>
      <c r="B37" s="15" t="s">
        <v>14</v>
      </c>
      <c r="C37" s="14" t="s">
        <v>62</v>
      </c>
    </row>
    <row r="38" spans="1:3" ht="12.75">
      <c r="A38" s="14">
        <v>37</v>
      </c>
      <c r="B38" s="15" t="s">
        <v>13</v>
      </c>
      <c r="C38" s="14" t="s">
        <v>62</v>
      </c>
    </row>
    <row r="39" spans="1:3" ht="12.75">
      <c r="A39" s="14">
        <v>38</v>
      </c>
      <c r="B39" s="15" t="s">
        <v>12</v>
      </c>
      <c r="C39" s="14" t="s">
        <v>62</v>
      </c>
    </row>
    <row r="40" spans="1:3" ht="12.75">
      <c r="A40" s="14">
        <v>39</v>
      </c>
      <c r="B40" s="15" t="s">
        <v>11</v>
      </c>
      <c r="C40" s="14" t="s">
        <v>62</v>
      </c>
    </row>
    <row r="41" spans="1:3" ht="12.75">
      <c r="A41" s="14">
        <v>40</v>
      </c>
      <c r="B41" s="15" t="s">
        <v>10</v>
      </c>
      <c r="C41" s="14" t="s">
        <v>63</v>
      </c>
    </row>
    <row r="42" spans="1:3" ht="12.75">
      <c r="A42" s="14">
        <v>41</v>
      </c>
      <c r="B42" s="15" t="s">
        <v>9</v>
      </c>
      <c r="C42" s="14" t="s">
        <v>63</v>
      </c>
    </row>
    <row r="43" spans="1:3" ht="12.75">
      <c r="A43" s="14">
        <v>42</v>
      </c>
      <c r="B43" s="15" t="s">
        <v>8</v>
      </c>
      <c r="C43" s="14" t="s">
        <v>63</v>
      </c>
    </row>
    <row r="44" spans="1:3" ht="12.75">
      <c r="A44" s="14">
        <v>43</v>
      </c>
      <c r="B44" s="15" t="s">
        <v>7</v>
      </c>
      <c r="C44" s="14" t="s">
        <v>63</v>
      </c>
    </row>
    <row r="45" spans="1:3" ht="12.75">
      <c r="A45" s="14">
        <v>44</v>
      </c>
      <c r="B45" s="15" t="s">
        <v>6</v>
      </c>
      <c r="C45" s="14" t="s">
        <v>63</v>
      </c>
    </row>
    <row r="46" spans="1:3" ht="12.75">
      <c r="A46" s="14">
        <v>45</v>
      </c>
      <c r="B46" s="15" t="s">
        <v>5</v>
      </c>
      <c r="C46" s="14" t="s">
        <v>63</v>
      </c>
    </row>
    <row r="47" spans="1:3" ht="12.75">
      <c r="A47" s="14">
        <v>46</v>
      </c>
      <c r="B47" s="15" t="s">
        <v>4</v>
      </c>
      <c r="C47" s="14" t="s">
        <v>63</v>
      </c>
    </row>
    <row r="48" spans="1:3" ht="12.75">
      <c r="A48" s="14">
        <v>47</v>
      </c>
      <c r="B48" s="15" t="s">
        <v>3</v>
      </c>
      <c r="C48" s="14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2021-11-11T04:01:45Z</dcterms:modified>
  <cp:category/>
  <cp:version/>
  <cp:contentType/>
  <cp:contentStatus/>
</cp:coreProperties>
</file>