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群馬県" sheetId="1" r:id="rId1"/>
    <sheet name="リスト" sheetId="2" state="hidden" r:id="rId2"/>
  </sheets>
  <definedNames>
    <definedName name="_xlnm.Print_Area" localSheetId="0">'群馬県'!$A$1:$L$45</definedName>
    <definedName name="_xlnm.Print_Titles" localSheetId="0">'群馬県'!$A:$A,'群馬県'!$1:$4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<sst xmlns="http://schemas.openxmlformats.org/spreadsheetml/2006/main" count="151" uniqueCount="115">
  <si>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</si>
  <si>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</si>
  <si>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</si>
  <si>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</si>
  <si>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</si>
  <si>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</si>
  <si>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</si>
  <si>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</si>
  <si>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</si>
  <si>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</si>
  <si>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</si>
  <si>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</si>
  <si>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</si>
  <si>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</si>
  <si>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</si>
  <si>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</si>
  <si>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</si>
  <si>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</si>
  <si>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</si>
  <si>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</si>
  <si>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</si>
  <si>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</si>
  <si>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</si>
  <si>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</si>
  <si>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</si>
  <si>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</si>
  <si>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</si>
  <si>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</si>
  <si>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</si>
  <si>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</si>
  <si>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</si>
  <si>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</si>
  <si>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</si>
  <si>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</si>
  <si>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</si>
  <si>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</si>
  <si>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</si>
  <si>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</si>
  <si>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</si>
  <si>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</si>
  <si>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</si>
  <si>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</si>
  <si>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</si>
  <si>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</si>
  <si>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</si>
  <si>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</si>
  <si>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</si>
  <si>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</si>
  <si>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</si>
  <si>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</si>
  <si>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</si>
  <si>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</si>
  <si>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</si>
  <si>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</si>
  <si>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</si>
  <si>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</si>
  <si>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</si>
  <si>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</si>
  <si>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</si>
  <si>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</si>
  <si>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</si>
  <si>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</si>
  <si>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</si>
  <si>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</si>
  <si>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</si>
  <si>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前　 橋　 市</t>
  </si>
  <si>
    <t>伊 勢 崎 市</t>
  </si>
  <si>
    <t>沼　 田　 市</t>
  </si>
  <si>
    <t>館　 林　 市</t>
  </si>
  <si>
    <t>藤　 岡　 市</t>
  </si>
  <si>
    <t>富　 岡　 市</t>
  </si>
  <si>
    <t>安　 中　 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</si>
  <si>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</si>
  <si>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</si>
  <si>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</si>
  <si>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</si>
  <si>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</si>
  <si>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</si>
  <si>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</si>
  <si>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</si>
  <si>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</si>
  <si>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</si>
  <si>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</si>
  <si>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</si>
  <si>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</si>
  <si>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</si>
  <si>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</si>
  <si>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</si>
  <si>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</si>
  <si>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</si>
  <si>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</si>
  <si>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</si>
  <si>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</si>
  <si>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</si>
  <si>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</si>
  <si>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高崎市（４区）</t>
  </si>
  <si>
    <t>高崎市（５区）</t>
  </si>
  <si>
    <t>桐生市（１区）</t>
  </si>
  <si>
    <t>桐生市（２区）</t>
  </si>
  <si>
    <t>太田市（２区）</t>
  </si>
  <si>
    <t>太田市（３区）</t>
  </si>
  <si>
    <t>渋川市（１区）</t>
  </si>
  <si>
    <t>渋川市（５区）</t>
  </si>
  <si>
    <t>みどり市（１区）</t>
  </si>
  <si>
    <t>みどり市（２区）</t>
  </si>
  <si>
    <t>令和3年10月31日執行</t>
  </si>
  <si>
    <t>自由民主党</t>
  </si>
  <si>
    <t>日本共産党</t>
  </si>
  <si>
    <t>立憲民主党</t>
  </si>
  <si>
    <t>公明党</t>
  </si>
  <si>
    <t>日本維新の会</t>
  </si>
  <si>
    <t>れいわ新選組</t>
  </si>
  <si>
    <t>社会民主党</t>
  </si>
  <si>
    <t>国民民主党</t>
  </si>
  <si>
    <t>ＮＨＫと裁判してる党
弁護士法７２条違反で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</si>
</sst>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8" fontId="8" fillId="0" borderId="11" xfId="0" applyNumberFormat="1" applyFont="1" applyFill="1" applyBorder="1" applyAlignment="1">
      <alignment horizontal="distributed" vertical="center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distributed" vertical="center"/>
    </xf>
    <xf numFmtId="178" fontId="46" fillId="0" borderId="12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8" sqref="M8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N2" s="12"/>
      <c r="O2" s="12"/>
    </row>
    <row r="3" spans="1:15" ht="19.5" customHeight="1">
      <c r="A3" s="22" t="str">
        <f ca="1">RIGHT(CELL("filename",A3),LEN(CELL("filename",A3))-FIND("]",CELL("filename",A3)))</f>
        <v>群馬県</v>
      </c>
      <c r="B3" s="21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24" t="s">
        <v>64</v>
      </c>
      <c r="B4" s="25" t="s">
        <v>106</v>
      </c>
      <c r="C4" s="25" t="s">
        <v>107</v>
      </c>
      <c r="D4" s="25" t="s">
        <v>108</v>
      </c>
      <c r="E4" s="25" t="s">
        <v>109</v>
      </c>
      <c r="F4" s="25" t="s">
        <v>110</v>
      </c>
      <c r="G4" s="25" t="s">
        <v>111</v>
      </c>
      <c r="H4" s="25" t="s">
        <v>112</v>
      </c>
      <c r="I4" s="25" t="s">
        <v>113</v>
      </c>
      <c r="J4" s="26" t="s">
        <v>114</v>
      </c>
      <c r="K4" s="25"/>
      <c r="L4" s="25" t="s">
        <v>0</v>
      </c>
    </row>
    <row r="5" spans="1:12" ht="19.5" customHeight="1">
      <c r="A5" s="27" t="s">
        <v>65</v>
      </c>
      <c r="B5" s="28">
        <v>53223</v>
      </c>
      <c r="C5" s="28">
        <v>12440</v>
      </c>
      <c r="D5" s="28">
        <v>25557.359</v>
      </c>
      <c r="E5" s="28">
        <v>17605</v>
      </c>
      <c r="F5" s="28">
        <v>18626</v>
      </c>
      <c r="G5" s="28">
        <v>4992</v>
      </c>
      <c r="H5" s="28">
        <v>2529</v>
      </c>
      <c r="I5" s="28">
        <v>4872.64</v>
      </c>
      <c r="J5" s="28">
        <v>2169</v>
      </c>
      <c r="K5" s="28"/>
      <c r="L5" s="29">
        <f aca="true" t="shared" si="0" ref="L5:L44">SUM(B5:K5)</f>
        <v>142013.999</v>
      </c>
    </row>
    <row r="6" spans="1:12" ht="19.5" customHeight="1">
      <c r="A6" s="27" t="s">
        <v>95</v>
      </c>
      <c r="B6" s="28">
        <v>47444</v>
      </c>
      <c r="C6" s="28">
        <v>9914</v>
      </c>
      <c r="D6" s="28">
        <v>28820.669</v>
      </c>
      <c r="E6" s="28">
        <v>17757</v>
      </c>
      <c r="F6" s="28">
        <v>12415</v>
      </c>
      <c r="G6" s="28">
        <v>4918</v>
      </c>
      <c r="H6" s="28">
        <v>2276</v>
      </c>
      <c r="I6" s="28">
        <v>4925.33</v>
      </c>
      <c r="J6" s="28">
        <v>2238</v>
      </c>
      <c r="K6" s="28"/>
      <c r="L6" s="29">
        <f>SUM(B6:K6)</f>
        <v>130707.999</v>
      </c>
    </row>
    <row r="7" spans="1:12" ht="19.5" customHeight="1">
      <c r="A7" s="27" t="s">
        <v>96</v>
      </c>
      <c r="B7" s="28">
        <v>14915</v>
      </c>
      <c r="C7" s="28">
        <v>3005</v>
      </c>
      <c r="D7" s="28">
        <v>6824.577</v>
      </c>
      <c r="E7" s="28">
        <v>5346</v>
      </c>
      <c r="F7" s="28">
        <v>3278</v>
      </c>
      <c r="G7" s="28">
        <v>1477</v>
      </c>
      <c r="H7" s="28">
        <v>852</v>
      </c>
      <c r="I7" s="28">
        <v>1252.422</v>
      </c>
      <c r="J7" s="28">
        <v>611</v>
      </c>
      <c r="K7" s="28"/>
      <c r="L7" s="29">
        <f t="shared" si="0"/>
        <v>37560.999</v>
      </c>
    </row>
    <row r="8" spans="1:12" ht="19.5" customHeight="1">
      <c r="A8" s="27" t="s">
        <v>97</v>
      </c>
      <c r="B8" s="28">
        <v>2809</v>
      </c>
      <c r="C8" s="28">
        <v>511</v>
      </c>
      <c r="D8" s="28">
        <v>1295.197</v>
      </c>
      <c r="E8" s="28">
        <v>1202</v>
      </c>
      <c r="F8" s="28">
        <v>745</v>
      </c>
      <c r="G8" s="28">
        <v>244</v>
      </c>
      <c r="H8" s="28">
        <v>135</v>
      </c>
      <c r="I8" s="28">
        <v>226.802</v>
      </c>
      <c r="J8" s="28">
        <v>88</v>
      </c>
      <c r="K8" s="28"/>
      <c r="L8" s="29">
        <f>SUM(B8:K8)</f>
        <v>7255.999</v>
      </c>
    </row>
    <row r="9" spans="1:12" ht="19.5" customHeight="1">
      <c r="A9" s="27" t="s">
        <v>98</v>
      </c>
      <c r="B9" s="28">
        <v>15171</v>
      </c>
      <c r="C9" s="28">
        <v>3398</v>
      </c>
      <c r="D9" s="28">
        <v>8671.595</v>
      </c>
      <c r="E9" s="28">
        <v>6332</v>
      </c>
      <c r="F9" s="28">
        <v>3467</v>
      </c>
      <c r="G9" s="28">
        <v>1540</v>
      </c>
      <c r="H9" s="28">
        <v>786</v>
      </c>
      <c r="I9" s="28">
        <v>1411.404</v>
      </c>
      <c r="J9" s="28">
        <v>492</v>
      </c>
      <c r="K9" s="28"/>
      <c r="L9" s="29">
        <f>SUM(B9:K9)</f>
        <v>41268.999</v>
      </c>
    </row>
    <row r="10" spans="1:12" ht="19.5" customHeight="1">
      <c r="A10" s="27" t="s">
        <v>66</v>
      </c>
      <c r="B10" s="28">
        <v>30088</v>
      </c>
      <c r="C10" s="28">
        <v>5609</v>
      </c>
      <c r="D10" s="28">
        <v>17097.578</v>
      </c>
      <c r="E10" s="28">
        <v>11217</v>
      </c>
      <c r="F10" s="28">
        <v>6980</v>
      </c>
      <c r="G10" s="28">
        <v>3180</v>
      </c>
      <c r="H10" s="28">
        <v>1451</v>
      </c>
      <c r="I10" s="28">
        <v>2956.421</v>
      </c>
      <c r="J10" s="28">
        <v>1271</v>
      </c>
      <c r="K10" s="28"/>
      <c r="L10" s="29">
        <f t="shared" si="0"/>
        <v>79849.99900000001</v>
      </c>
    </row>
    <row r="11" spans="1:12" ht="19.5" customHeight="1">
      <c r="A11" s="27" t="s">
        <v>99</v>
      </c>
      <c r="B11" s="28">
        <v>2832</v>
      </c>
      <c r="C11" s="28">
        <v>436</v>
      </c>
      <c r="D11" s="28">
        <v>1803.813</v>
      </c>
      <c r="E11" s="28">
        <v>1348</v>
      </c>
      <c r="F11" s="28">
        <v>602</v>
      </c>
      <c r="G11" s="28">
        <v>363</v>
      </c>
      <c r="H11" s="28">
        <v>152</v>
      </c>
      <c r="I11" s="28">
        <v>269.186</v>
      </c>
      <c r="J11" s="28">
        <v>112</v>
      </c>
      <c r="K11" s="28"/>
      <c r="L11" s="29">
        <f t="shared" si="0"/>
        <v>7917.999</v>
      </c>
    </row>
    <row r="12" spans="1:12" ht="19.5" customHeight="1">
      <c r="A12" s="27" t="s">
        <v>100</v>
      </c>
      <c r="B12" s="28">
        <v>27950</v>
      </c>
      <c r="C12" s="28">
        <v>4134</v>
      </c>
      <c r="D12" s="28">
        <v>20449.658</v>
      </c>
      <c r="E12" s="28">
        <v>12456</v>
      </c>
      <c r="F12" s="28">
        <v>6423</v>
      </c>
      <c r="G12" s="28">
        <v>3008</v>
      </c>
      <c r="H12" s="28">
        <v>1417</v>
      </c>
      <c r="I12" s="28">
        <v>3605.341</v>
      </c>
      <c r="J12" s="28">
        <v>1360</v>
      </c>
      <c r="K12" s="28"/>
      <c r="L12" s="29">
        <f t="shared" si="0"/>
        <v>80802.999</v>
      </c>
    </row>
    <row r="13" spans="1:12" ht="19.5" customHeight="1">
      <c r="A13" s="27" t="s">
        <v>67</v>
      </c>
      <c r="B13" s="28">
        <v>8816</v>
      </c>
      <c r="C13" s="28">
        <v>1881</v>
      </c>
      <c r="D13" s="28">
        <v>3228.612</v>
      </c>
      <c r="E13" s="28">
        <v>3071</v>
      </c>
      <c r="F13" s="28">
        <v>2156</v>
      </c>
      <c r="G13" s="28">
        <v>618</v>
      </c>
      <c r="H13" s="28">
        <v>415</v>
      </c>
      <c r="I13" s="28">
        <v>540.387</v>
      </c>
      <c r="J13" s="28">
        <v>260</v>
      </c>
      <c r="K13" s="28"/>
      <c r="L13" s="29">
        <f t="shared" si="0"/>
        <v>20985.999</v>
      </c>
    </row>
    <row r="14" spans="1:12" ht="19.5" customHeight="1">
      <c r="A14" s="27" t="s">
        <v>68</v>
      </c>
      <c r="B14" s="28">
        <v>12032</v>
      </c>
      <c r="C14" s="28">
        <v>2092</v>
      </c>
      <c r="D14" s="28">
        <v>7264.705</v>
      </c>
      <c r="E14" s="28">
        <v>4732</v>
      </c>
      <c r="F14" s="28">
        <v>2685</v>
      </c>
      <c r="G14" s="28">
        <v>1271</v>
      </c>
      <c r="H14" s="28">
        <v>652</v>
      </c>
      <c r="I14" s="28">
        <v>1185.294</v>
      </c>
      <c r="J14" s="28">
        <v>630</v>
      </c>
      <c r="K14" s="28"/>
      <c r="L14" s="29">
        <f t="shared" si="0"/>
        <v>32543.999000000003</v>
      </c>
    </row>
    <row r="15" spans="1:12" ht="19.5" customHeight="1">
      <c r="A15" s="27" t="s">
        <v>101</v>
      </c>
      <c r="B15" s="28">
        <v>3325</v>
      </c>
      <c r="C15" s="28">
        <v>652</v>
      </c>
      <c r="D15" s="28">
        <v>1272.488</v>
      </c>
      <c r="E15" s="28">
        <v>957</v>
      </c>
      <c r="F15" s="28">
        <v>825</v>
      </c>
      <c r="G15" s="28">
        <v>255</v>
      </c>
      <c r="H15" s="28">
        <v>210</v>
      </c>
      <c r="I15" s="28">
        <v>191.511</v>
      </c>
      <c r="J15" s="28">
        <v>89</v>
      </c>
      <c r="K15" s="28"/>
      <c r="L15" s="29">
        <f t="shared" si="0"/>
        <v>7776.999000000001</v>
      </c>
    </row>
    <row r="16" spans="1:12" ht="19.5" customHeight="1">
      <c r="A16" s="27" t="s">
        <v>102</v>
      </c>
      <c r="B16" s="28">
        <v>9372</v>
      </c>
      <c r="C16" s="28">
        <v>2150</v>
      </c>
      <c r="D16" s="28">
        <v>4063.704</v>
      </c>
      <c r="E16" s="28">
        <v>3000</v>
      </c>
      <c r="F16" s="28">
        <v>1893</v>
      </c>
      <c r="G16" s="28">
        <v>772</v>
      </c>
      <c r="H16" s="28">
        <v>780</v>
      </c>
      <c r="I16" s="28">
        <v>773.295</v>
      </c>
      <c r="J16" s="28">
        <v>331</v>
      </c>
      <c r="K16" s="28"/>
      <c r="L16" s="29">
        <f t="shared" si="0"/>
        <v>23134.998999999996</v>
      </c>
    </row>
    <row r="17" spans="1:12" ht="19.5" customHeight="1">
      <c r="A17" s="27" t="s">
        <v>69</v>
      </c>
      <c r="B17" s="28">
        <v>11645</v>
      </c>
      <c r="C17" s="28">
        <v>2100</v>
      </c>
      <c r="D17" s="28">
        <v>5940.274</v>
      </c>
      <c r="E17" s="28">
        <v>5115</v>
      </c>
      <c r="F17" s="28">
        <v>2191</v>
      </c>
      <c r="G17" s="28">
        <v>1010</v>
      </c>
      <c r="H17" s="28">
        <v>528</v>
      </c>
      <c r="I17" s="28">
        <v>937.725</v>
      </c>
      <c r="J17" s="28">
        <v>408</v>
      </c>
      <c r="K17" s="28"/>
      <c r="L17" s="29">
        <f t="shared" si="0"/>
        <v>29874.999</v>
      </c>
    </row>
    <row r="18" spans="1:12" ht="19.5" customHeight="1">
      <c r="A18" s="27" t="s">
        <v>70</v>
      </c>
      <c r="B18" s="28">
        <v>9907</v>
      </c>
      <c r="C18" s="28">
        <v>1456</v>
      </c>
      <c r="D18" s="28">
        <v>3745.753</v>
      </c>
      <c r="E18" s="28">
        <v>2354</v>
      </c>
      <c r="F18" s="28">
        <v>1936</v>
      </c>
      <c r="G18" s="28">
        <v>812</v>
      </c>
      <c r="H18" s="28">
        <v>427</v>
      </c>
      <c r="I18" s="28">
        <v>671.246</v>
      </c>
      <c r="J18" s="28">
        <v>314</v>
      </c>
      <c r="K18" s="28"/>
      <c r="L18" s="29">
        <f t="shared" si="0"/>
        <v>21622.999</v>
      </c>
    </row>
    <row r="19" spans="1:12" ht="19.5" customHeight="1">
      <c r="A19" s="27" t="s">
        <v>71</v>
      </c>
      <c r="B19" s="28">
        <v>11110</v>
      </c>
      <c r="C19" s="28">
        <v>2062</v>
      </c>
      <c r="D19" s="28">
        <v>4986.656</v>
      </c>
      <c r="E19" s="28">
        <v>3080</v>
      </c>
      <c r="F19" s="28">
        <v>2187</v>
      </c>
      <c r="G19" s="28">
        <v>860</v>
      </c>
      <c r="H19" s="28">
        <v>853</v>
      </c>
      <c r="I19" s="28">
        <v>790.343</v>
      </c>
      <c r="J19" s="28">
        <v>312</v>
      </c>
      <c r="K19" s="28"/>
      <c r="L19" s="29">
        <f t="shared" si="0"/>
        <v>26240.999</v>
      </c>
    </row>
    <row r="20" spans="1:12" ht="19.5" customHeight="1">
      <c r="A20" s="27" t="s">
        <v>103</v>
      </c>
      <c r="B20" s="28">
        <v>497</v>
      </c>
      <c r="C20" s="28">
        <v>51</v>
      </c>
      <c r="D20" s="28">
        <v>170.036</v>
      </c>
      <c r="E20" s="28">
        <v>145</v>
      </c>
      <c r="F20" s="28">
        <v>80</v>
      </c>
      <c r="G20" s="28">
        <v>29</v>
      </c>
      <c r="H20" s="28">
        <v>15</v>
      </c>
      <c r="I20" s="28">
        <v>14.963</v>
      </c>
      <c r="J20" s="28">
        <v>6</v>
      </c>
      <c r="K20" s="28"/>
      <c r="L20" s="29">
        <f t="shared" si="0"/>
        <v>1007.999</v>
      </c>
    </row>
    <row r="21" spans="1:12" ht="19.5" customHeight="1">
      <c r="A21" s="27" t="s">
        <v>104</v>
      </c>
      <c r="B21" s="28">
        <v>7500</v>
      </c>
      <c r="C21" s="28">
        <v>1292</v>
      </c>
      <c r="D21" s="28">
        <v>4300.551</v>
      </c>
      <c r="E21" s="28">
        <v>3045</v>
      </c>
      <c r="F21" s="28">
        <v>1636</v>
      </c>
      <c r="G21" s="28">
        <v>781</v>
      </c>
      <c r="H21" s="28">
        <v>378</v>
      </c>
      <c r="I21" s="28">
        <v>766.448</v>
      </c>
      <c r="J21" s="28">
        <v>303</v>
      </c>
      <c r="K21" s="28"/>
      <c r="L21" s="29">
        <f t="shared" si="0"/>
        <v>20001.999</v>
      </c>
    </row>
    <row r="22" spans="1:12" ht="19.5" customHeight="1">
      <c r="A22" s="27" t="s">
        <v>72</v>
      </c>
      <c r="B22" s="28">
        <v>2898</v>
      </c>
      <c r="C22" s="28">
        <v>449</v>
      </c>
      <c r="D22" s="28">
        <v>927.118</v>
      </c>
      <c r="E22" s="28">
        <v>893</v>
      </c>
      <c r="F22" s="28">
        <v>589</v>
      </c>
      <c r="G22" s="28">
        <v>273</v>
      </c>
      <c r="H22" s="28">
        <v>117</v>
      </c>
      <c r="I22" s="28">
        <v>220.881</v>
      </c>
      <c r="J22" s="28">
        <v>124</v>
      </c>
      <c r="K22" s="28"/>
      <c r="L22" s="29">
        <f aca="true" t="shared" si="1" ref="L22:L28">SUM(B22:K22)</f>
        <v>6490.999000000001</v>
      </c>
    </row>
    <row r="23" spans="1:12" ht="19.5" customHeight="1">
      <c r="A23" s="27" t="s">
        <v>73</v>
      </c>
      <c r="B23" s="28">
        <v>3915</v>
      </c>
      <c r="C23" s="28">
        <v>652</v>
      </c>
      <c r="D23" s="28">
        <v>1501.474</v>
      </c>
      <c r="E23" s="28">
        <v>1308</v>
      </c>
      <c r="F23" s="28">
        <v>876</v>
      </c>
      <c r="G23" s="28">
        <v>376</v>
      </c>
      <c r="H23" s="28">
        <v>217</v>
      </c>
      <c r="I23" s="28">
        <v>406.525</v>
      </c>
      <c r="J23" s="28">
        <v>174</v>
      </c>
      <c r="K23" s="28"/>
      <c r="L23" s="29">
        <f t="shared" si="1"/>
        <v>9425.999</v>
      </c>
    </row>
    <row r="24" spans="1:12" ht="19.5" customHeight="1">
      <c r="A24" s="27" t="s">
        <v>74</v>
      </c>
      <c r="B24" s="28">
        <v>322</v>
      </c>
      <c r="C24" s="28">
        <v>42</v>
      </c>
      <c r="D24" s="28">
        <v>115.291</v>
      </c>
      <c r="E24" s="28">
        <v>256</v>
      </c>
      <c r="F24" s="28">
        <v>35</v>
      </c>
      <c r="G24" s="28">
        <v>13</v>
      </c>
      <c r="H24" s="28">
        <v>9</v>
      </c>
      <c r="I24" s="28">
        <v>9.708</v>
      </c>
      <c r="J24" s="28">
        <v>4</v>
      </c>
      <c r="K24" s="28"/>
      <c r="L24" s="29">
        <f t="shared" si="1"/>
        <v>805.9989999999999</v>
      </c>
    </row>
    <row r="25" spans="1:12" ht="19.5" customHeight="1">
      <c r="A25" s="27" t="s">
        <v>75</v>
      </c>
      <c r="B25" s="28">
        <v>502</v>
      </c>
      <c r="C25" s="28">
        <v>38</v>
      </c>
      <c r="D25" s="28">
        <v>195.584</v>
      </c>
      <c r="E25" s="28">
        <v>419</v>
      </c>
      <c r="F25" s="28">
        <v>48</v>
      </c>
      <c r="G25" s="28">
        <v>28</v>
      </c>
      <c r="H25" s="28">
        <v>14</v>
      </c>
      <c r="I25" s="28">
        <v>23.415</v>
      </c>
      <c r="J25" s="28">
        <v>9</v>
      </c>
      <c r="K25" s="28"/>
      <c r="L25" s="29">
        <f t="shared" si="1"/>
        <v>1276.999</v>
      </c>
    </row>
    <row r="26" spans="1:12" ht="19.5" customHeight="1">
      <c r="A26" s="27" t="s">
        <v>76</v>
      </c>
      <c r="B26" s="28">
        <v>1961</v>
      </c>
      <c r="C26" s="28">
        <v>188</v>
      </c>
      <c r="D26" s="28">
        <v>582.166</v>
      </c>
      <c r="E26" s="28">
        <v>557</v>
      </c>
      <c r="F26" s="28">
        <v>243</v>
      </c>
      <c r="G26" s="28">
        <v>81</v>
      </c>
      <c r="H26" s="28">
        <v>66</v>
      </c>
      <c r="I26" s="28">
        <v>63.833</v>
      </c>
      <c r="J26" s="28">
        <v>31</v>
      </c>
      <c r="K26" s="28"/>
      <c r="L26" s="29">
        <f t="shared" si="1"/>
        <v>3772.9990000000003</v>
      </c>
    </row>
    <row r="27" spans="1:12" ht="19.5" customHeight="1">
      <c r="A27" s="27" t="s">
        <v>77</v>
      </c>
      <c r="B27" s="28">
        <v>674</v>
      </c>
      <c r="C27" s="28">
        <v>42</v>
      </c>
      <c r="D27" s="28">
        <v>127.862</v>
      </c>
      <c r="E27" s="28">
        <v>134</v>
      </c>
      <c r="F27" s="28">
        <v>41</v>
      </c>
      <c r="G27" s="28">
        <v>25</v>
      </c>
      <c r="H27" s="28">
        <v>16</v>
      </c>
      <c r="I27" s="28">
        <v>16.137</v>
      </c>
      <c r="J27" s="28">
        <v>7</v>
      </c>
      <c r="K27" s="28"/>
      <c r="L27" s="29">
        <f t="shared" si="1"/>
        <v>1082.999</v>
      </c>
    </row>
    <row r="28" spans="1:12" ht="19.5" customHeight="1">
      <c r="A28" s="27" t="s">
        <v>78</v>
      </c>
      <c r="B28" s="28">
        <v>3092</v>
      </c>
      <c r="C28" s="28">
        <v>422</v>
      </c>
      <c r="D28" s="28">
        <v>1071.889</v>
      </c>
      <c r="E28" s="28">
        <v>800</v>
      </c>
      <c r="F28" s="28">
        <v>483</v>
      </c>
      <c r="G28" s="28">
        <v>216</v>
      </c>
      <c r="H28" s="28">
        <v>139</v>
      </c>
      <c r="I28" s="28">
        <v>194.11</v>
      </c>
      <c r="J28" s="28">
        <v>80</v>
      </c>
      <c r="K28" s="28"/>
      <c r="L28" s="29">
        <f t="shared" si="1"/>
        <v>6497.999</v>
      </c>
    </row>
    <row r="29" spans="1:12" ht="19.5" customHeight="1">
      <c r="A29" s="27" t="s">
        <v>79</v>
      </c>
      <c r="B29" s="28">
        <v>4039</v>
      </c>
      <c r="C29" s="28">
        <v>758</v>
      </c>
      <c r="D29" s="28">
        <v>1243.233</v>
      </c>
      <c r="E29" s="28">
        <v>1489</v>
      </c>
      <c r="F29" s="28">
        <v>587</v>
      </c>
      <c r="G29" s="28">
        <v>299</v>
      </c>
      <c r="H29" s="28">
        <v>237</v>
      </c>
      <c r="I29" s="28">
        <v>221.766</v>
      </c>
      <c r="J29" s="28">
        <v>91</v>
      </c>
      <c r="K29" s="28"/>
      <c r="L29" s="29">
        <f t="shared" si="0"/>
        <v>8964.999</v>
      </c>
    </row>
    <row r="30" spans="1:12" ht="19.5" customHeight="1">
      <c r="A30" s="27" t="s">
        <v>80</v>
      </c>
      <c r="B30" s="28">
        <v>1257</v>
      </c>
      <c r="C30" s="28">
        <v>229</v>
      </c>
      <c r="D30" s="28">
        <v>395.737</v>
      </c>
      <c r="E30" s="28">
        <v>643</v>
      </c>
      <c r="F30" s="28">
        <v>194</v>
      </c>
      <c r="G30" s="28">
        <v>97</v>
      </c>
      <c r="H30" s="28">
        <v>65</v>
      </c>
      <c r="I30" s="28">
        <v>65.262</v>
      </c>
      <c r="J30" s="28">
        <v>29</v>
      </c>
      <c r="K30" s="28"/>
      <c r="L30" s="29">
        <f t="shared" si="0"/>
        <v>2974.9990000000003</v>
      </c>
    </row>
    <row r="31" spans="1:12" ht="19.5" customHeight="1">
      <c r="A31" s="27" t="s">
        <v>81</v>
      </c>
      <c r="B31" s="28">
        <v>2290</v>
      </c>
      <c r="C31" s="28">
        <v>298</v>
      </c>
      <c r="D31" s="28">
        <v>607.749</v>
      </c>
      <c r="E31" s="28">
        <v>1054</v>
      </c>
      <c r="F31" s="28">
        <v>365</v>
      </c>
      <c r="G31" s="28">
        <v>166</v>
      </c>
      <c r="H31" s="28">
        <v>85</v>
      </c>
      <c r="I31" s="28">
        <v>98.25</v>
      </c>
      <c r="J31" s="28">
        <v>69</v>
      </c>
      <c r="K31" s="28"/>
      <c r="L31" s="29">
        <f t="shared" si="0"/>
        <v>5032.999</v>
      </c>
    </row>
    <row r="32" spans="1:12" ht="19.5" customHeight="1">
      <c r="A32" s="27" t="s">
        <v>82</v>
      </c>
      <c r="B32" s="28">
        <v>1112</v>
      </c>
      <c r="C32" s="28">
        <v>256</v>
      </c>
      <c r="D32" s="28">
        <v>365.567</v>
      </c>
      <c r="E32" s="28">
        <v>837</v>
      </c>
      <c r="F32" s="28">
        <v>213</v>
      </c>
      <c r="G32" s="28">
        <v>110</v>
      </c>
      <c r="H32" s="28">
        <v>59</v>
      </c>
      <c r="I32" s="28">
        <v>65.432</v>
      </c>
      <c r="J32" s="28">
        <v>36</v>
      </c>
      <c r="K32" s="28"/>
      <c r="L32" s="29">
        <f t="shared" si="0"/>
        <v>3053.999</v>
      </c>
    </row>
    <row r="33" spans="1:12" ht="19.5" customHeight="1">
      <c r="A33" s="27" t="s">
        <v>83</v>
      </c>
      <c r="B33" s="28">
        <v>944</v>
      </c>
      <c r="C33" s="28">
        <v>128</v>
      </c>
      <c r="D33" s="28">
        <v>258.39</v>
      </c>
      <c r="E33" s="28">
        <v>359</v>
      </c>
      <c r="F33" s="28">
        <v>108</v>
      </c>
      <c r="G33" s="28">
        <v>61</v>
      </c>
      <c r="H33" s="28">
        <v>47</v>
      </c>
      <c r="I33" s="28">
        <v>38.61</v>
      </c>
      <c r="J33" s="28">
        <v>27</v>
      </c>
      <c r="K33" s="28"/>
      <c r="L33" s="29">
        <f t="shared" si="0"/>
        <v>1970.9999999999998</v>
      </c>
    </row>
    <row r="34" spans="1:12" ht="19.5" customHeight="1">
      <c r="A34" s="27" t="s">
        <v>84</v>
      </c>
      <c r="B34" s="28">
        <v>3654</v>
      </c>
      <c r="C34" s="28">
        <v>489</v>
      </c>
      <c r="D34" s="28">
        <v>1071.462</v>
      </c>
      <c r="E34" s="28">
        <v>1109</v>
      </c>
      <c r="F34" s="28">
        <v>504</v>
      </c>
      <c r="G34" s="28">
        <v>280</v>
      </c>
      <c r="H34" s="28">
        <v>215</v>
      </c>
      <c r="I34" s="28">
        <v>210.537</v>
      </c>
      <c r="J34" s="28">
        <v>73</v>
      </c>
      <c r="K34" s="28"/>
      <c r="L34" s="29">
        <f t="shared" si="0"/>
        <v>7605.999</v>
      </c>
    </row>
    <row r="35" spans="1:12" ht="19.5" customHeight="1">
      <c r="A35" s="27" t="s">
        <v>85</v>
      </c>
      <c r="B35" s="28">
        <v>1119</v>
      </c>
      <c r="C35" s="28">
        <v>152</v>
      </c>
      <c r="D35" s="28">
        <v>285.37</v>
      </c>
      <c r="E35" s="28">
        <v>333</v>
      </c>
      <c r="F35" s="28">
        <v>193</v>
      </c>
      <c r="G35" s="28">
        <v>82</v>
      </c>
      <c r="H35" s="28">
        <v>28</v>
      </c>
      <c r="I35" s="28">
        <v>49.629</v>
      </c>
      <c r="J35" s="28">
        <v>28</v>
      </c>
      <c r="K35" s="28"/>
      <c r="L35" s="29">
        <f t="shared" si="0"/>
        <v>2269.999</v>
      </c>
    </row>
    <row r="36" spans="1:12" ht="19.5" customHeight="1">
      <c r="A36" s="27" t="s">
        <v>86</v>
      </c>
      <c r="B36" s="28">
        <v>728</v>
      </c>
      <c r="C36" s="28">
        <v>117</v>
      </c>
      <c r="D36" s="28">
        <v>232.89</v>
      </c>
      <c r="E36" s="28">
        <v>476</v>
      </c>
      <c r="F36" s="28">
        <v>132</v>
      </c>
      <c r="G36" s="28">
        <v>47</v>
      </c>
      <c r="H36" s="28">
        <v>26</v>
      </c>
      <c r="I36" s="28">
        <v>22.109</v>
      </c>
      <c r="J36" s="28">
        <v>18</v>
      </c>
      <c r="K36" s="28"/>
      <c r="L36" s="29">
        <f t="shared" si="0"/>
        <v>1798.9989999999998</v>
      </c>
    </row>
    <row r="37" spans="1:12" ht="19.5" customHeight="1">
      <c r="A37" s="27" t="s">
        <v>87</v>
      </c>
      <c r="B37" s="28">
        <v>1613</v>
      </c>
      <c r="C37" s="28">
        <v>266</v>
      </c>
      <c r="D37" s="28">
        <v>416.094</v>
      </c>
      <c r="E37" s="28">
        <v>634</v>
      </c>
      <c r="F37" s="28">
        <v>307</v>
      </c>
      <c r="G37" s="28">
        <v>88</v>
      </c>
      <c r="H37" s="28">
        <v>36</v>
      </c>
      <c r="I37" s="28">
        <v>63.905</v>
      </c>
      <c r="J37" s="28">
        <v>50</v>
      </c>
      <c r="K37" s="28"/>
      <c r="L37" s="29">
        <f t="shared" si="0"/>
        <v>3473.9990000000003</v>
      </c>
    </row>
    <row r="38" spans="1:12" ht="19.5" customHeight="1">
      <c r="A38" s="27" t="s">
        <v>88</v>
      </c>
      <c r="B38" s="28">
        <v>4052</v>
      </c>
      <c r="C38" s="28">
        <v>760</v>
      </c>
      <c r="D38" s="28">
        <v>1424.087</v>
      </c>
      <c r="E38" s="28">
        <v>1425</v>
      </c>
      <c r="F38" s="28">
        <v>997</v>
      </c>
      <c r="G38" s="28">
        <v>264</v>
      </c>
      <c r="H38" s="28">
        <v>193</v>
      </c>
      <c r="I38" s="28">
        <v>222.912</v>
      </c>
      <c r="J38" s="28">
        <v>87</v>
      </c>
      <c r="K38" s="28"/>
      <c r="L38" s="29">
        <f t="shared" si="0"/>
        <v>9424.999</v>
      </c>
    </row>
    <row r="39" spans="1:12" ht="19.5" customHeight="1">
      <c r="A39" s="27" t="s">
        <v>89</v>
      </c>
      <c r="B39" s="28">
        <v>5367</v>
      </c>
      <c r="C39" s="28">
        <v>912</v>
      </c>
      <c r="D39" s="28">
        <v>4041.849</v>
      </c>
      <c r="E39" s="28">
        <v>2073</v>
      </c>
      <c r="F39" s="28">
        <v>1279</v>
      </c>
      <c r="G39" s="28">
        <v>603</v>
      </c>
      <c r="H39" s="28">
        <v>283</v>
      </c>
      <c r="I39" s="28">
        <v>542.15</v>
      </c>
      <c r="J39" s="28">
        <v>206</v>
      </c>
      <c r="K39" s="28"/>
      <c r="L39" s="29">
        <f t="shared" si="0"/>
        <v>15306.999</v>
      </c>
    </row>
    <row r="40" spans="1:12" ht="19.5" customHeight="1">
      <c r="A40" s="27" t="s">
        <v>90</v>
      </c>
      <c r="B40" s="28">
        <v>2989</v>
      </c>
      <c r="C40" s="28">
        <v>381</v>
      </c>
      <c r="D40" s="28">
        <v>1607.75</v>
      </c>
      <c r="E40" s="28">
        <v>1194</v>
      </c>
      <c r="F40" s="28">
        <v>506</v>
      </c>
      <c r="G40" s="28">
        <v>230</v>
      </c>
      <c r="H40" s="28">
        <v>106</v>
      </c>
      <c r="I40" s="28">
        <v>244.249</v>
      </c>
      <c r="J40" s="28">
        <v>99</v>
      </c>
      <c r="K40" s="28"/>
      <c r="L40" s="29">
        <f t="shared" si="0"/>
        <v>7356.999</v>
      </c>
    </row>
    <row r="41" spans="1:12" ht="19.5" customHeight="1">
      <c r="A41" s="27" t="s">
        <v>91</v>
      </c>
      <c r="B41" s="28">
        <v>2097</v>
      </c>
      <c r="C41" s="28">
        <v>299</v>
      </c>
      <c r="D41" s="28">
        <v>1229.287</v>
      </c>
      <c r="E41" s="28">
        <v>1092</v>
      </c>
      <c r="F41" s="28">
        <v>373</v>
      </c>
      <c r="G41" s="28">
        <v>223</v>
      </c>
      <c r="H41" s="28">
        <v>135</v>
      </c>
      <c r="I41" s="28">
        <v>177.712</v>
      </c>
      <c r="J41" s="28">
        <v>83</v>
      </c>
      <c r="K41" s="28"/>
      <c r="L41" s="29">
        <f t="shared" si="0"/>
        <v>5708.999</v>
      </c>
    </row>
    <row r="42" spans="1:12" ht="19.5" customHeight="1">
      <c r="A42" s="27" t="s">
        <v>92</v>
      </c>
      <c r="B42" s="28">
        <v>2027</v>
      </c>
      <c r="C42" s="28">
        <v>208</v>
      </c>
      <c r="D42" s="28">
        <v>1192.336</v>
      </c>
      <c r="E42" s="28">
        <v>916</v>
      </c>
      <c r="F42" s="28">
        <v>338</v>
      </c>
      <c r="G42" s="28">
        <v>211</v>
      </c>
      <c r="H42" s="28">
        <v>56</v>
      </c>
      <c r="I42" s="28">
        <v>129.663</v>
      </c>
      <c r="J42" s="28">
        <v>75</v>
      </c>
      <c r="K42" s="28"/>
      <c r="L42" s="29">
        <f t="shared" si="0"/>
        <v>5152.999</v>
      </c>
    </row>
    <row r="43" spans="1:12" ht="19.5" customHeight="1">
      <c r="A43" s="27" t="s">
        <v>93</v>
      </c>
      <c r="B43" s="28">
        <v>5316</v>
      </c>
      <c r="C43" s="28">
        <v>696</v>
      </c>
      <c r="D43" s="28">
        <v>3366.784</v>
      </c>
      <c r="E43" s="28">
        <v>2316</v>
      </c>
      <c r="F43" s="28">
        <v>1212</v>
      </c>
      <c r="G43" s="28">
        <v>581</v>
      </c>
      <c r="H43" s="28">
        <v>254</v>
      </c>
      <c r="I43" s="28">
        <v>707.215</v>
      </c>
      <c r="J43" s="28">
        <v>261</v>
      </c>
      <c r="K43" s="28"/>
      <c r="L43" s="29">
        <f t="shared" si="0"/>
        <v>14709.999</v>
      </c>
    </row>
    <row r="44" spans="1:12" ht="19.5" customHeight="1" thickBot="1">
      <c r="A44" s="27" t="s">
        <v>94</v>
      </c>
      <c r="B44" s="28">
        <v>4567</v>
      </c>
      <c r="C44" s="28">
        <v>627</v>
      </c>
      <c r="D44" s="28">
        <v>3079.757</v>
      </c>
      <c r="E44" s="28">
        <v>1988</v>
      </c>
      <c r="F44" s="28">
        <v>904</v>
      </c>
      <c r="G44" s="28">
        <v>417</v>
      </c>
      <c r="H44" s="28">
        <v>247</v>
      </c>
      <c r="I44" s="28">
        <v>504.242</v>
      </c>
      <c r="J44" s="28">
        <v>219</v>
      </c>
      <c r="K44" s="28"/>
      <c r="L44" s="29">
        <f t="shared" si="0"/>
        <v>12552.999</v>
      </c>
    </row>
    <row r="45" spans="1:12" ht="19.5" customHeight="1" thickTop="1">
      <c r="A45" s="30" t="str">
        <f>A3&amp;" 合計"</f>
        <v>群馬県 合計</v>
      </c>
      <c r="B45" s="31">
        <f>SUM(B5:B44)</f>
        <v>325171</v>
      </c>
      <c r="C45" s="31">
        <f>SUM(C5:C44)</f>
        <v>61592</v>
      </c>
      <c r="D45" s="31">
        <f>SUM(D5:D44)</f>
        <v>170832.95100000003</v>
      </c>
      <c r="E45" s="31">
        <f>SUM(E5:E44)</f>
        <v>121067</v>
      </c>
      <c r="F45" s="31">
        <f aca="true" t="shared" si="2" ref="F45:L45">SUM(F5:F44)</f>
        <v>78652</v>
      </c>
      <c r="G45" s="31">
        <f t="shared" si="2"/>
        <v>30901</v>
      </c>
      <c r="H45" s="31">
        <f t="shared" si="2"/>
        <v>16506</v>
      </c>
      <c r="I45" s="31">
        <f t="shared" si="2"/>
        <v>29689.01</v>
      </c>
      <c r="J45" s="31">
        <f t="shared" si="2"/>
        <v>12874</v>
      </c>
      <c r="K45" s="31">
        <f t="shared" si="2"/>
        <v>0</v>
      </c>
      <c r="L45" s="31">
        <f t="shared" si="2"/>
        <v>847284.9609999986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0" t="s">
        <v>52</v>
      </c>
      <c r="B1" s="20" t="s">
        <v>51</v>
      </c>
      <c r="C1" s="20" t="s">
        <v>50</v>
      </c>
    </row>
    <row r="2" spans="1:3" ht="12.75">
      <c r="A2" s="18">
        <v>1</v>
      </c>
      <c r="B2" s="19" t="s">
        <v>49</v>
      </c>
      <c r="C2" s="18" t="s">
        <v>53</v>
      </c>
    </row>
    <row r="3" spans="1:3" ht="12.75">
      <c r="A3" s="18">
        <v>2</v>
      </c>
      <c r="B3" s="19" t="s">
        <v>48</v>
      </c>
      <c r="C3" s="18" t="s">
        <v>54</v>
      </c>
    </row>
    <row r="4" spans="1:3" ht="12.75">
      <c r="A4" s="18">
        <v>3</v>
      </c>
      <c r="B4" s="19" t="s">
        <v>47</v>
      </c>
      <c r="C4" s="18" t="s">
        <v>54</v>
      </c>
    </row>
    <row r="5" spans="1:3" ht="12.75">
      <c r="A5" s="18">
        <v>4</v>
      </c>
      <c r="B5" s="19" t="s">
        <v>46</v>
      </c>
      <c r="C5" s="18" t="s">
        <v>54</v>
      </c>
    </row>
    <row r="6" spans="1:3" ht="12.75">
      <c r="A6" s="18">
        <v>5</v>
      </c>
      <c r="B6" s="19" t="s">
        <v>45</v>
      </c>
      <c r="C6" s="18" t="s">
        <v>54</v>
      </c>
    </row>
    <row r="7" spans="1:3" ht="12.75">
      <c r="A7" s="18">
        <v>6</v>
      </c>
      <c r="B7" s="19" t="s">
        <v>44</v>
      </c>
      <c r="C7" s="18" t="s">
        <v>54</v>
      </c>
    </row>
    <row r="8" spans="1:3" ht="12.75">
      <c r="A8" s="18">
        <v>7</v>
      </c>
      <c r="B8" s="19" t="s">
        <v>43</v>
      </c>
      <c r="C8" s="18" t="s">
        <v>54</v>
      </c>
    </row>
    <row r="9" spans="1:3" ht="12.75">
      <c r="A9" s="18">
        <v>8</v>
      </c>
      <c r="B9" s="19" t="s">
        <v>42</v>
      </c>
      <c r="C9" s="18" t="s">
        <v>55</v>
      </c>
    </row>
    <row r="10" spans="1:3" ht="12.75">
      <c r="A10" s="18">
        <v>9</v>
      </c>
      <c r="B10" s="19" t="s">
        <v>41</v>
      </c>
      <c r="C10" s="18" t="s">
        <v>55</v>
      </c>
    </row>
    <row r="11" spans="1:3" ht="12.75">
      <c r="A11" s="18">
        <v>10</v>
      </c>
      <c r="B11" s="19" t="s">
        <v>40</v>
      </c>
      <c r="C11" s="18" t="s">
        <v>55</v>
      </c>
    </row>
    <row r="12" spans="1:3" ht="12.75">
      <c r="A12" s="18">
        <v>11</v>
      </c>
      <c r="B12" s="19" t="s">
        <v>39</v>
      </c>
      <c r="C12" s="18" t="s">
        <v>55</v>
      </c>
    </row>
    <row r="13" spans="1:3" ht="12.75">
      <c r="A13" s="18">
        <v>12</v>
      </c>
      <c r="B13" s="19" t="s">
        <v>38</v>
      </c>
      <c r="C13" s="18" t="s">
        <v>56</v>
      </c>
    </row>
    <row r="14" spans="1:3" ht="12.75">
      <c r="A14" s="18">
        <v>13</v>
      </c>
      <c r="B14" s="19" t="s">
        <v>37</v>
      </c>
      <c r="C14" s="18" t="s">
        <v>57</v>
      </c>
    </row>
    <row r="15" spans="1:3" ht="12.75">
      <c r="A15" s="18">
        <v>14</v>
      </c>
      <c r="B15" s="19" t="s">
        <v>36</v>
      </c>
      <c r="C15" s="18" t="s">
        <v>56</v>
      </c>
    </row>
    <row r="16" spans="1:3" ht="12.75">
      <c r="A16" s="18">
        <v>15</v>
      </c>
      <c r="B16" s="19" t="s">
        <v>35</v>
      </c>
      <c r="C16" s="18" t="s">
        <v>58</v>
      </c>
    </row>
    <row r="17" spans="1:3" ht="12.75">
      <c r="A17" s="18">
        <v>16</v>
      </c>
      <c r="B17" s="19" t="s">
        <v>34</v>
      </c>
      <c r="C17" s="18" t="s">
        <v>58</v>
      </c>
    </row>
    <row r="18" spans="1:3" ht="12.75">
      <c r="A18" s="18">
        <v>17</v>
      </c>
      <c r="B18" s="19" t="s">
        <v>33</v>
      </c>
      <c r="C18" s="18" t="s">
        <v>58</v>
      </c>
    </row>
    <row r="19" spans="1:3" ht="12.75">
      <c r="A19" s="18">
        <v>18</v>
      </c>
      <c r="B19" s="19" t="s">
        <v>32</v>
      </c>
      <c r="C19" s="18" t="s">
        <v>58</v>
      </c>
    </row>
    <row r="20" spans="1:3" ht="12.75">
      <c r="A20" s="18">
        <v>19</v>
      </c>
      <c r="B20" s="19" t="s">
        <v>31</v>
      </c>
      <c r="C20" s="18" t="s">
        <v>56</v>
      </c>
    </row>
    <row r="21" spans="1:3" ht="12.75">
      <c r="A21" s="18">
        <v>20</v>
      </c>
      <c r="B21" s="19" t="s">
        <v>30</v>
      </c>
      <c r="C21" s="18" t="s">
        <v>58</v>
      </c>
    </row>
    <row r="22" spans="1:3" ht="12.75">
      <c r="A22" s="18">
        <v>21</v>
      </c>
      <c r="B22" s="19" t="s">
        <v>29</v>
      </c>
      <c r="C22" s="18" t="s">
        <v>59</v>
      </c>
    </row>
    <row r="23" spans="1:3" ht="12.75">
      <c r="A23" s="18">
        <v>22</v>
      </c>
      <c r="B23" s="19" t="s">
        <v>28</v>
      </c>
      <c r="C23" s="18" t="s">
        <v>59</v>
      </c>
    </row>
    <row r="24" spans="1:3" ht="12.75">
      <c r="A24" s="18">
        <v>23</v>
      </c>
      <c r="B24" s="19" t="s">
        <v>27</v>
      </c>
      <c r="C24" s="18" t="s">
        <v>59</v>
      </c>
    </row>
    <row r="25" spans="1:3" ht="12.75">
      <c r="A25" s="18">
        <v>24</v>
      </c>
      <c r="B25" s="19" t="s">
        <v>26</v>
      </c>
      <c r="C25" s="18" t="s">
        <v>59</v>
      </c>
    </row>
    <row r="26" spans="1:3" ht="12.75">
      <c r="A26" s="18">
        <v>25</v>
      </c>
      <c r="B26" s="19" t="s">
        <v>25</v>
      </c>
      <c r="C26" s="18" t="s">
        <v>60</v>
      </c>
    </row>
    <row r="27" spans="1:3" ht="12.75">
      <c r="A27" s="18">
        <v>26</v>
      </c>
      <c r="B27" s="19" t="s">
        <v>24</v>
      </c>
      <c r="C27" s="18" t="s">
        <v>60</v>
      </c>
    </row>
    <row r="28" spans="1:3" ht="12.75">
      <c r="A28" s="18">
        <v>27</v>
      </c>
      <c r="B28" s="19" t="s">
        <v>23</v>
      </c>
      <c r="C28" s="18" t="s">
        <v>60</v>
      </c>
    </row>
    <row r="29" spans="1:3" ht="12.75">
      <c r="A29" s="18">
        <v>28</v>
      </c>
      <c r="B29" s="19" t="s">
        <v>22</v>
      </c>
      <c r="C29" s="18" t="s">
        <v>60</v>
      </c>
    </row>
    <row r="30" spans="1:3" ht="12.75">
      <c r="A30" s="18">
        <v>29</v>
      </c>
      <c r="B30" s="19" t="s">
        <v>21</v>
      </c>
      <c r="C30" s="18" t="s">
        <v>60</v>
      </c>
    </row>
    <row r="31" spans="1:3" ht="12.75">
      <c r="A31" s="18">
        <v>30</v>
      </c>
      <c r="B31" s="19" t="s">
        <v>20</v>
      </c>
      <c r="C31" s="18" t="s">
        <v>60</v>
      </c>
    </row>
    <row r="32" spans="1:3" ht="12.75">
      <c r="A32" s="18">
        <v>31</v>
      </c>
      <c r="B32" s="19" t="s">
        <v>19</v>
      </c>
      <c r="C32" s="18" t="s">
        <v>61</v>
      </c>
    </row>
    <row r="33" spans="1:3" ht="12.75">
      <c r="A33" s="18">
        <v>32</v>
      </c>
      <c r="B33" s="19" t="s">
        <v>18</v>
      </c>
      <c r="C33" s="18" t="s">
        <v>61</v>
      </c>
    </row>
    <row r="34" spans="1:3" ht="12.75">
      <c r="A34" s="18">
        <v>33</v>
      </c>
      <c r="B34" s="19" t="s">
        <v>17</v>
      </c>
      <c r="C34" s="18" t="s">
        <v>61</v>
      </c>
    </row>
    <row r="35" spans="1:3" ht="12.75">
      <c r="A35" s="18">
        <v>34</v>
      </c>
      <c r="B35" s="19" t="s">
        <v>16</v>
      </c>
      <c r="C35" s="18" t="s">
        <v>61</v>
      </c>
    </row>
    <row r="36" spans="1:3" ht="12.75">
      <c r="A36" s="18">
        <v>35</v>
      </c>
      <c r="B36" s="19" t="s">
        <v>15</v>
      </c>
      <c r="C36" s="18" t="s">
        <v>61</v>
      </c>
    </row>
    <row r="37" spans="1:3" ht="12.75">
      <c r="A37" s="18">
        <v>36</v>
      </c>
      <c r="B37" s="19" t="s">
        <v>14</v>
      </c>
      <c r="C37" s="18" t="s">
        <v>62</v>
      </c>
    </row>
    <row r="38" spans="1:3" ht="12.75">
      <c r="A38" s="18">
        <v>37</v>
      </c>
      <c r="B38" s="19" t="s">
        <v>13</v>
      </c>
      <c r="C38" s="18" t="s">
        <v>62</v>
      </c>
    </row>
    <row r="39" spans="1:3" ht="12.75">
      <c r="A39" s="18">
        <v>38</v>
      </c>
      <c r="B39" s="19" t="s">
        <v>12</v>
      </c>
      <c r="C39" s="18" t="s">
        <v>62</v>
      </c>
    </row>
    <row r="40" spans="1:3" ht="12.75">
      <c r="A40" s="18">
        <v>39</v>
      </c>
      <c r="B40" s="19" t="s">
        <v>11</v>
      </c>
      <c r="C40" s="18" t="s">
        <v>62</v>
      </c>
    </row>
    <row r="41" spans="1:3" ht="12.75">
      <c r="A41" s="18">
        <v>40</v>
      </c>
      <c r="B41" s="19" t="s">
        <v>10</v>
      </c>
      <c r="C41" s="18" t="s">
        <v>63</v>
      </c>
    </row>
    <row r="42" spans="1:3" ht="12.75">
      <c r="A42" s="18">
        <v>41</v>
      </c>
      <c r="B42" s="19" t="s">
        <v>9</v>
      </c>
      <c r="C42" s="18" t="s">
        <v>63</v>
      </c>
    </row>
    <row r="43" spans="1:3" ht="12.75">
      <c r="A43" s="18">
        <v>42</v>
      </c>
      <c r="B43" s="19" t="s">
        <v>8</v>
      </c>
      <c r="C43" s="18" t="s">
        <v>63</v>
      </c>
    </row>
    <row r="44" spans="1:3" ht="12.75">
      <c r="A44" s="18">
        <v>43</v>
      </c>
      <c r="B44" s="19" t="s">
        <v>7</v>
      </c>
      <c r="C44" s="18" t="s">
        <v>63</v>
      </c>
    </row>
    <row r="45" spans="1:3" ht="12.75">
      <c r="A45" s="18">
        <v>44</v>
      </c>
      <c r="B45" s="19" t="s">
        <v>6</v>
      </c>
      <c r="C45" s="18" t="s">
        <v>63</v>
      </c>
    </row>
    <row r="46" spans="1:3" ht="12.75">
      <c r="A46" s="18">
        <v>45</v>
      </c>
      <c r="B46" s="19" t="s">
        <v>5</v>
      </c>
      <c r="C46" s="18" t="s">
        <v>63</v>
      </c>
    </row>
    <row r="47" spans="1:3" ht="12.75">
      <c r="A47" s="18">
        <v>46</v>
      </c>
      <c r="B47" s="19" t="s">
        <v>4</v>
      </c>
      <c r="C47" s="18" t="s">
        <v>63</v>
      </c>
    </row>
    <row r="48" spans="1:3" ht="12.75">
      <c r="A48" s="18">
        <v>47</v>
      </c>
      <c r="B48" s="19" t="s">
        <v>3</v>
      </c>
      <c r="C48" s="18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2021-11-11T08:24:49Z</dcterms:modified>
  <cp:category/>
  <cp:version/>
  <cp:contentType/>
  <cp:contentStatus/>
</cp:coreProperties>
</file>