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380" activeTab="0"/>
  </bookViews>
  <sheets>
    <sheet name="山梨県第１区" sheetId="1" r:id="rId1"/>
    <sheet name="山梨県第２区" sheetId="2" r:id="rId2"/>
  </sheets>
  <definedNames>
    <definedName name="_xlnm.Print_Area" localSheetId="0">'山梨県第１区'!$A$1:$K$18</definedName>
    <definedName name="_xlnm.Print_Area" localSheetId="1">'山梨県第２区'!$A$1:$K$21</definedName>
    <definedName name="_xlnm.Print_Titles" localSheetId="0">'山梨県第１区'!$A:$A,'山梨県第１区'!$1:$5</definedName>
    <definedName name="_xlnm.Print_Titles" localSheetId="1">'山梨県第２区'!$A:$A,'山梨県第２区'!$1:$5</definedName>
  </definedNames>
  <calcPr fullCalcOnLoad="1"/>
</workbook>
</file>

<file path=xl/sharedStrings.xml><?xml version="1.0" encoding="utf-8"?>
<sst xmlns="http://schemas.openxmlformats.org/spreadsheetml/2006/main" count="51" uniqueCount="44">
  <si>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</si>
  <si>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</si>
  <si>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</si>
  <si>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</si>
  <si>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</si>
  <si>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中島　かつひと</t>
  </si>
  <si>
    <t>日本共産党</t>
  </si>
  <si>
    <t>自由民主党</t>
  </si>
  <si>
    <t>甲府市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</si>
  <si>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</si>
  <si>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</si>
  <si>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</si>
  <si>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</si>
  <si>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</si>
  <si>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</si>
  <si>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</si>
  <si>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</si>
  <si>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</si>
  <si>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</si>
  <si>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</si>
  <si>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富士吉田市</t>
  </si>
  <si>
    <t>都留市</t>
  </si>
  <si>
    <t>山梨市</t>
  </si>
  <si>
    <t>大月市</t>
  </si>
  <si>
    <t>笛吹市</t>
  </si>
  <si>
    <t>上野原市</t>
  </si>
  <si>
    <t>甲州市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</si>
  <si>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</si>
  <si>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</si>
  <si>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</si>
  <si>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</si>
  <si>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</si>
  <si>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</si>
  <si>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</si>
  <si>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</si>
  <si>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中谷　真一</t>
  </si>
  <si>
    <t>大久保　令子</t>
  </si>
  <si>
    <t>堀内　のり子</t>
  </si>
  <si>
    <t>立憲民主党</t>
  </si>
  <si>
    <t>令和3年10月31日執行</t>
  </si>
  <si>
    <t>立憲民主党</t>
  </si>
  <si>
    <t>へんみ　のぶゆき</t>
  </si>
  <si>
    <t>いちき　伴子</t>
  </si>
  <si>
    <t>ＮＨＫと裁判してる党
弁護士法７２条違反で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</si>
</sst>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3" fontId="8" fillId="0" borderId="11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 shrinkToFit="1"/>
    </xf>
    <xf numFmtId="38" fontId="8" fillId="0" borderId="11" xfId="48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" sqref="D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5</v>
      </c>
      <c r="D4" s="23" t="s">
        <v>41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7</v>
      </c>
      <c r="C5" s="24" t="s">
        <v>40</v>
      </c>
      <c r="D5" s="30" t="s">
        <v>43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8</v>
      </c>
      <c r="B6" s="31">
        <v>42880</v>
      </c>
      <c r="C6" s="31">
        <v>39957</v>
      </c>
      <c r="D6" s="31">
        <v>1771</v>
      </c>
      <c r="E6" s="29"/>
      <c r="F6" s="25"/>
      <c r="G6" s="25"/>
      <c r="H6" s="25"/>
      <c r="I6" s="25"/>
      <c r="J6" s="25"/>
      <c r="K6" s="26">
        <f>SUM(B6:J6)</f>
        <v>84608</v>
      </c>
    </row>
    <row r="7" spans="1:11" ht="19.5" customHeight="1">
      <c r="A7" s="17" t="s">
        <v>9</v>
      </c>
      <c r="B7" s="31">
        <v>7468</v>
      </c>
      <c r="C7" s="31">
        <v>7577</v>
      </c>
      <c r="D7" s="31">
        <v>223</v>
      </c>
      <c r="E7" s="29"/>
      <c r="F7" s="25"/>
      <c r="G7" s="25"/>
      <c r="H7" s="25"/>
      <c r="I7" s="25"/>
      <c r="J7" s="25"/>
      <c r="K7" s="26">
        <f aca="true" t="shared" si="0" ref="K7:K17">SUM(B7:J7)</f>
        <v>15268</v>
      </c>
    </row>
    <row r="8" spans="1:11" ht="19.5" customHeight="1">
      <c r="A8" s="17" t="s">
        <v>10</v>
      </c>
      <c r="B8" s="31">
        <v>18329</v>
      </c>
      <c r="C8" s="31">
        <v>15492</v>
      </c>
      <c r="D8" s="31">
        <v>704</v>
      </c>
      <c r="E8" s="29"/>
      <c r="F8" s="25"/>
      <c r="G8" s="25"/>
      <c r="H8" s="25"/>
      <c r="I8" s="25"/>
      <c r="J8" s="25"/>
      <c r="K8" s="26">
        <f t="shared" si="0"/>
        <v>34525</v>
      </c>
    </row>
    <row r="9" spans="1:11" ht="19.5" customHeight="1">
      <c r="A9" s="17" t="s">
        <v>11</v>
      </c>
      <c r="B9" s="31">
        <v>11139</v>
      </c>
      <c r="C9" s="31">
        <v>15386</v>
      </c>
      <c r="D9" s="31">
        <v>488</v>
      </c>
      <c r="E9" s="29"/>
      <c r="F9" s="25"/>
      <c r="G9" s="25"/>
      <c r="H9" s="25"/>
      <c r="I9" s="25"/>
      <c r="J9" s="25"/>
      <c r="K9" s="26">
        <f t="shared" si="0"/>
        <v>27013</v>
      </c>
    </row>
    <row r="10" spans="1:11" ht="19.5" customHeight="1">
      <c r="A10" s="17" t="s">
        <v>12</v>
      </c>
      <c r="B10" s="31">
        <v>18223</v>
      </c>
      <c r="C10" s="31">
        <v>16203</v>
      </c>
      <c r="D10" s="31">
        <v>756</v>
      </c>
      <c r="E10" s="29"/>
      <c r="F10" s="25"/>
      <c r="G10" s="25"/>
      <c r="H10" s="25"/>
      <c r="I10" s="25"/>
      <c r="J10" s="25"/>
      <c r="K10" s="26">
        <f t="shared" si="0"/>
        <v>35182</v>
      </c>
    </row>
    <row r="11" spans="1:11" ht="19.5" customHeight="1">
      <c r="A11" s="17" t="s">
        <v>13</v>
      </c>
      <c r="B11" s="31">
        <v>7245</v>
      </c>
      <c r="C11" s="31">
        <v>6797</v>
      </c>
      <c r="D11" s="31">
        <v>285</v>
      </c>
      <c r="E11" s="29"/>
      <c r="F11" s="25"/>
      <c r="G11" s="25"/>
      <c r="H11" s="25"/>
      <c r="I11" s="25"/>
      <c r="J11" s="25"/>
      <c r="K11" s="26">
        <f t="shared" si="0"/>
        <v>14327</v>
      </c>
    </row>
    <row r="12" spans="1:11" ht="19.5" customHeight="1">
      <c r="A12" s="17" t="s">
        <v>14</v>
      </c>
      <c r="B12" s="31">
        <v>4414</v>
      </c>
      <c r="C12" s="31">
        <v>3779</v>
      </c>
      <c r="D12" s="31">
        <v>137</v>
      </c>
      <c r="E12" s="29"/>
      <c r="F12" s="25"/>
      <c r="G12" s="25"/>
      <c r="H12" s="25"/>
      <c r="I12" s="25"/>
      <c r="J12" s="25"/>
      <c r="K12" s="26">
        <f t="shared" si="0"/>
        <v>8330</v>
      </c>
    </row>
    <row r="13" spans="1:11" ht="19.5" customHeight="1">
      <c r="A13" s="17" t="s">
        <v>15</v>
      </c>
      <c r="B13" s="28">
        <v>348</v>
      </c>
      <c r="C13" s="28">
        <v>288</v>
      </c>
      <c r="D13" s="28">
        <v>8</v>
      </c>
      <c r="E13" s="28"/>
      <c r="F13" s="25"/>
      <c r="G13" s="25"/>
      <c r="H13" s="25"/>
      <c r="I13" s="25"/>
      <c r="J13" s="25"/>
      <c r="K13" s="26">
        <f t="shared" si="0"/>
        <v>644</v>
      </c>
    </row>
    <row r="14" spans="1:11" ht="19.5" customHeight="1">
      <c r="A14" s="17" t="s">
        <v>16</v>
      </c>
      <c r="B14" s="25">
        <v>3988</v>
      </c>
      <c r="C14" s="25">
        <v>2589</v>
      </c>
      <c r="D14" s="25">
        <v>69</v>
      </c>
      <c r="E14" s="25"/>
      <c r="F14" s="25"/>
      <c r="G14" s="25"/>
      <c r="H14" s="25"/>
      <c r="I14" s="25"/>
      <c r="J14" s="25"/>
      <c r="K14" s="26">
        <f t="shared" si="0"/>
        <v>6646</v>
      </c>
    </row>
    <row r="15" spans="1:11" ht="19.5" customHeight="1">
      <c r="A15" s="17" t="s">
        <v>17</v>
      </c>
      <c r="B15" s="25">
        <v>2726</v>
      </c>
      <c r="C15" s="25">
        <v>1829</v>
      </c>
      <c r="D15" s="25">
        <v>52</v>
      </c>
      <c r="E15" s="25"/>
      <c r="F15" s="25"/>
      <c r="G15" s="25"/>
      <c r="H15" s="25"/>
      <c r="I15" s="25"/>
      <c r="J15" s="25"/>
      <c r="K15" s="26">
        <f t="shared" si="0"/>
        <v>4607</v>
      </c>
    </row>
    <row r="16" spans="1:11" ht="19.5" customHeight="1">
      <c r="A16" s="17" t="s">
        <v>18</v>
      </c>
      <c r="B16" s="25">
        <v>3966</v>
      </c>
      <c r="C16" s="25">
        <v>3936</v>
      </c>
      <c r="D16" s="25">
        <v>122</v>
      </c>
      <c r="E16" s="25"/>
      <c r="F16" s="25"/>
      <c r="G16" s="25"/>
      <c r="H16" s="25"/>
      <c r="I16" s="25"/>
      <c r="J16" s="25"/>
      <c r="K16" s="26">
        <f t="shared" si="0"/>
        <v>8024</v>
      </c>
    </row>
    <row r="17" spans="1:11" ht="19.5" customHeight="1" thickBot="1">
      <c r="A17" s="17" t="s">
        <v>19</v>
      </c>
      <c r="B17" s="25">
        <v>4599</v>
      </c>
      <c r="C17" s="25">
        <v>4390</v>
      </c>
      <c r="D17" s="25">
        <v>211</v>
      </c>
      <c r="E17" s="25"/>
      <c r="F17" s="25"/>
      <c r="G17" s="25"/>
      <c r="H17" s="25"/>
      <c r="I17" s="25"/>
      <c r="J17" s="25"/>
      <c r="K17" s="26">
        <f t="shared" si="0"/>
        <v>9200</v>
      </c>
    </row>
    <row r="18" spans="1:11" ht="19.5" customHeight="1" thickTop="1">
      <c r="A18" s="20" t="str">
        <f>A3&amp;" 合計"</f>
        <v>山梨県第１区 合計</v>
      </c>
      <c r="B18" s="27">
        <f aca="true" t="shared" si="1" ref="B18:K18">SUM(B6:B17)</f>
        <v>125325</v>
      </c>
      <c r="C18" s="27">
        <f t="shared" si="1"/>
        <v>118223</v>
      </c>
      <c r="D18" s="27">
        <f t="shared" si="1"/>
        <v>4826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248374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ignoredErrors>
    <ignoredError sqref="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36</v>
      </c>
      <c r="D4" s="23" t="s">
        <v>37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38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20</v>
      </c>
      <c r="B6" s="28">
        <v>5296</v>
      </c>
      <c r="C6" s="25">
        <v>751</v>
      </c>
      <c r="D6" s="28">
        <v>19424</v>
      </c>
      <c r="E6" s="25"/>
      <c r="F6" s="25"/>
      <c r="G6" s="25"/>
      <c r="H6" s="25"/>
      <c r="I6" s="25"/>
      <c r="J6" s="25"/>
      <c r="K6" s="26">
        <f>SUM(B6:J6)</f>
        <v>25471</v>
      </c>
    </row>
    <row r="7" spans="1:11" ht="19.5" customHeight="1">
      <c r="A7" s="17" t="s">
        <v>21</v>
      </c>
      <c r="B7" s="28">
        <v>3768</v>
      </c>
      <c r="C7" s="25">
        <v>700</v>
      </c>
      <c r="D7" s="28">
        <v>11513</v>
      </c>
      <c r="E7" s="25"/>
      <c r="F7" s="25"/>
      <c r="G7" s="25"/>
      <c r="H7" s="25"/>
      <c r="I7" s="25"/>
      <c r="J7" s="25"/>
      <c r="K7" s="26">
        <f aca="true" t="shared" si="0" ref="K7:K20">SUM(B7:J7)</f>
        <v>15981</v>
      </c>
    </row>
    <row r="8" spans="1:11" ht="19.5" customHeight="1">
      <c r="A8" s="17" t="s">
        <v>22</v>
      </c>
      <c r="B8" s="25">
        <v>6268</v>
      </c>
      <c r="C8" s="25">
        <v>766</v>
      </c>
      <c r="D8" s="28">
        <v>10484</v>
      </c>
      <c r="E8" s="25"/>
      <c r="F8" s="25"/>
      <c r="G8" s="25"/>
      <c r="H8" s="25"/>
      <c r="I8" s="25"/>
      <c r="J8" s="25"/>
      <c r="K8" s="26">
        <f t="shared" si="0"/>
        <v>17518</v>
      </c>
    </row>
    <row r="9" spans="1:11" ht="19.5" customHeight="1">
      <c r="A9" s="17" t="s">
        <v>23</v>
      </c>
      <c r="B9" s="28">
        <v>3681</v>
      </c>
      <c r="C9" s="25">
        <v>751</v>
      </c>
      <c r="D9" s="28">
        <v>8917</v>
      </c>
      <c r="E9" s="25"/>
      <c r="F9" s="25"/>
      <c r="G9" s="25"/>
      <c r="H9" s="25"/>
      <c r="I9" s="25"/>
      <c r="J9" s="25"/>
      <c r="K9" s="26">
        <f t="shared" si="0"/>
        <v>13349</v>
      </c>
    </row>
    <row r="10" spans="1:11" ht="19.5" customHeight="1">
      <c r="A10" s="17" t="s">
        <v>24</v>
      </c>
      <c r="B10" s="25">
        <v>10179</v>
      </c>
      <c r="C10" s="25">
        <v>1698</v>
      </c>
      <c r="D10" s="25">
        <v>19440</v>
      </c>
      <c r="E10" s="25"/>
      <c r="F10" s="25"/>
      <c r="G10" s="25"/>
      <c r="H10" s="25"/>
      <c r="I10" s="25"/>
      <c r="J10" s="25"/>
      <c r="K10" s="26">
        <f t="shared" si="0"/>
        <v>31317</v>
      </c>
    </row>
    <row r="11" spans="1:11" ht="19.5" customHeight="1">
      <c r="A11" s="17" t="s">
        <v>25</v>
      </c>
      <c r="B11" s="28">
        <v>3363</v>
      </c>
      <c r="C11" s="25">
        <v>637</v>
      </c>
      <c r="D11" s="28">
        <v>8664</v>
      </c>
      <c r="E11" s="25"/>
      <c r="F11" s="25"/>
      <c r="G11" s="25"/>
      <c r="H11" s="25"/>
      <c r="I11" s="25"/>
      <c r="J11" s="25"/>
      <c r="K11" s="26">
        <f t="shared" si="0"/>
        <v>12664</v>
      </c>
    </row>
    <row r="12" spans="1:11" ht="19.5" customHeight="1">
      <c r="A12" s="17" t="s">
        <v>26</v>
      </c>
      <c r="B12" s="25">
        <v>5550</v>
      </c>
      <c r="C12" s="25">
        <v>636</v>
      </c>
      <c r="D12" s="28">
        <v>10360</v>
      </c>
      <c r="E12" s="25"/>
      <c r="F12" s="25"/>
      <c r="G12" s="25"/>
      <c r="H12" s="25"/>
      <c r="I12" s="25"/>
      <c r="J12" s="25"/>
      <c r="K12" s="26">
        <f t="shared" si="0"/>
        <v>16546</v>
      </c>
    </row>
    <row r="13" spans="1:11" ht="19.5" customHeight="1">
      <c r="A13" s="17" t="s">
        <v>27</v>
      </c>
      <c r="B13" s="28">
        <v>229</v>
      </c>
      <c r="C13" s="28">
        <v>27</v>
      </c>
      <c r="D13" s="28">
        <v>761</v>
      </c>
      <c r="E13" s="28"/>
      <c r="F13" s="28"/>
      <c r="G13" s="25"/>
      <c r="H13" s="25"/>
      <c r="I13" s="25"/>
      <c r="J13" s="25"/>
      <c r="K13" s="26">
        <f t="shared" si="0"/>
        <v>1017</v>
      </c>
    </row>
    <row r="14" spans="1:11" ht="19.5" customHeight="1">
      <c r="A14" s="17" t="s">
        <v>28</v>
      </c>
      <c r="B14" s="28">
        <v>558</v>
      </c>
      <c r="C14" s="25">
        <v>46</v>
      </c>
      <c r="D14" s="28">
        <v>1878</v>
      </c>
      <c r="E14" s="25"/>
      <c r="F14" s="28"/>
      <c r="G14" s="25"/>
      <c r="H14" s="25"/>
      <c r="I14" s="25"/>
      <c r="J14" s="25"/>
      <c r="K14" s="26">
        <f t="shared" si="0"/>
        <v>2482</v>
      </c>
    </row>
    <row r="15" spans="1:11" ht="19.5" customHeight="1">
      <c r="A15" s="17" t="s">
        <v>29</v>
      </c>
      <c r="B15" s="28">
        <v>931</v>
      </c>
      <c r="C15" s="25">
        <v>175</v>
      </c>
      <c r="D15" s="28">
        <v>3703</v>
      </c>
      <c r="E15" s="25"/>
      <c r="F15" s="28"/>
      <c r="G15" s="25"/>
      <c r="H15" s="25"/>
      <c r="I15" s="25"/>
      <c r="J15" s="25"/>
      <c r="K15" s="26">
        <f t="shared" si="0"/>
        <v>4809</v>
      </c>
    </row>
    <row r="16" spans="1:11" ht="19.5" customHeight="1">
      <c r="A16" s="17" t="s">
        <v>30</v>
      </c>
      <c r="B16" s="28">
        <v>707</v>
      </c>
      <c r="C16" s="25">
        <v>120</v>
      </c>
      <c r="D16" s="28">
        <v>2492</v>
      </c>
      <c r="E16" s="25"/>
      <c r="F16" s="28"/>
      <c r="G16" s="25"/>
      <c r="H16" s="25"/>
      <c r="I16" s="25"/>
      <c r="J16" s="25"/>
      <c r="K16" s="26">
        <f t="shared" si="0"/>
        <v>3319</v>
      </c>
    </row>
    <row r="17" spans="1:11" ht="19.5" customHeight="1">
      <c r="A17" s="17" t="s">
        <v>31</v>
      </c>
      <c r="B17" s="28">
        <v>451</v>
      </c>
      <c r="C17" s="28">
        <v>76</v>
      </c>
      <c r="D17" s="28">
        <v>1276</v>
      </c>
      <c r="E17" s="28"/>
      <c r="F17" s="28"/>
      <c r="G17" s="25"/>
      <c r="H17" s="25"/>
      <c r="I17" s="25"/>
      <c r="J17" s="25"/>
      <c r="K17" s="26">
        <f t="shared" si="0"/>
        <v>1803</v>
      </c>
    </row>
    <row r="18" spans="1:11" ht="19.5" customHeight="1">
      <c r="A18" s="17" t="s">
        <v>32</v>
      </c>
      <c r="B18" s="28">
        <v>3316</v>
      </c>
      <c r="C18" s="25">
        <v>619</v>
      </c>
      <c r="D18" s="28">
        <v>9407</v>
      </c>
      <c r="E18" s="25"/>
      <c r="F18" s="25"/>
      <c r="G18" s="25"/>
      <c r="H18" s="25"/>
      <c r="I18" s="25"/>
      <c r="J18" s="25"/>
      <c r="K18" s="26">
        <f t="shared" si="0"/>
        <v>13342</v>
      </c>
    </row>
    <row r="19" spans="1:11" ht="19.5" customHeight="1">
      <c r="A19" s="17" t="s">
        <v>33</v>
      </c>
      <c r="B19" s="28">
        <v>77</v>
      </c>
      <c r="C19" s="28">
        <v>13</v>
      </c>
      <c r="D19" s="28">
        <v>421</v>
      </c>
      <c r="E19" s="28"/>
      <c r="F19" s="28"/>
      <c r="G19" s="25"/>
      <c r="H19" s="25"/>
      <c r="I19" s="25"/>
      <c r="J19" s="25"/>
      <c r="K19" s="26">
        <f t="shared" si="0"/>
        <v>511</v>
      </c>
    </row>
    <row r="20" spans="1:11" ht="19.5" customHeight="1" thickBot="1">
      <c r="A20" s="17" t="s">
        <v>34</v>
      </c>
      <c r="B20" s="28">
        <v>67</v>
      </c>
      <c r="C20" s="28">
        <v>12</v>
      </c>
      <c r="D20" s="28">
        <v>296</v>
      </c>
      <c r="E20" s="28"/>
      <c r="F20" s="28"/>
      <c r="G20" s="25"/>
      <c r="H20" s="25"/>
      <c r="I20" s="25"/>
      <c r="J20" s="25"/>
      <c r="K20" s="26">
        <f t="shared" si="0"/>
        <v>375</v>
      </c>
    </row>
    <row r="21" spans="1:11" ht="19.5" customHeight="1" thickTop="1">
      <c r="A21" s="20" t="str">
        <f>A3&amp;" 合計"</f>
        <v>山梨県第２区 合計</v>
      </c>
      <c r="B21" s="27">
        <f aca="true" t="shared" si="1" ref="B21:K21">SUM(B6:B20)</f>
        <v>44441</v>
      </c>
      <c r="C21" s="27">
        <f t="shared" si="1"/>
        <v>7027</v>
      </c>
      <c r="D21" s="27">
        <f t="shared" si="1"/>
        <v>109036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160504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2021-12-16T01:54:42Z</dcterms:modified>
  <cp:category/>
  <cp:version/>
  <cp:contentType/>
  <cp:contentStatus/>
</cp:coreProperties>
</file>