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0" yWindow="32767" windowWidth="8160" windowHeight="5900" firstSheet="6" activeTab="11"/>
  </bookViews>
  <sheets>
    <sheet name="兵庫県第１区" sheetId="1" r:id="rId1"/>
    <sheet name="兵庫県第２区" sheetId="2" r:id="rId2"/>
    <sheet name="兵庫県第３区" sheetId="3" r:id="rId3"/>
    <sheet name="兵庫県第４区" sheetId="4" r:id="rId4"/>
    <sheet name="兵庫県第５区" sheetId="5" r:id="rId5"/>
    <sheet name="兵庫県第６区" sheetId="6" r:id="rId6"/>
    <sheet name="兵庫県第７区" sheetId="7" r:id="rId7"/>
    <sheet name="兵庫県第８区" sheetId="8" r:id="rId8"/>
    <sheet name="兵庫県第９区" sheetId="9" r:id="rId9"/>
    <sheet name="兵庫県第10区" sheetId="10" r:id="rId10"/>
    <sheet name="兵庫県第11区" sheetId="11" r:id="rId11"/>
    <sheet name="兵庫県第12区" sheetId="12" r:id="rId12"/>
  </sheets>
  <definedNames>
    <definedName name="_xlnm.Print_Area" localSheetId="9">'兵庫県第10区'!$A$1:$K$10</definedName>
    <definedName name="_xlnm.Print_Area" localSheetId="10">'兵庫県第11区'!$A$1:$K$7</definedName>
    <definedName name="_xlnm.Print_Area" localSheetId="11">'兵庫県第12区'!$A$1:$K$17</definedName>
    <definedName name="_xlnm.Print_Area" localSheetId="0">'兵庫県第１区'!$A$1:$K$9</definedName>
    <definedName name="_xlnm.Print_Area" localSheetId="1">'兵庫県第２区'!$A$1:$K$10</definedName>
    <definedName name="_xlnm.Print_Area" localSheetId="2">'兵庫県第３区'!$A$1:$K$8</definedName>
    <definedName name="_xlnm.Print_Area" localSheetId="3">'兵庫県第４区'!$A$1:$K$13</definedName>
    <definedName name="_xlnm.Print_Area" localSheetId="4">'兵庫県第５区'!$A$1:$K$16</definedName>
    <definedName name="_xlnm.Print_Area" localSheetId="5">'兵庫県第６区'!$A$1:$K$9</definedName>
    <definedName name="_xlnm.Print_Area" localSheetId="6">'兵庫県第７区'!$A$1:$K$8</definedName>
    <definedName name="_xlnm.Print_Area" localSheetId="7">'兵庫県第８区'!$A$1:$K$7</definedName>
    <definedName name="_xlnm.Print_Area" localSheetId="8">'兵庫県第９区'!$A$1:$K$10</definedName>
    <definedName name="_xlnm.Print_Titles" localSheetId="9">'兵庫県第10区'!$A:$A,'兵庫県第10区'!$1:$5</definedName>
    <definedName name="_xlnm.Print_Titles" localSheetId="10">'兵庫県第11区'!$A:$A,'兵庫県第11区'!$1:$5</definedName>
    <definedName name="_xlnm.Print_Titles" localSheetId="11">'兵庫県第12区'!$A:$A,'兵庫県第12区'!$1:$5</definedName>
    <definedName name="_xlnm.Print_Titles" localSheetId="0">'兵庫県第１区'!$A:$A,'兵庫県第１区'!$1:$5</definedName>
    <definedName name="_xlnm.Print_Titles" localSheetId="1">'兵庫県第２区'!$A:$A,'兵庫県第２区'!$1:$5</definedName>
    <definedName name="_xlnm.Print_Titles" localSheetId="2">'兵庫県第３区'!$A:$A,'兵庫県第３区'!$1:$5</definedName>
    <definedName name="_xlnm.Print_Titles" localSheetId="3">'兵庫県第４区'!$A:$A,'兵庫県第４区'!$1:$5</definedName>
    <definedName name="_xlnm.Print_Titles" localSheetId="4">'兵庫県第５区'!$A:$A,'兵庫県第５区'!$1:$5</definedName>
    <definedName name="_xlnm.Print_Titles" localSheetId="5">'兵庫県第６区'!$A:$A,'兵庫県第６区'!$1:$5</definedName>
    <definedName name="_xlnm.Print_Titles" localSheetId="6">'兵庫県第７区'!$A:$A,'兵庫県第７区'!$1:$5</definedName>
    <definedName name="_xlnm.Print_Titles" localSheetId="7">'兵庫県第８区'!$A:$A,'兵庫県第８区'!$1:$5</definedName>
    <definedName name="_xlnm.Print_Titles" localSheetId="8">'兵庫県第９区'!$A:$A,'兵庫県第９区'!$1:$5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<sst xmlns="http://schemas.openxmlformats.org/spreadsheetml/2006/main" count="200" uniqueCount="105">
  <si>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</si>
  <si>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</si>
  <si>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</si>
  <si>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</si>
  <si>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</si>
  <si>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神戸市東灘区</t>
  </si>
  <si>
    <t>神戸市灘区</t>
  </si>
  <si>
    <t>神戸市中央区</t>
  </si>
  <si>
    <t>自由民主党</t>
  </si>
  <si>
    <t>神戸市兵庫区</t>
  </si>
  <si>
    <t>神戸市北区</t>
  </si>
  <si>
    <t>神戸市長田区</t>
  </si>
  <si>
    <t>公明党</t>
  </si>
  <si>
    <t>神戸市須磨区</t>
  </si>
  <si>
    <t>神戸市垂水区</t>
  </si>
  <si>
    <t>神戸市西区</t>
  </si>
  <si>
    <t>西　脇　市</t>
  </si>
  <si>
    <t>三　木　市</t>
  </si>
  <si>
    <t>小　野　市</t>
  </si>
  <si>
    <t>加　西　市</t>
  </si>
  <si>
    <t>加　東　市</t>
  </si>
  <si>
    <t>多　可　町</t>
  </si>
  <si>
    <t>谷 公一</t>
  </si>
  <si>
    <t>豊　岡　市</t>
  </si>
  <si>
    <t>三　田　市</t>
  </si>
  <si>
    <t>養  父  市</t>
  </si>
  <si>
    <t>丹　波　市</t>
  </si>
  <si>
    <t>朝  来  市</t>
  </si>
  <si>
    <t>香　美　町</t>
  </si>
  <si>
    <t>猪名川町</t>
  </si>
  <si>
    <t>新温泉町</t>
  </si>
  <si>
    <t>伊　丹　市</t>
  </si>
  <si>
    <t>宝　塚　市</t>
  </si>
  <si>
    <t>芦　屋　市</t>
  </si>
  <si>
    <t>（無所属）</t>
  </si>
  <si>
    <t>尼　崎　市</t>
  </si>
  <si>
    <t>西村 やすとし</t>
  </si>
  <si>
    <t>明　石　市</t>
  </si>
  <si>
    <t>洲　本　市</t>
  </si>
  <si>
    <t>南あわじ市</t>
  </si>
  <si>
    <t>淡  路  市</t>
  </si>
  <si>
    <t>とかい 紀三朗</t>
  </si>
  <si>
    <t>高　砂　市</t>
  </si>
  <si>
    <t>稲　美　町</t>
  </si>
  <si>
    <t>播　磨　町</t>
  </si>
  <si>
    <t>加古川市</t>
  </si>
  <si>
    <t>姫路市（11区）</t>
  </si>
  <si>
    <t>相　生　市</t>
  </si>
  <si>
    <t>赤　穂　市</t>
  </si>
  <si>
    <t>宍　粟　市</t>
  </si>
  <si>
    <t>神　河　町</t>
  </si>
  <si>
    <t>市　川　町</t>
  </si>
  <si>
    <t>福　崎　町</t>
  </si>
  <si>
    <t>太　子　町</t>
  </si>
  <si>
    <t>上　郡　町</t>
  </si>
  <si>
    <t>佐　用　町</t>
  </si>
  <si>
    <t>姫路市（12区）</t>
  </si>
  <si>
    <t>たつの市</t>
  </si>
  <si>
    <t>川西市（5区）</t>
  </si>
  <si>
    <t>川　西　市（6区）</t>
  </si>
  <si>
    <t>西　宮　市（7区）</t>
  </si>
  <si>
    <t>西宮市（２区）</t>
  </si>
  <si>
    <t>令和３年10月31日執行</t>
  </si>
  <si>
    <t>一谷　勇一郎</t>
  </si>
  <si>
    <t>木原　くにや</t>
  </si>
  <si>
    <t>高橋　しんご</t>
  </si>
  <si>
    <t>いさか　信彦</t>
  </si>
  <si>
    <t>立憲民主党</t>
  </si>
  <si>
    <t>日本維新の会</t>
  </si>
  <si>
    <t>もりやま　正仁</t>
  </si>
  <si>
    <t>自由民主党</t>
  </si>
  <si>
    <t>ふなかわ　治郎</t>
  </si>
  <si>
    <t>赤羽　かずよし</t>
  </si>
  <si>
    <t>宮野　つるお</t>
  </si>
  <si>
    <t>日本共産党</t>
  </si>
  <si>
    <t>和田　有一朗</t>
  </si>
  <si>
    <t>佐藤　やすき</t>
  </si>
  <si>
    <t>せき　よしひろ</t>
  </si>
  <si>
    <t>赤田　かつのり</t>
  </si>
  <si>
    <t>国民民主党</t>
  </si>
  <si>
    <t>今泉　まお</t>
  </si>
  <si>
    <t>アカギ　正幸</t>
  </si>
  <si>
    <t>ふじい　ひさゆき</t>
  </si>
  <si>
    <t>丹波篠山市</t>
  </si>
  <si>
    <t>遠藤　良太</t>
  </si>
  <si>
    <t>梶原　やすひろ</t>
  </si>
  <si>
    <t>大串　まさき</t>
  </si>
  <si>
    <t>いちむら　浩一郎</t>
  </si>
  <si>
    <t>安田　まり</t>
  </si>
  <si>
    <t>やまだ　賢司</t>
  </si>
  <si>
    <t>三木　けえ</t>
  </si>
  <si>
    <t>つじ　惠</t>
  </si>
  <si>
    <t>こむら　潤</t>
  </si>
  <si>
    <t>中野　ひろまさ</t>
  </si>
  <si>
    <t>れいわ新選組</t>
  </si>
  <si>
    <t>福原　ゆかり</t>
  </si>
  <si>
    <t>ほりい　けんじ</t>
  </si>
  <si>
    <t>おき　圭子</t>
  </si>
  <si>
    <t>太田　清幸</t>
  </si>
  <si>
    <t>住吉　ひろき</t>
  </si>
  <si>
    <t>松本　たけあき</t>
  </si>
  <si>
    <t>池畑　浩太朗</t>
  </si>
  <si>
    <t>山口　つよし</t>
  </si>
  <si>
    <t>酒井　たかのり</t>
  </si>
  <si>
    <t>桜井　シュウ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</si>
</sst>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;&quot;△ 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F8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62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兵庫県第１区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64</v>
      </c>
      <c r="C4" s="23" t="s">
        <v>65</v>
      </c>
      <c r="D4" s="23" t="s">
        <v>66</v>
      </c>
      <c r="E4" s="23" t="s">
        <v>63</v>
      </c>
      <c r="F4" s="23" t="s">
        <v>69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34</v>
      </c>
      <c r="C5" s="24" t="s">
        <v>34</v>
      </c>
      <c r="D5" s="24" t="s">
        <v>67</v>
      </c>
      <c r="E5" s="24" t="s">
        <v>68</v>
      </c>
      <c r="F5" s="24" t="s">
        <v>70</v>
      </c>
      <c r="G5" s="24"/>
      <c r="H5" s="24"/>
      <c r="I5" s="24"/>
      <c r="J5" s="24"/>
      <c r="K5" s="29"/>
    </row>
    <row r="6" spans="1:11" ht="19.5" customHeight="1">
      <c r="A6" s="17" t="s">
        <v>5</v>
      </c>
      <c r="B6" s="25">
        <v>3457</v>
      </c>
      <c r="C6" s="25">
        <v>5895</v>
      </c>
      <c r="D6" s="25">
        <v>36377</v>
      </c>
      <c r="E6" s="25">
        <v>24347</v>
      </c>
      <c r="F6" s="25">
        <v>28805</v>
      </c>
      <c r="G6" s="25"/>
      <c r="H6" s="25"/>
      <c r="I6" s="25"/>
      <c r="J6" s="25"/>
      <c r="K6" s="26">
        <f>SUM(B6:J6)</f>
        <v>98881</v>
      </c>
    </row>
    <row r="7" spans="1:11" ht="19.5" customHeight="1">
      <c r="A7" s="17" t="s">
        <v>6</v>
      </c>
      <c r="B7" s="25">
        <v>1750</v>
      </c>
      <c r="C7" s="25">
        <v>1994</v>
      </c>
      <c r="D7" s="25">
        <v>25296</v>
      </c>
      <c r="E7" s="25">
        <v>13246</v>
      </c>
      <c r="F7" s="25">
        <v>17813</v>
      </c>
      <c r="G7" s="25"/>
      <c r="H7" s="25"/>
      <c r="I7" s="25"/>
      <c r="J7" s="25"/>
      <c r="K7" s="26">
        <f>SUM(B7:J7)</f>
        <v>60099</v>
      </c>
    </row>
    <row r="8" spans="1:11" ht="19.5" customHeight="1" thickBot="1">
      <c r="A8" s="17" t="s">
        <v>7</v>
      </c>
      <c r="B8" s="25">
        <v>1967</v>
      </c>
      <c r="C8" s="25">
        <v>2033</v>
      </c>
      <c r="D8" s="25">
        <v>16984</v>
      </c>
      <c r="E8" s="25">
        <v>15618</v>
      </c>
      <c r="F8" s="25">
        <v>17584</v>
      </c>
      <c r="G8" s="25"/>
      <c r="H8" s="25"/>
      <c r="I8" s="25"/>
      <c r="J8" s="25"/>
      <c r="K8" s="26">
        <f>SUM(B8:J8)</f>
        <v>54186</v>
      </c>
    </row>
    <row r="9" spans="1:11" ht="19.5" customHeight="1" thickTop="1">
      <c r="A9" s="20" t="str">
        <f>A3&amp;" 合計"</f>
        <v>兵庫県第１区 合計</v>
      </c>
      <c r="B9" s="27">
        <f aca="true" t="shared" si="0" ref="B9:K9">SUM(B6:B8)</f>
        <v>7174</v>
      </c>
      <c r="C9" s="27">
        <f t="shared" si="0"/>
        <v>9922</v>
      </c>
      <c r="D9" s="27">
        <f t="shared" si="0"/>
        <v>78657</v>
      </c>
      <c r="E9" s="27">
        <f t="shared" si="0"/>
        <v>53211</v>
      </c>
      <c r="F9" s="27">
        <f t="shared" si="0"/>
        <v>64202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213166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4" sqref="F14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62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兵庫県第10区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96</v>
      </c>
      <c r="C4" s="23" t="s">
        <v>97</v>
      </c>
      <c r="D4" s="23" t="s">
        <v>41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68</v>
      </c>
      <c r="C5" s="24" t="s">
        <v>67</v>
      </c>
      <c r="D5" s="24" t="s">
        <v>8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45</v>
      </c>
      <c r="B6" s="25">
        <v>37997</v>
      </c>
      <c r="C6" s="25">
        <v>24952</v>
      </c>
      <c r="D6" s="25">
        <v>46793</v>
      </c>
      <c r="E6" s="25"/>
      <c r="F6" s="25"/>
      <c r="G6" s="25"/>
      <c r="H6" s="25"/>
      <c r="I6" s="25"/>
      <c r="J6" s="25"/>
      <c r="K6" s="26">
        <f>SUM(B6:J6)</f>
        <v>109742</v>
      </c>
    </row>
    <row r="7" spans="1:11" ht="19.5" customHeight="1">
      <c r="A7" s="17" t="s">
        <v>42</v>
      </c>
      <c r="B7" s="25">
        <v>10622</v>
      </c>
      <c r="C7" s="25">
        <v>7665</v>
      </c>
      <c r="D7" s="25">
        <v>20012</v>
      </c>
      <c r="E7" s="25"/>
      <c r="F7" s="25"/>
      <c r="G7" s="25"/>
      <c r="H7" s="25"/>
      <c r="I7" s="25"/>
      <c r="J7" s="25"/>
      <c r="K7" s="26">
        <f>SUM(B7:J7)</f>
        <v>38299</v>
      </c>
    </row>
    <row r="8" spans="1:11" ht="19.5" customHeight="1">
      <c r="A8" s="17" t="s">
        <v>43</v>
      </c>
      <c r="B8" s="25">
        <v>4297</v>
      </c>
      <c r="C8" s="25">
        <v>2984</v>
      </c>
      <c r="D8" s="25">
        <v>6282</v>
      </c>
      <c r="E8" s="25"/>
      <c r="F8" s="25"/>
      <c r="G8" s="25"/>
      <c r="H8" s="25"/>
      <c r="I8" s="25"/>
      <c r="J8" s="25"/>
      <c r="K8" s="26">
        <f>SUM(B8:J8)</f>
        <v>13563</v>
      </c>
    </row>
    <row r="9" spans="1:11" ht="19.5" customHeight="1" thickBot="1">
      <c r="A9" s="17" t="s">
        <v>44</v>
      </c>
      <c r="B9" s="25">
        <v>4958</v>
      </c>
      <c r="C9" s="25">
        <v>3185</v>
      </c>
      <c r="D9" s="25">
        <v>5974</v>
      </c>
      <c r="E9" s="25"/>
      <c r="F9" s="25"/>
      <c r="G9" s="25"/>
      <c r="H9" s="25"/>
      <c r="I9" s="25"/>
      <c r="J9" s="25"/>
      <c r="K9" s="26">
        <f>SUM(B9:J9)</f>
        <v>14117</v>
      </c>
    </row>
    <row r="10" spans="1:11" ht="19.5" customHeight="1" thickTop="1">
      <c r="A10" s="20" t="str">
        <f>A3&amp;" 合計"</f>
        <v>兵庫県第10区 合計</v>
      </c>
      <c r="B10" s="27">
        <f aca="true" t="shared" si="0" ref="B10:K10">SUM(B6:B9)</f>
        <v>57874</v>
      </c>
      <c r="C10" s="27">
        <f t="shared" si="0"/>
        <v>38786</v>
      </c>
      <c r="D10" s="27">
        <f t="shared" si="0"/>
        <v>79061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175721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3" sqref="H13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62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兵庫県第11区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99</v>
      </c>
      <c r="C4" s="23" t="s">
        <v>100</v>
      </c>
      <c r="D4" s="23" t="s">
        <v>98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68</v>
      </c>
      <c r="C5" s="24" t="s">
        <v>70</v>
      </c>
      <c r="D5" s="24" t="s">
        <v>74</v>
      </c>
      <c r="E5" s="24"/>
      <c r="F5" s="24"/>
      <c r="G5" s="24"/>
      <c r="H5" s="24"/>
      <c r="I5" s="24"/>
      <c r="J5" s="24"/>
      <c r="K5" s="29"/>
    </row>
    <row r="6" spans="1:11" ht="19.5" customHeight="1" thickBot="1">
      <c r="A6" s="17" t="s">
        <v>46</v>
      </c>
      <c r="B6" s="25">
        <v>78082</v>
      </c>
      <c r="C6" s="25">
        <v>92761</v>
      </c>
      <c r="D6" s="25">
        <v>18363</v>
      </c>
      <c r="E6" s="25"/>
      <c r="F6" s="25"/>
      <c r="G6" s="25"/>
      <c r="H6" s="25"/>
      <c r="I6" s="25"/>
      <c r="J6" s="25"/>
      <c r="K6" s="26">
        <f>SUM(B6:J6)</f>
        <v>189206</v>
      </c>
    </row>
    <row r="7" spans="1:11" ht="19.5" customHeight="1" thickTop="1">
      <c r="A7" s="20" t="str">
        <f>A3&amp;" 合計"</f>
        <v>兵庫県第11区 合計</v>
      </c>
      <c r="B7" s="27">
        <f aca="true" t="shared" si="0" ref="B7:K7">SUM(B6:B6)</f>
        <v>78082</v>
      </c>
      <c r="C7" s="27">
        <f t="shared" si="0"/>
        <v>92761</v>
      </c>
      <c r="D7" s="27">
        <f t="shared" si="0"/>
        <v>18363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189206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4" sqref="H24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62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兵庫県第12区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101</v>
      </c>
      <c r="C4" s="23" t="s">
        <v>102</v>
      </c>
      <c r="D4" s="23" t="s">
        <v>103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68</v>
      </c>
      <c r="C5" s="24" t="s">
        <v>70</v>
      </c>
      <c r="D5" s="24" t="s">
        <v>67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56</v>
      </c>
      <c r="B6" s="25">
        <v>6442</v>
      </c>
      <c r="C6" s="25">
        <v>10596</v>
      </c>
      <c r="D6" s="25">
        <v>2789</v>
      </c>
      <c r="E6" s="25"/>
      <c r="F6" s="25"/>
      <c r="G6" s="25"/>
      <c r="H6" s="25"/>
      <c r="I6" s="25"/>
      <c r="J6" s="25"/>
      <c r="K6" s="26">
        <f>SUM(B6:J6)</f>
        <v>19827</v>
      </c>
    </row>
    <row r="7" spans="1:11" ht="19.5" customHeight="1">
      <c r="A7" s="17" t="s">
        <v>47</v>
      </c>
      <c r="B7" s="25">
        <v>3834</v>
      </c>
      <c r="C7" s="25">
        <v>8296</v>
      </c>
      <c r="D7" s="25">
        <v>1738</v>
      </c>
      <c r="E7" s="25"/>
      <c r="F7" s="25"/>
      <c r="G7" s="25"/>
      <c r="H7" s="25"/>
      <c r="I7" s="25"/>
      <c r="J7" s="25"/>
      <c r="K7" s="26">
        <f aca="true" t="shared" si="0" ref="K7:K16">SUM(B7:J7)</f>
        <v>13868</v>
      </c>
    </row>
    <row r="8" spans="1:11" ht="19.5" customHeight="1">
      <c r="A8" s="17" t="s">
        <v>57</v>
      </c>
      <c r="B8" s="25">
        <v>10690</v>
      </c>
      <c r="C8" s="25">
        <v>21947</v>
      </c>
      <c r="D8" s="25">
        <v>5172</v>
      </c>
      <c r="E8" s="25"/>
      <c r="F8" s="25"/>
      <c r="G8" s="25"/>
      <c r="H8" s="25"/>
      <c r="I8" s="25"/>
      <c r="J8" s="25"/>
      <c r="K8" s="26">
        <f t="shared" si="0"/>
        <v>37809</v>
      </c>
    </row>
    <row r="9" spans="1:11" ht="19.5" customHeight="1">
      <c r="A9" s="17" t="s">
        <v>48</v>
      </c>
      <c r="B9" s="25">
        <v>7534</v>
      </c>
      <c r="C9" s="25">
        <v>10311</v>
      </c>
      <c r="D9" s="25">
        <v>3095</v>
      </c>
      <c r="E9" s="25"/>
      <c r="F9" s="25"/>
      <c r="G9" s="25"/>
      <c r="H9" s="25"/>
      <c r="I9" s="25"/>
      <c r="J9" s="25"/>
      <c r="K9" s="26">
        <f t="shared" si="0"/>
        <v>20940</v>
      </c>
    </row>
    <row r="10" spans="1:11" ht="19.5" customHeight="1">
      <c r="A10" s="17" t="s">
        <v>49</v>
      </c>
      <c r="B10" s="25">
        <v>5456</v>
      </c>
      <c r="C10" s="25">
        <v>10666</v>
      </c>
      <c r="D10" s="25">
        <v>2848</v>
      </c>
      <c r="E10" s="25"/>
      <c r="F10" s="25"/>
      <c r="G10" s="25"/>
      <c r="H10" s="25"/>
      <c r="I10" s="25"/>
      <c r="J10" s="25"/>
      <c r="K10" s="26">
        <f t="shared" si="0"/>
        <v>18970</v>
      </c>
    </row>
    <row r="11" spans="1:11" ht="19.5" customHeight="1">
      <c r="A11" s="17" t="s">
        <v>50</v>
      </c>
      <c r="B11" s="25">
        <v>1734</v>
      </c>
      <c r="C11" s="25">
        <v>3962</v>
      </c>
      <c r="D11" s="25">
        <v>837</v>
      </c>
      <c r="E11" s="25"/>
      <c r="F11" s="25"/>
      <c r="G11" s="25"/>
      <c r="H11" s="25"/>
      <c r="I11" s="25"/>
      <c r="J11" s="25"/>
      <c r="K11" s="26">
        <f t="shared" si="0"/>
        <v>6533</v>
      </c>
    </row>
    <row r="12" spans="1:11" ht="19.5" customHeight="1">
      <c r="A12" s="17" t="s">
        <v>51</v>
      </c>
      <c r="B12" s="25">
        <v>1676</v>
      </c>
      <c r="C12" s="25">
        <v>3623</v>
      </c>
      <c r="D12" s="25">
        <v>941</v>
      </c>
      <c r="E12" s="25"/>
      <c r="F12" s="25"/>
      <c r="G12" s="25"/>
      <c r="H12" s="25"/>
      <c r="I12" s="25"/>
      <c r="J12" s="25"/>
      <c r="K12" s="26">
        <f t="shared" si="0"/>
        <v>6240</v>
      </c>
    </row>
    <row r="13" spans="1:11" ht="19.5" customHeight="1">
      <c r="A13" s="17" t="s">
        <v>52</v>
      </c>
      <c r="B13" s="25">
        <v>2537</v>
      </c>
      <c r="C13" s="25">
        <v>4801</v>
      </c>
      <c r="D13" s="25">
        <v>1211</v>
      </c>
      <c r="E13" s="25"/>
      <c r="F13" s="25"/>
      <c r="G13" s="25"/>
      <c r="H13" s="25"/>
      <c r="I13" s="25"/>
      <c r="J13" s="25"/>
      <c r="K13" s="26">
        <f t="shared" si="0"/>
        <v>8549</v>
      </c>
    </row>
    <row r="14" spans="1:11" ht="19.5" customHeight="1">
      <c r="A14" s="17" t="s">
        <v>53</v>
      </c>
      <c r="B14" s="25">
        <v>4806</v>
      </c>
      <c r="C14" s="25">
        <v>7831</v>
      </c>
      <c r="D14" s="25">
        <v>1999</v>
      </c>
      <c r="E14" s="25"/>
      <c r="F14" s="25"/>
      <c r="G14" s="25"/>
      <c r="H14" s="25"/>
      <c r="I14" s="25"/>
      <c r="J14" s="25"/>
      <c r="K14" s="26">
        <f t="shared" si="0"/>
        <v>14636</v>
      </c>
    </row>
    <row r="15" spans="1:11" ht="19.5" customHeight="1">
      <c r="A15" s="17" t="s">
        <v>54</v>
      </c>
      <c r="B15" s="25">
        <v>2529</v>
      </c>
      <c r="C15" s="25">
        <v>4089</v>
      </c>
      <c r="D15" s="25">
        <v>1101</v>
      </c>
      <c r="E15" s="25"/>
      <c r="F15" s="25"/>
      <c r="G15" s="25"/>
      <c r="H15" s="25"/>
      <c r="I15" s="25"/>
      <c r="J15" s="25"/>
      <c r="K15" s="26">
        <f t="shared" si="0"/>
        <v>7719</v>
      </c>
    </row>
    <row r="16" spans="1:11" ht="19.5" customHeight="1" thickBot="1">
      <c r="A16" s="17" t="s">
        <v>55</v>
      </c>
      <c r="B16" s="25">
        <v>2498</v>
      </c>
      <c r="C16" s="25">
        <v>4977</v>
      </c>
      <c r="D16" s="25">
        <v>1406</v>
      </c>
      <c r="E16" s="25"/>
      <c r="F16" s="25"/>
      <c r="G16" s="25"/>
      <c r="H16" s="25"/>
      <c r="I16" s="25"/>
      <c r="J16" s="25"/>
      <c r="K16" s="26">
        <f t="shared" si="0"/>
        <v>8881</v>
      </c>
    </row>
    <row r="17" spans="1:11" ht="19.5" customHeight="1" thickTop="1">
      <c r="A17" s="20" t="str">
        <f>A3&amp;" 合計"</f>
        <v>兵庫県第12区 合計</v>
      </c>
      <c r="B17" s="27">
        <f aca="true" t="shared" si="1" ref="B17:K17">SUM(B6:B16)</f>
        <v>49736</v>
      </c>
      <c r="C17" s="27">
        <f t="shared" si="1"/>
        <v>91099</v>
      </c>
      <c r="D17" s="27">
        <f t="shared" si="1"/>
        <v>23137</v>
      </c>
      <c r="E17" s="27"/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163972</v>
      </c>
    </row>
    <row r="18" spans="1:11" ht="15.75" customHeight="1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1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D9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62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兵庫県第２区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71</v>
      </c>
      <c r="C4" s="23" t="s">
        <v>72</v>
      </c>
      <c r="D4" s="23" t="s">
        <v>73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67</v>
      </c>
      <c r="C5" s="24" t="s">
        <v>12</v>
      </c>
      <c r="D5" s="24" t="s">
        <v>74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9</v>
      </c>
      <c r="B6" s="25">
        <v>12610</v>
      </c>
      <c r="C6" s="25">
        <v>21935</v>
      </c>
      <c r="D6" s="25">
        <v>5620</v>
      </c>
      <c r="E6" s="25"/>
      <c r="F6" s="25"/>
      <c r="G6" s="25"/>
      <c r="H6" s="25"/>
      <c r="I6" s="25"/>
      <c r="J6" s="25"/>
      <c r="K6" s="26">
        <f>SUM(B6:J6)</f>
        <v>40165</v>
      </c>
    </row>
    <row r="7" spans="1:11" ht="19.5" customHeight="1">
      <c r="A7" s="17" t="s">
        <v>10</v>
      </c>
      <c r="B7" s="25">
        <v>31345</v>
      </c>
      <c r="C7" s="25">
        <v>49610</v>
      </c>
      <c r="D7" s="25">
        <v>9204</v>
      </c>
      <c r="E7" s="25"/>
      <c r="F7" s="25"/>
      <c r="G7" s="25"/>
      <c r="H7" s="25"/>
      <c r="I7" s="25"/>
      <c r="J7" s="25"/>
      <c r="K7" s="26">
        <f>SUM(B7:J7)</f>
        <v>90159</v>
      </c>
    </row>
    <row r="8" spans="1:11" ht="19.5" customHeight="1">
      <c r="A8" s="17" t="s">
        <v>11</v>
      </c>
      <c r="B8" s="25">
        <v>10826</v>
      </c>
      <c r="C8" s="25">
        <v>18417</v>
      </c>
      <c r="D8" s="25">
        <v>5606</v>
      </c>
      <c r="E8" s="25"/>
      <c r="F8" s="25"/>
      <c r="G8" s="25"/>
      <c r="H8" s="25"/>
      <c r="I8" s="25"/>
      <c r="J8" s="25"/>
      <c r="K8" s="26">
        <f>SUM(B8:J8)</f>
        <v>34849</v>
      </c>
    </row>
    <row r="9" spans="1:11" ht="19.5" customHeight="1" thickBot="1">
      <c r="A9" s="17" t="s">
        <v>61</v>
      </c>
      <c r="B9" s="25">
        <v>7103</v>
      </c>
      <c r="C9" s="25">
        <v>9493</v>
      </c>
      <c r="D9" s="25">
        <v>1694</v>
      </c>
      <c r="E9" s="25"/>
      <c r="F9" s="25"/>
      <c r="G9" s="25"/>
      <c r="H9" s="25"/>
      <c r="I9" s="25"/>
      <c r="J9" s="25"/>
      <c r="K9" s="26">
        <f>SUM(B9:J9)</f>
        <v>18290</v>
      </c>
    </row>
    <row r="10" spans="1:11" ht="19.5" customHeight="1" thickTop="1">
      <c r="A10" s="20" t="str">
        <f>A3&amp;" 合計"</f>
        <v>兵庫県第２区 合計</v>
      </c>
      <c r="B10" s="27">
        <f aca="true" t="shared" si="0" ref="B10:K10">SUM(B6:B9)</f>
        <v>61884</v>
      </c>
      <c r="C10" s="27">
        <f t="shared" si="0"/>
        <v>99455</v>
      </c>
      <c r="D10" s="27">
        <f t="shared" si="0"/>
        <v>22124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183463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5" sqref="E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62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兵庫県第３区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75</v>
      </c>
      <c r="C4" s="23" t="s">
        <v>76</v>
      </c>
      <c r="D4" s="23" t="s">
        <v>77</v>
      </c>
      <c r="E4" s="23" t="s">
        <v>78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68</v>
      </c>
      <c r="C5" s="24" t="s">
        <v>79</v>
      </c>
      <c r="D5" s="24" t="s">
        <v>70</v>
      </c>
      <c r="E5" s="24" t="s">
        <v>74</v>
      </c>
      <c r="F5" s="24"/>
      <c r="G5" s="24"/>
      <c r="H5" s="24"/>
      <c r="I5" s="24"/>
      <c r="J5" s="24"/>
      <c r="K5" s="29"/>
    </row>
    <row r="6" spans="1:11" ht="19.5" customHeight="1">
      <c r="A6" s="17" t="s">
        <v>13</v>
      </c>
      <c r="B6" s="25">
        <v>22549</v>
      </c>
      <c r="C6" s="25">
        <v>10248</v>
      </c>
      <c r="D6" s="25">
        <v>32103</v>
      </c>
      <c r="E6" s="25">
        <v>8125</v>
      </c>
      <c r="F6" s="25"/>
      <c r="G6" s="25"/>
      <c r="H6" s="25"/>
      <c r="I6" s="25"/>
      <c r="J6" s="25"/>
      <c r="K6" s="26">
        <f>SUM(B6:J6)</f>
        <v>73025</v>
      </c>
    </row>
    <row r="7" spans="1:11" ht="19.5" customHeight="1" thickBot="1">
      <c r="A7" s="17" t="s">
        <v>14</v>
      </c>
      <c r="B7" s="25">
        <v>36988</v>
      </c>
      <c r="C7" s="25">
        <v>12517</v>
      </c>
      <c r="D7" s="25">
        <v>36854</v>
      </c>
      <c r="E7" s="25">
        <v>9030</v>
      </c>
      <c r="F7" s="25"/>
      <c r="G7" s="25"/>
      <c r="H7" s="25"/>
      <c r="I7" s="25"/>
      <c r="J7" s="25"/>
      <c r="K7" s="26">
        <f>SUM(B7:J7)</f>
        <v>95389</v>
      </c>
    </row>
    <row r="8" spans="1:11" ht="19.5" customHeight="1" thickTop="1">
      <c r="A8" s="20" t="str">
        <f>A3&amp;" 合計"</f>
        <v>兵庫県第３区 合計</v>
      </c>
      <c r="B8" s="27">
        <f aca="true" t="shared" si="0" ref="B8:K8">SUM(B6:B7)</f>
        <v>59537</v>
      </c>
      <c r="C8" s="27">
        <f t="shared" si="0"/>
        <v>22765</v>
      </c>
      <c r="D8" s="27">
        <f t="shared" si="0"/>
        <v>68957</v>
      </c>
      <c r="E8" s="27">
        <f t="shared" si="0"/>
        <v>17155</v>
      </c>
      <c r="F8" s="27"/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168414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1" sqref="K11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62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兵庫県第４区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80</v>
      </c>
      <c r="C4" s="23" t="s">
        <v>81</v>
      </c>
      <c r="D4" s="23" t="s">
        <v>82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67</v>
      </c>
      <c r="C5" s="24" t="s">
        <v>68</v>
      </c>
      <c r="D5" s="24" t="s">
        <v>70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15</v>
      </c>
      <c r="B6" s="25">
        <v>27956</v>
      </c>
      <c r="C6" s="25">
        <v>34109</v>
      </c>
      <c r="D6" s="25">
        <v>41265</v>
      </c>
      <c r="E6" s="25"/>
      <c r="F6" s="25"/>
      <c r="G6" s="25"/>
      <c r="H6" s="25"/>
      <c r="I6" s="25"/>
      <c r="J6" s="25"/>
      <c r="K6" s="26">
        <f>SUM(B6:J6)</f>
        <v>103330</v>
      </c>
    </row>
    <row r="7" spans="1:11" ht="19.5" customHeight="1">
      <c r="A7" s="17" t="s">
        <v>16</v>
      </c>
      <c r="B7" s="25">
        <v>3389</v>
      </c>
      <c r="C7" s="25">
        <v>3214</v>
      </c>
      <c r="D7" s="25">
        <v>13222</v>
      </c>
      <c r="E7" s="25"/>
      <c r="F7" s="25"/>
      <c r="G7" s="25"/>
      <c r="H7" s="25"/>
      <c r="I7" s="25"/>
      <c r="J7" s="25"/>
      <c r="K7" s="26">
        <f aca="true" t="shared" si="0" ref="K7:K12">SUM(B7:J7)</f>
        <v>19825</v>
      </c>
    </row>
    <row r="8" spans="1:11" ht="19.5" customHeight="1">
      <c r="A8" s="17" t="s">
        <v>17</v>
      </c>
      <c r="B8" s="25">
        <v>7722</v>
      </c>
      <c r="C8" s="25">
        <v>8579</v>
      </c>
      <c r="D8" s="25">
        <v>16751</v>
      </c>
      <c r="E8" s="25"/>
      <c r="F8" s="25"/>
      <c r="G8" s="25"/>
      <c r="H8" s="25"/>
      <c r="I8" s="25"/>
      <c r="J8" s="25"/>
      <c r="K8" s="26">
        <f t="shared" si="0"/>
        <v>33052</v>
      </c>
    </row>
    <row r="9" spans="1:11" ht="19.5" customHeight="1">
      <c r="A9" s="17" t="s">
        <v>18</v>
      </c>
      <c r="B9" s="25">
        <v>4269</v>
      </c>
      <c r="C9" s="25">
        <v>4778</v>
      </c>
      <c r="D9" s="25">
        <v>11691</v>
      </c>
      <c r="E9" s="25"/>
      <c r="F9" s="25"/>
      <c r="G9" s="25"/>
      <c r="H9" s="25"/>
      <c r="I9" s="25"/>
      <c r="J9" s="25"/>
      <c r="K9" s="26">
        <f t="shared" si="0"/>
        <v>20738</v>
      </c>
    </row>
    <row r="10" spans="1:11" ht="19.5" customHeight="1">
      <c r="A10" s="17" t="s">
        <v>19</v>
      </c>
      <c r="B10" s="25">
        <v>4586</v>
      </c>
      <c r="C10" s="25">
        <v>3412</v>
      </c>
      <c r="D10" s="25">
        <v>11990</v>
      </c>
      <c r="E10" s="25"/>
      <c r="F10" s="25"/>
      <c r="G10" s="25"/>
      <c r="H10" s="25"/>
      <c r="I10" s="25"/>
      <c r="J10" s="25"/>
      <c r="K10" s="26">
        <f>SUM(B10:J10)</f>
        <v>19988</v>
      </c>
    </row>
    <row r="11" spans="1:11" ht="19.5" customHeight="1">
      <c r="A11" s="17" t="s">
        <v>20</v>
      </c>
      <c r="B11" s="25">
        <v>3433</v>
      </c>
      <c r="C11" s="25">
        <v>3447</v>
      </c>
      <c r="D11" s="25">
        <v>10465</v>
      </c>
      <c r="E11" s="25"/>
      <c r="F11" s="25"/>
      <c r="G11" s="25"/>
      <c r="H11" s="25"/>
      <c r="I11" s="25"/>
      <c r="J11" s="25"/>
      <c r="K11" s="26">
        <f t="shared" si="0"/>
        <v>17345</v>
      </c>
    </row>
    <row r="12" spans="1:11" ht="19.5" customHeight="1" thickBot="1">
      <c r="A12" s="17" t="s">
        <v>21</v>
      </c>
      <c r="B12" s="25">
        <v>2121</v>
      </c>
      <c r="C12" s="25">
        <v>1604</v>
      </c>
      <c r="D12" s="25">
        <v>7426</v>
      </c>
      <c r="E12" s="25"/>
      <c r="F12" s="25"/>
      <c r="G12" s="25"/>
      <c r="H12" s="25"/>
      <c r="I12" s="25"/>
      <c r="J12" s="25"/>
      <c r="K12" s="26">
        <f t="shared" si="0"/>
        <v>11151</v>
      </c>
    </row>
    <row r="13" spans="1:11" ht="19.5" customHeight="1" thickTop="1">
      <c r="A13" s="20" t="str">
        <f>A3&amp;" 合計"</f>
        <v>兵庫県第４区 合計</v>
      </c>
      <c r="B13" s="27">
        <f aca="true" t="shared" si="1" ref="B13:K13">SUM(B6:B12)</f>
        <v>53476</v>
      </c>
      <c r="C13" s="27">
        <f t="shared" si="1"/>
        <v>59143</v>
      </c>
      <c r="D13" s="27">
        <f t="shared" si="1"/>
        <v>112810</v>
      </c>
      <c r="E13" s="27">
        <f t="shared" si="1"/>
        <v>0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225429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0" sqref="F10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62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兵庫県第５区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84</v>
      </c>
      <c r="C4" s="23" t="s">
        <v>85</v>
      </c>
      <c r="D4" s="23" t="s">
        <v>22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68</v>
      </c>
      <c r="C5" s="24" t="s">
        <v>67</v>
      </c>
      <c r="D5" s="24" t="s">
        <v>70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23</v>
      </c>
      <c r="B6" s="25">
        <v>9409</v>
      </c>
      <c r="C6" s="25">
        <v>9728</v>
      </c>
      <c r="D6" s="25">
        <v>20314</v>
      </c>
      <c r="E6" s="25"/>
      <c r="F6" s="25"/>
      <c r="G6" s="25"/>
      <c r="H6" s="25"/>
      <c r="I6" s="25"/>
      <c r="J6" s="25"/>
      <c r="K6" s="26">
        <f>SUM(B6:J6)</f>
        <v>39451</v>
      </c>
    </row>
    <row r="7" spans="1:11" ht="19.5" customHeight="1">
      <c r="A7" s="17" t="s">
        <v>58</v>
      </c>
      <c r="B7" s="25">
        <v>6107</v>
      </c>
      <c r="C7" s="25">
        <v>4231</v>
      </c>
      <c r="D7" s="25">
        <v>5466</v>
      </c>
      <c r="E7" s="25"/>
      <c r="F7" s="25"/>
      <c r="G7" s="25"/>
      <c r="H7" s="25"/>
      <c r="I7" s="25"/>
      <c r="J7" s="25"/>
      <c r="K7" s="26">
        <f>SUM(B7:J7)</f>
        <v>15804</v>
      </c>
    </row>
    <row r="8" spans="1:11" ht="19.5" customHeight="1">
      <c r="A8" s="17" t="s">
        <v>24</v>
      </c>
      <c r="B8" s="25">
        <v>21930</v>
      </c>
      <c r="C8" s="25">
        <v>13726</v>
      </c>
      <c r="D8" s="25">
        <v>17632</v>
      </c>
      <c r="E8" s="25"/>
      <c r="F8" s="25"/>
      <c r="G8" s="25"/>
      <c r="H8" s="25"/>
      <c r="I8" s="25"/>
      <c r="J8" s="25"/>
      <c r="K8" s="26">
        <f aca="true" t="shared" si="0" ref="K8:K15">SUM(B8:J8)</f>
        <v>53288</v>
      </c>
    </row>
    <row r="9" spans="1:11" ht="19.5" customHeight="1">
      <c r="A9" s="17" t="s">
        <v>83</v>
      </c>
      <c r="B9" s="25">
        <v>4871</v>
      </c>
      <c r="C9" s="25">
        <v>9134</v>
      </c>
      <c r="D9" s="25">
        <v>6221</v>
      </c>
      <c r="E9" s="25"/>
      <c r="F9" s="25"/>
      <c r="G9" s="25"/>
      <c r="H9" s="25"/>
      <c r="I9" s="25"/>
      <c r="J9" s="25"/>
      <c r="K9" s="26">
        <f t="shared" si="0"/>
        <v>20226</v>
      </c>
    </row>
    <row r="10" spans="1:11" ht="19.5" customHeight="1">
      <c r="A10" s="17" t="s">
        <v>25</v>
      </c>
      <c r="B10" s="25">
        <v>2479</v>
      </c>
      <c r="C10" s="25">
        <v>3135</v>
      </c>
      <c r="D10" s="25">
        <v>7320</v>
      </c>
      <c r="E10" s="25"/>
      <c r="F10" s="25"/>
      <c r="G10" s="25"/>
      <c r="H10" s="25"/>
      <c r="I10" s="25"/>
      <c r="J10" s="25"/>
      <c r="K10" s="26">
        <f t="shared" si="0"/>
        <v>12934</v>
      </c>
    </row>
    <row r="11" spans="1:11" ht="19.5" customHeight="1">
      <c r="A11" s="17" t="s">
        <v>26</v>
      </c>
      <c r="B11" s="25">
        <v>8282</v>
      </c>
      <c r="C11" s="25">
        <v>10815</v>
      </c>
      <c r="D11" s="25">
        <v>12017</v>
      </c>
      <c r="E11" s="25"/>
      <c r="F11" s="25"/>
      <c r="G11" s="25"/>
      <c r="H11" s="25"/>
      <c r="I11" s="25"/>
      <c r="J11" s="25"/>
      <c r="K11" s="26">
        <f t="shared" si="0"/>
        <v>31114</v>
      </c>
    </row>
    <row r="12" spans="1:11" ht="19.5" customHeight="1">
      <c r="A12" s="17" t="s">
        <v>27</v>
      </c>
      <c r="B12" s="25">
        <v>3801</v>
      </c>
      <c r="C12" s="25">
        <v>3893</v>
      </c>
      <c r="D12" s="25">
        <v>8245</v>
      </c>
      <c r="E12" s="25"/>
      <c r="F12" s="25"/>
      <c r="G12" s="25"/>
      <c r="H12" s="25"/>
      <c r="I12" s="25"/>
      <c r="J12" s="25"/>
      <c r="K12" s="26">
        <f t="shared" si="0"/>
        <v>15939</v>
      </c>
    </row>
    <row r="13" spans="1:11" ht="19.5" customHeight="1">
      <c r="A13" s="17" t="s">
        <v>29</v>
      </c>
      <c r="B13" s="25">
        <v>5833</v>
      </c>
      <c r="C13" s="25">
        <v>3945</v>
      </c>
      <c r="D13" s="25">
        <v>5162</v>
      </c>
      <c r="E13" s="25"/>
      <c r="F13" s="25"/>
      <c r="G13" s="25"/>
      <c r="H13" s="25"/>
      <c r="I13" s="25"/>
      <c r="J13" s="25"/>
      <c r="K13" s="26">
        <f t="shared" si="0"/>
        <v>14940</v>
      </c>
    </row>
    <row r="14" spans="1:11" ht="19.5" customHeight="1">
      <c r="A14" s="17" t="s">
        <v>28</v>
      </c>
      <c r="B14" s="25">
        <v>1419</v>
      </c>
      <c r="C14" s="25">
        <v>1834</v>
      </c>
      <c r="D14" s="25">
        <v>6352</v>
      </c>
      <c r="E14" s="25"/>
      <c r="F14" s="25"/>
      <c r="G14" s="25"/>
      <c r="H14" s="25"/>
      <c r="I14" s="25"/>
      <c r="J14" s="25"/>
      <c r="K14" s="26">
        <f t="shared" si="0"/>
        <v>9605</v>
      </c>
    </row>
    <row r="15" spans="1:11" ht="19.5" customHeight="1" thickBot="1">
      <c r="A15" s="17" t="s">
        <v>30</v>
      </c>
      <c r="B15" s="25">
        <v>1583</v>
      </c>
      <c r="C15" s="25">
        <v>1973</v>
      </c>
      <c r="D15" s="25">
        <v>5927</v>
      </c>
      <c r="E15" s="25"/>
      <c r="F15" s="25"/>
      <c r="G15" s="25"/>
      <c r="H15" s="25"/>
      <c r="I15" s="25"/>
      <c r="J15" s="25"/>
      <c r="K15" s="26">
        <f t="shared" si="0"/>
        <v>9483</v>
      </c>
    </row>
    <row r="16" spans="1:11" ht="19.5" customHeight="1" thickTop="1">
      <c r="A16" s="20" t="str">
        <f>A3&amp;" 合計"</f>
        <v>兵庫県第５区 合計</v>
      </c>
      <c r="B16" s="27">
        <f aca="true" t="shared" si="1" ref="B16:K16">SUM(B6:B15)</f>
        <v>65714</v>
      </c>
      <c r="C16" s="27">
        <f t="shared" si="1"/>
        <v>62414</v>
      </c>
      <c r="D16" s="27">
        <f t="shared" si="1"/>
        <v>94656</v>
      </c>
      <c r="E16" s="27">
        <f t="shared" si="1"/>
        <v>0</v>
      </c>
      <c r="F16" s="27">
        <f t="shared" si="1"/>
        <v>0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222784</v>
      </c>
    </row>
    <row r="17" spans="1:11" ht="15.75" customHeight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1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" sqref="B4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62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兵庫県第６区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104</v>
      </c>
      <c r="C4" s="23" t="s">
        <v>86</v>
      </c>
      <c r="D4" s="23" t="s">
        <v>87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67</v>
      </c>
      <c r="C5" s="24" t="s">
        <v>70</v>
      </c>
      <c r="D5" s="24" t="s">
        <v>68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31</v>
      </c>
      <c r="B6" s="25">
        <v>28399</v>
      </c>
      <c r="C6" s="25">
        <v>32883</v>
      </c>
      <c r="D6" s="25">
        <v>26821</v>
      </c>
      <c r="E6" s="25"/>
      <c r="F6" s="25"/>
      <c r="G6" s="25"/>
      <c r="H6" s="25"/>
      <c r="I6" s="25"/>
      <c r="J6" s="25"/>
      <c r="K6" s="26">
        <f>SUM(B6:J6)</f>
        <v>88103</v>
      </c>
    </row>
    <row r="7" spans="1:11" ht="19.5" customHeight="1">
      <c r="A7" s="17" t="s">
        <v>32</v>
      </c>
      <c r="B7" s="25">
        <v>32409</v>
      </c>
      <c r="C7" s="25">
        <v>34445</v>
      </c>
      <c r="D7" s="25">
        <v>39961</v>
      </c>
      <c r="E7" s="25"/>
      <c r="F7" s="25"/>
      <c r="G7" s="25"/>
      <c r="H7" s="25"/>
      <c r="I7" s="25"/>
      <c r="J7" s="25"/>
      <c r="K7" s="26">
        <f>SUM(B7:J7)</f>
        <v>106815</v>
      </c>
    </row>
    <row r="8" spans="1:11" ht="19.5" customHeight="1" thickBot="1">
      <c r="A8" s="17" t="s">
        <v>59</v>
      </c>
      <c r="B8" s="25">
        <v>16539</v>
      </c>
      <c r="C8" s="25">
        <v>20174</v>
      </c>
      <c r="D8" s="25">
        <v>22789</v>
      </c>
      <c r="E8" s="25"/>
      <c r="F8" s="25"/>
      <c r="G8" s="25"/>
      <c r="H8" s="25"/>
      <c r="I8" s="25"/>
      <c r="J8" s="25"/>
      <c r="K8" s="26">
        <f>SUM(B8:J8)</f>
        <v>59502</v>
      </c>
    </row>
    <row r="9" spans="1:11" ht="19.5" customHeight="1" thickTop="1">
      <c r="A9" s="20" t="str">
        <f>A3&amp;" 合計"</f>
        <v>兵庫県第６区 合計</v>
      </c>
      <c r="B9" s="27">
        <f aca="true" t="shared" si="0" ref="B9:K9">SUM(B6:B8)</f>
        <v>77347</v>
      </c>
      <c r="C9" s="27">
        <f t="shared" si="0"/>
        <v>87502</v>
      </c>
      <c r="D9" s="27">
        <f t="shared" si="0"/>
        <v>89571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254420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62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兵庫県第７区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88</v>
      </c>
      <c r="C4" s="23" t="s">
        <v>89</v>
      </c>
      <c r="D4" s="23" t="s">
        <v>90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67</v>
      </c>
      <c r="C5" s="24" t="s">
        <v>70</v>
      </c>
      <c r="D5" s="24" t="s">
        <v>68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60</v>
      </c>
      <c r="B6" s="25">
        <v>52283</v>
      </c>
      <c r="C6" s="25">
        <v>76439</v>
      </c>
      <c r="D6" s="25">
        <v>76721</v>
      </c>
      <c r="E6" s="25"/>
      <c r="F6" s="25"/>
      <c r="G6" s="25"/>
      <c r="H6" s="25"/>
      <c r="I6" s="25"/>
      <c r="J6" s="25"/>
      <c r="K6" s="26">
        <f>SUM(B6:J6)</f>
        <v>205443</v>
      </c>
    </row>
    <row r="7" spans="1:11" ht="19.5" customHeight="1" thickBot="1">
      <c r="A7" s="17" t="s">
        <v>33</v>
      </c>
      <c r="B7" s="25">
        <v>12534</v>
      </c>
      <c r="C7" s="25">
        <v>18701</v>
      </c>
      <c r="D7" s="25">
        <v>16889</v>
      </c>
      <c r="E7" s="25"/>
      <c r="F7" s="25"/>
      <c r="G7" s="25"/>
      <c r="H7" s="25"/>
      <c r="I7" s="25"/>
      <c r="J7" s="25"/>
      <c r="K7" s="26">
        <f>SUM(B7:J7)</f>
        <v>48124</v>
      </c>
    </row>
    <row r="8" spans="1:11" ht="19.5" customHeight="1" thickTop="1">
      <c r="A8" s="20" t="str">
        <f>A3&amp;" 合計"</f>
        <v>兵庫県第７区 合計</v>
      </c>
      <c r="B8" s="27">
        <f aca="true" t="shared" si="0" ref="B8:K8">SUM(B6:B7)</f>
        <v>64817</v>
      </c>
      <c r="C8" s="27">
        <f t="shared" si="0"/>
        <v>95140</v>
      </c>
      <c r="D8" s="27">
        <f t="shared" si="0"/>
        <v>93610</v>
      </c>
      <c r="E8" s="27">
        <f t="shared" si="0"/>
        <v>0</v>
      </c>
      <c r="F8" s="27"/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253567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62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兵庫県第８区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91</v>
      </c>
      <c r="C4" s="23" t="s">
        <v>92</v>
      </c>
      <c r="D4" s="23" t="s">
        <v>93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94</v>
      </c>
      <c r="C5" s="24" t="s">
        <v>74</v>
      </c>
      <c r="D5" s="24" t="s">
        <v>12</v>
      </c>
      <c r="E5" s="24"/>
      <c r="F5" s="24"/>
      <c r="G5" s="24"/>
      <c r="H5" s="24"/>
      <c r="I5" s="24"/>
      <c r="J5" s="24"/>
      <c r="K5" s="29"/>
    </row>
    <row r="6" spans="1:11" ht="19.5" customHeight="1" thickBot="1">
      <c r="A6" s="17" t="s">
        <v>35</v>
      </c>
      <c r="B6" s="25">
        <v>24880</v>
      </c>
      <c r="C6" s="25">
        <v>45403</v>
      </c>
      <c r="D6" s="25">
        <v>100313</v>
      </c>
      <c r="E6" s="25"/>
      <c r="F6" s="25"/>
      <c r="G6" s="25"/>
      <c r="H6" s="25"/>
      <c r="I6" s="25"/>
      <c r="J6" s="25"/>
      <c r="K6" s="26">
        <f>SUM(B6:J6)</f>
        <v>170596</v>
      </c>
    </row>
    <row r="7" spans="1:11" ht="19.5" customHeight="1" thickTop="1">
      <c r="A7" s="20" t="str">
        <f>A3&amp;" 合計"</f>
        <v>兵庫県第８区 合計</v>
      </c>
      <c r="B7" s="27">
        <f aca="true" t="shared" si="0" ref="B7:K7">SUM(B6:B6)</f>
        <v>24880</v>
      </c>
      <c r="C7" s="27">
        <f t="shared" si="0"/>
        <v>45403</v>
      </c>
      <c r="D7" s="27">
        <f t="shared" si="0"/>
        <v>100313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170596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C9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62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兵庫県第９区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36</v>
      </c>
      <c r="C4" s="23" t="s">
        <v>95</v>
      </c>
      <c r="D4" s="23"/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8</v>
      </c>
      <c r="C5" s="24" t="s">
        <v>74</v>
      </c>
      <c r="D5" s="24"/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37</v>
      </c>
      <c r="B6" s="25">
        <v>90289</v>
      </c>
      <c r="C6" s="25">
        <v>31527</v>
      </c>
      <c r="D6" s="25"/>
      <c r="E6" s="25"/>
      <c r="F6" s="25"/>
      <c r="G6" s="25"/>
      <c r="H6" s="25"/>
      <c r="I6" s="25"/>
      <c r="J6" s="25"/>
      <c r="K6" s="26">
        <f>SUM(B6:J6)</f>
        <v>121816</v>
      </c>
    </row>
    <row r="7" spans="1:11" ht="19.5" customHeight="1">
      <c r="A7" s="17" t="s">
        <v>38</v>
      </c>
      <c r="B7" s="25">
        <v>14784</v>
      </c>
      <c r="C7" s="25">
        <v>4054</v>
      </c>
      <c r="D7" s="25"/>
      <c r="E7" s="25"/>
      <c r="F7" s="25"/>
      <c r="G7" s="25"/>
      <c r="H7" s="25"/>
      <c r="I7" s="25"/>
      <c r="J7" s="25"/>
      <c r="K7" s="26">
        <f>SUM(B7:J7)</f>
        <v>18838</v>
      </c>
    </row>
    <row r="8" spans="1:11" ht="19.5" customHeight="1">
      <c r="A8" s="17" t="s">
        <v>39</v>
      </c>
      <c r="B8" s="25">
        <v>20956</v>
      </c>
      <c r="C8" s="25">
        <v>4577</v>
      </c>
      <c r="D8" s="25"/>
      <c r="E8" s="25"/>
      <c r="F8" s="25"/>
      <c r="G8" s="25"/>
      <c r="H8" s="25"/>
      <c r="I8" s="25"/>
      <c r="J8" s="25"/>
      <c r="K8" s="26">
        <f>SUM(B8:J8)</f>
        <v>25533</v>
      </c>
    </row>
    <row r="9" spans="1:11" ht="19.5" customHeight="1" thickBot="1">
      <c r="A9" s="17" t="s">
        <v>40</v>
      </c>
      <c r="B9" s="25">
        <v>15944</v>
      </c>
      <c r="C9" s="25">
        <v>4014</v>
      </c>
      <c r="D9" s="25"/>
      <c r="E9" s="25"/>
      <c r="F9" s="25"/>
      <c r="G9" s="25"/>
      <c r="H9" s="25"/>
      <c r="I9" s="25"/>
      <c r="J9" s="25"/>
      <c r="K9" s="26">
        <f>SUM(B9:J9)</f>
        <v>19958</v>
      </c>
    </row>
    <row r="10" spans="1:11" ht="19.5" customHeight="1" thickTop="1">
      <c r="A10" s="20" t="str">
        <f>A3&amp;" 合計"</f>
        <v>兵庫県第９区 合計</v>
      </c>
      <c r="B10" s="27">
        <f aca="true" t="shared" si="0" ref="B10:K10">SUM(B6:B9)</f>
        <v>141973</v>
      </c>
      <c r="C10" s="27">
        <f t="shared" si="0"/>
        <v>44172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186145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田邉　佳菜(016250)</cp:lastModifiedBy>
  <cp:lastPrinted>2013-01-21T07:53:59Z</cp:lastPrinted>
  <dcterms:created xsi:type="dcterms:W3CDTF">2010-07-11T18:06:49Z</dcterms:created>
  <dcterms:modified xsi:type="dcterms:W3CDTF">2021-12-16T04:37:50Z</dcterms:modified>
  <cp:category/>
  <cp:version/>
  <cp:contentType/>
  <cp:contentStatus/>
</cp:coreProperties>
</file>