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2"/>
  </bookViews>
  <sheets>
    <sheet name="和歌山県第１区" sheetId="1" r:id="rId1"/>
    <sheet name="和歌山県第２区" sheetId="2" r:id="rId2"/>
    <sheet name="和歌山県第３区" sheetId="3" r:id="rId3"/>
  </sheets>
  <definedNames>
    <definedName name="_xlnm.Print_Area" localSheetId="0">'和歌山県第１区'!$A$1:$K$7</definedName>
    <definedName name="_xlnm.Print_Area" localSheetId="1">'和歌山県第２区'!$A$1:$K$15</definedName>
    <definedName name="_xlnm.Print_Area" localSheetId="2">'和歌山県第３区'!$A$1:$K$26</definedName>
    <definedName name="_xlnm.Print_Titles" localSheetId="0">'和歌山県第１区'!$A:$A,'和歌山県第１区'!$1:$5</definedName>
    <definedName name="_xlnm.Print_Titles" localSheetId="1">'和歌山県第２区'!$A:$A,'和歌山県第２区'!$1:$5</definedName>
    <definedName name="_xlnm.Print_Titles" localSheetId="2">'和歌山県第３区'!$A:$A,'和歌山県第３区'!$1:$5</definedName>
  </definedNames>
  <calcPr fullCalcOnLoad="1"/>
</workbook>
</file>

<file path=xl/sharedStrings.xml><?xml version="1.0" encoding="utf-8"?>
<sst xmlns="http://schemas.openxmlformats.org/spreadsheetml/2006/main" count="68" uniqueCount="54">
  <si>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</si>
  <si>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</si>
  <si>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</si>
  <si>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</si>
  <si>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</si>
  <si>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和歌山市</t>
  </si>
  <si>
    <t>海南市</t>
  </si>
  <si>
    <t>橋本市</t>
  </si>
  <si>
    <t>有田市</t>
  </si>
  <si>
    <t>紀の川市</t>
  </si>
  <si>
    <t>岩出市</t>
  </si>
  <si>
    <t>紀美野町</t>
  </si>
  <si>
    <t>かつらぎ町</t>
  </si>
  <si>
    <t>九度山町</t>
  </si>
  <si>
    <t>高野町</t>
  </si>
  <si>
    <t>自由民主党</t>
  </si>
  <si>
    <t>御坊市</t>
  </si>
  <si>
    <t>田辺市</t>
  </si>
  <si>
    <t>新宮市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</si>
  <si>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</si>
  <si>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</si>
  <si>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</si>
  <si>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</si>
  <si>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</si>
  <si>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</si>
  <si>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</si>
  <si>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</si>
  <si>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</si>
  <si>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</si>
  <si>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</si>
  <si>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</si>
  <si>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</si>
  <si>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</si>
  <si>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</si>
  <si>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</si>
  <si>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</si>
  <si>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日本維新の会</t>
  </si>
  <si>
    <t>令和３年10月31日執行</t>
  </si>
  <si>
    <t>岸本　周平</t>
  </si>
  <si>
    <t>門　博文</t>
  </si>
  <si>
    <t>国民民主党</t>
  </si>
  <si>
    <t>自由民主党</t>
  </si>
  <si>
    <t>とおにし　まなみ</t>
  </si>
  <si>
    <t>石田　真敏</t>
  </si>
  <si>
    <t>ふじい　みきお</t>
  </si>
  <si>
    <t>ところ　順子</t>
  </si>
  <si>
    <t>NHKと裁判してる党
弁護士法72条違反で</t>
  </si>
  <si>
    <t>立憲民主党</t>
  </si>
  <si>
    <t>本間　奈々</t>
  </si>
  <si>
    <t>にかい　俊博</t>
  </si>
  <si>
    <t>畑野　よしひろ</t>
  </si>
  <si>
    <t>ねごろ 英樹</t>
  </si>
  <si>
    <t>（無所属）</t>
  </si>
  <si>
    <t>日本共産党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</si>
</sst>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:C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40</v>
      </c>
      <c r="C5" s="24" t="s">
        <v>41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5</v>
      </c>
      <c r="B6" s="25">
        <v>103676</v>
      </c>
      <c r="C6" s="25">
        <v>61608</v>
      </c>
      <c r="D6" s="25"/>
      <c r="E6" s="25"/>
      <c r="F6" s="25"/>
      <c r="G6" s="25"/>
      <c r="H6" s="25"/>
      <c r="I6" s="25"/>
      <c r="J6" s="25"/>
      <c r="K6" s="26">
        <f>SUM(B6:J6)</f>
        <v>165284</v>
      </c>
    </row>
    <row r="7" spans="1:11" ht="19.5" customHeight="1" thickTop="1">
      <c r="A7" s="20" t="str">
        <f>A3&amp;" 合計"</f>
        <v>和歌山県第１区 合計</v>
      </c>
      <c r="B7" s="27">
        <f aca="true" t="shared" si="0" ref="B7:K7">SUM(B6:B6)</f>
        <v>103676</v>
      </c>
      <c r="C7" s="27">
        <f t="shared" si="0"/>
        <v>61608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165284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 t="s">
        <v>45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31" t="s">
        <v>46</v>
      </c>
      <c r="C5" s="24" t="s">
        <v>15</v>
      </c>
      <c r="D5" s="24" t="s">
        <v>47</v>
      </c>
      <c r="E5" s="24" t="s">
        <v>36</v>
      </c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413</v>
      </c>
      <c r="C6" s="25">
        <v>15231</v>
      </c>
      <c r="D6" s="25">
        <v>5077</v>
      </c>
      <c r="E6" s="25">
        <v>2860</v>
      </c>
      <c r="F6" s="25"/>
      <c r="G6" s="25"/>
      <c r="H6" s="25"/>
      <c r="I6" s="25"/>
      <c r="J6" s="25"/>
      <c r="K6" s="26">
        <f>SUM(B6:J6)</f>
        <v>23581</v>
      </c>
    </row>
    <row r="7" spans="1:11" ht="19.5" customHeight="1">
      <c r="A7" s="17" t="s">
        <v>7</v>
      </c>
      <c r="B7" s="25">
        <v>599</v>
      </c>
      <c r="C7" s="25">
        <v>15412</v>
      </c>
      <c r="D7" s="25">
        <v>9110</v>
      </c>
      <c r="E7" s="25">
        <v>5066</v>
      </c>
      <c r="F7" s="25"/>
      <c r="G7" s="25"/>
      <c r="H7" s="25"/>
      <c r="I7" s="25"/>
      <c r="J7" s="25"/>
      <c r="K7" s="26">
        <f aca="true" t="shared" si="0" ref="K7:K14">SUM(B7:J7)</f>
        <v>30187</v>
      </c>
    </row>
    <row r="8" spans="1:11" ht="19.5" customHeight="1">
      <c r="A8" s="17" t="s">
        <v>8</v>
      </c>
      <c r="B8" s="25">
        <v>336</v>
      </c>
      <c r="C8" s="25">
        <v>8395</v>
      </c>
      <c r="D8" s="25">
        <v>2468</v>
      </c>
      <c r="E8" s="25">
        <v>1913</v>
      </c>
      <c r="F8" s="25"/>
      <c r="G8" s="25"/>
      <c r="H8" s="25"/>
      <c r="I8" s="25"/>
      <c r="J8" s="25"/>
      <c r="K8" s="26">
        <f t="shared" si="0"/>
        <v>13112</v>
      </c>
    </row>
    <row r="9" spans="1:11" ht="19.5" customHeight="1">
      <c r="A9" s="17" t="s">
        <v>9</v>
      </c>
      <c r="B9" s="25">
        <v>509</v>
      </c>
      <c r="C9" s="25">
        <v>17331</v>
      </c>
      <c r="D9" s="25">
        <v>8015</v>
      </c>
      <c r="E9" s="25">
        <v>4103</v>
      </c>
      <c r="F9" s="25"/>
      <c r="G9" s="25"/>
      <c r="H9" s="25"/>
      <c r="I9" s="25"/>
      <c r="J9" s="25"/>
      <c r="K9" s="26">
        <f t="shared" si="0"/>
        <v>29958</v>
      </c>
    </row>
    <row r="10" spans="1:11" ht="19.5" customHeight="1">
      <c r="A10" s="17" t="s">
        <v>10</v>
      </c>
      <c r="B10" s="25">
        <v>620</v>
      </c>
      <c r="C10" s="25">
        <v>12249</v>
      </c>
      <c r="D10" s="25">
        <v>5726</v>
      </c>
      <c r="E10" s="25">
        <v>3614</v>
      </c>
      <c r="F10" s="25"/>
      <c r="G10" s="25"/>
      <c r="H10" s="25"/>
      <c r="I10" s="25"/>
      <c r="J10" s="25"/>
      <c r="K10" s="26">
        <f t="shared" si="0"/>
        <v>22209</v>
      </c>
    </row>
    <row r="11" spans="1:11" ht="19.5" customHeight="1">
      <c r="A11" s="17" t="s">
        <v>11</v>
      </c>
      <c r="B11" s="25">
        <v>58</v>
      </c>
      <c r="C11" s="25">
        <v>3441</v>
      </c>
      <c r="D11" s="25">
        <v>948</v>
      </c>
      <c r="E11" s="25">
        <v>602</v>
      </c>
      <c r="F11" s="25"/>
      <c r="G11" s="25"/>
      <c r="H11" s="25"/>
      <c r="I11" s="25"/>
      <c r="J11" s="25"/>
      <c r="K11" s="26">
        <f t="shared" si="0"/>
        <v>5049</v>
      </c>
    </row>
    <row r="12" spans="1:11" ht="19.5" customHeight="1">
      <c r="A12" s="17" t="s">
        <v>12</v>
      </c>
      <c r="B12" s="25">
        <v>102</v>
      </c>
      <c r="C12" s="25">
        <v>4830</v>
      </c>
      <c r="D12" s="25">
        <v>3410</v>
      </c>
      <c r="E12" s="25">
        <v>809</v>
      </c>
      <c r="F12" s="25"/>
      <c r="G12" s="25"/>
      <c r="H12" s="25"/>
      <c r="I12" s="25"/>
      <c r="J12" s="25"/>
      <c r="K12" s="26">
        <f t="shared" si="0"/>
        <v>9151</v>
      </c>
    </row>
    <row r="13" spans="1:11" ht="19.5" customHeight="1">
      <c r="A13" s="17" t="s">
        <v>13</v>
      </c>
      <c r="B13" s="25">
        <v>29</v>
      </c>
      <c r="C13" s="25">
        <v>1501</v>
      </c>
      <c r="D13" s="25">
        <v>585</v>
      </c>
      <c r="E13" s="25">
        <v>259</v>
      </c>
      <c r="F13" s="25"/>
      <c r="G13" s="25"/>
      <c r="H13" s="25"/>
      <c r="I13" s="25"/>
      <c r="J13" s="25"/>
      <c r="K13" s="26">
        <f t="shared" si="0"/>
        <v>2374</v>
      </c>
    </row>
    <row r="14" spans="1:11" ht="19.5" customHeight="1" thickBot="1">
      <c r="A14" s="17" t="s">
        <v>14</v>
      </c>
      <c r="B14" s="25">
        <v>34</v>
      </c>
      <c r="C14" s="25">
        <v>975</v>
      </c>
      <c r="D14" s="25">
        <v>315</v>
      </c>
      <c r="E14" s="25">
        <v>509</v>
      </c>
      <c r="F14" s="25"/>
      <c r="G14" s="25"/>
      <c r="H14" s="25"/>
      <c r="I14" s="25"/>
      <c r="J14" s="25"/>
      <c r="K14" s="26">
        <f t="shared" si="0"/>
        <v>1833</v>
      </c>
    </row>
    <row r="15" spans="1:11" ht="19.5" customHeight="1" thickTop="1">
      <c r="A15" s="20" t="str">
        <f>A3&amp;" 合計"</f>
        <v>和歌山県第２区 合計</v>
      </c>
      <c r="B15" s="27">
        <f aca="true" t="shared" si="1" ref="B15:K15">SUM(B6:B14)</f>
        <v>2700</v>
      </c>
      <c r="C15" s="27">
        <f t="shared" si="1"/>
        <v>79365</v>
      </c>
      <c r="D15" s="27">
        <f t="shared" si="1"/>
        <v>35654</v>
      </c>
      <c r="E15" s="27">
        <f t="shared" si="1"/>
        <v>19735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137454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和歌山県第３区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49</v>
      </c>
      <c r="D4" s="23" t="s">
        <v>50</v>
      </c>
      <c r="E4" s="23" t="s">
        <v>51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52</v>
      </c>
      <c r="C5" s="24" t="s">
        <v>41</v>
      </c>
      <c r="D5" s="24" t="s">
        <v>53</v>
      </c>
      <c r="E5" s="24" t="s">
        <v>52</v>
      </c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1398</v>
      </c>
      <c r="C6" s="25">
        <v>7993</v>
      </c>
      <c r="D6" s="25">
        <v>1674</v>
      </c>
      <c r="E6" s="25">
        <v>328</v>
      </c>
      <c r="F6" s="25"/>
      <c r="G6" s="25"/>
      <c r="H6" s="25"/>
      <c r="I6" s="25"/>
      <c r="J6" s="25"/>
      <c r="K6" s="26">
        <f>SUM(B6:J6)</f>
        <v>11393</v>
      </c>
    </row>
    <row r="7" spans="1:11" ht="19.5" customHeight="1">
      <c r="A7" s="17" t="s">
        <v>17</v>
      </c>
      <c r="B7" s="25">
        <v>4716</v>
      </c>
      <c r="C7" s="25">
        <v>21530</v>
      </c>
      <c r="D7" s="25">
        <v>4630</v>
      </c>
      <c r="E7" s="25">
        <v>1421</v>
      </c>
      <c r="F7" s="25"/>
      <c r="G7" s="25"/>
      <c r="H7" s="25"/>
      <c r="I7" s="25"/>
      <c r="J7" s="25"/>
      <c r="K7" s="26">
        <f aca="true" t="shared" si="0" ref="K7:K25">SUM(B7:J7)</f>
        <v>32297</v>
      </c>
    </row>
    <row r="8" spans="1:11" ht="19.5" customHeight="1">
      <c r="A8" s="17" t="s">
        <v>18</v>
      </c>
      <c r="B8" s="25">
        <v>1856</v>
      </c>
      <c r="C8" s="25">
        <v>9629</v>
      </c>
      <c r="D8" s="25">
        <v>1813</v>
      </c>
      <c r="E8" s="25">
        <v>830</v>
      </c>
      <c r="F8" s="25"/>
      <c r="G8" s="25"/>
      <c r="H8" s="25"/>
      <c r="I8" s="25"/>
      <c r="J8" s="25"/>
      <c r="K8" s="26">
        <f t="shared" si="0"/>
        <v>14128</v>
      </c>
    </row>
    <row r="9" spans="1:11" ht="19.5" customHeight="1">
      <c r="A9" s="17" t="s">
        <v>19</v>
      </c>
      <c r="B9" s="25">
        <v>713</v>
      </c>
      <c r="C9" s="25">
        <v>4295</v>
      </c>
      <c r="D9" s="25">
        <v>905</v>
      </c>
      <c r="E9" s="25">
        <v>234</v>
      </c>
      <c r="F9" s="25"/>
      <c r="G9" s="25"/>
      <c r="H9" s="25"/>
      <c r="I9" s="25"/>
      <c r="J9" s="25"/>
      <c r="K9" s="26">
        <f t="shared" si="0"/>
        <v>6147</v>
      </c>
    </row>
    <row r="10" spans="1:11" ht="19.5" customHeight="1">
      <c r="A10" s="17" t="s">
        <v>20</v>
      </c>
      <c r="B10" s="25">
        <v>428</v>
      </c>
      <c r="C10" s="25">
        <v>2683</v>
      </c>
      <c r="D10" s="25">
        <v>472</v>
      </c>
      <c r="E10" s="25">
        <v>129</v>
      </c>
      <c r="F10" s="25"/>
      <c r="G10" s="25"/>
      <c r="H10" s="25"/>
      <c r="I10" s="25"/>
      <c r="J10" s="25"/>
      <c r="K10" s="26">
        <f t="shared" si="0"/>
        <v>3712</v>
      </c>
    </row>
    <row r="11" spans="1:11" ht="19.5" customHeight="1">
      <c r="A11" s="17" t="s">
        <v>21</v>
      </c>
      <c r="B11" s="25">
        <v>1468</v>
      </c>
      <c r="C11" s="25">
        <v>9543</v>
      </c>
      <c r="D11" s="25">
        <v>1639</v>
      </c>
      <c r="E11" s="25">
        <v>572</v>
      </c>
      <c r="F11" s="25"/>
      <c r="G11" s="25"/>
      <c r="H11" s="25"/>
      <c r="I11" s="25"/>
      <c r="J11" s="25"/>
      <c r="K11" s="26">
        <f t="shared" si="0"/>
        <v>13222</v>
      </c>
    </row>
    <row r="12" spans="1:11" ht="19.5" customHeight="1">
      <c r="A12" s="17" t="s">
        <v>22</v>
      </c>
      <c r="B12" s="25">
        <v>614</v>
      </c>
      <c r="C12" s="25">
        <v>2669</v>
      </c>
      <c r="D12" s="25">
        <v>508</v>
      </c>
      <c r="E12" s="25">
        <v>133</v>
      </c>
      <c r="F12" s="25"/>
      <c r="G12" s="25"/>
      <c r="H12" s="25"/>
      <c r="I12" s="25"/>
      <c r="J12" s="25"/>
      <c r="K12" s="26">
        <f t="shared" si="0"/>
        <v>3924</v>
      </c>
    </row>
    <row r="13" spans="1:11" ht="19.5" customHeight="1">
      <c r="A13" s="17" t="s">
        <v>23</v>
      </c>
      <c r="B13" s="25">
        <v>639</v>
      </c>
      <c r="C13" s="25">
        <v>2952</v>
      </c>
      <c r="D13" s="25">
        <v>627</v>
      </c>
      <c r="E13" s="25">
        <v>147</v>
      </c>
      <c r="F13" s="25"/>
      <c r="G13" s="25"/>
      <c r="H13" s="25"/>
      <c r="I13" s="25"/>
      <c r="J13" s="25"/>
      <c r="K13" s="26">
        <f>SUM(B13:J13)</f>
        <v>4365</v>
      </c>
    </row>
    <row r="14" spans="1:11" ht="19.5" customHeight="1">
      <c r="A14" s="17" t="s">
        <v>24</v>
      </c>
      <c r="B14" s="25">
        <v>365</v>
      </c>
      <c r="C14" s="25">
        <v>2488</v>
      </c>
      <c r="D14" s="25">
        <v>278</v>
      </c>
      <c r="E14" s="25">
        <v>159</v>
      </c>
      <c r="F14" s="25"/>
      <c r="G14" s="25"/>
      <c r="H14" s="25"/>
      <c r="I14" s="25"/>
      <c r="J14" s="25"/>
      <c r="K14" s="26">
        <f aca="true" t="shared" si="1" ref="K14:K20">SUM(B14:J14)</f>
        <v>3290</v>
      </c>
    </row>
    <row r="15" spans="1:11" ht="19.5" customHeight="1">
      <c r="A15" s="17" t="s">
        <v>25</v>
      </c>
      <c r="B15" s="25">
        <v>540</v>
      </c>
      <c r="C15" s="25">
        <v>3588</v>
      </c>
      <c r="D15" s="25">
        <v>450</v>
      </c>
      <c r="E15" s="25">
        <v>151</v>
      </c>
      <c r="F15" s="25"/>
      <c r="G15" s="25"/>
      <c r="H15" s="25"/>
      <c r="I15" s="25"/>
      <c r="J15" s="25"/>
      <c r="K15" s="26">
        <f t="shared" si="1"/>
        <v>4729</v>
      </c>
    </row>
    <row r="16" spans="1:11" ht="19.5" customHeight="1">
      <c r="A16" s="17" t="s">
        <v>26</v>
      </c>
      <c r="B16" s="25">
        <v>752</v>
      </c>
      <c r="C16" s="25">
        <v>5067</v>
      </c>
      <c r="D16" s="25">
        <v>708</v>
      </c>
      <c r="E16" s="25">
        <v>159</v>
      </c>
      <c r="F16" s="25"/>
      <c r="G16" s="25"/>
      <c r="H16" s="25"/>
      <c r="I16" s="25"/>
      <c r="J16" s="25"/>
      <c r="K16" s="26">
        <f t="shared" si="1"/>
        <v>6686</v>
      </c>
    </row>
    <row r="17" spans="1:11" ht="19.5" customHeight="1">
      <c r="A17" s="17" t="s">
        <v>27</v>
      </c>
      <c r="B17" s="25">
        <v>718</v>
      </c>
      <c r="C17" s="25">
        <v>4326</v>
      </c>
      <c r="D17" s="25">
        <v>673</v>
      </c>
      <c r="E17" s="25">
        <v>135</v>
      </c>
      <c r="F17" s="25"/>
      <c r="G17" s="25"/>
      <c r="H17" s="25"/>
      <c r="I17" s="25"/>
      <c r="J17" s="25"/>
      <c r="K17" s="26">
        <f t="shared" si="1"/>
        <v>5852</v>
      </c>
    </row>
    <row r="18" spans="1:11" ht="19.5" customHeight="1">
      <c r="A18" s="17" t="s">
        <v>28</v>
      </c>
      <c r="B18" s="25">
        <v>1319</v>
      </c>
      <c r="C18" s="25">
        <v>6258</v>
      </c>
      <c r="D18" s="25">
        <v>1768</v>
      </c>
      <c r="E18" s="25">
        <v>346</v>
      </c>
      <c r="F18" s="25"/>
      <c r="G18" s="25"/>
      <c r="H18" s="25"/>
      <c r="I18" s="25"/>
      <c r="J18" s="25"/>
      <c r="K18" s="26">
        <f t="shared" si="1"/>
        <v>9691</v>
      </c>
    </row>
    <row r="19" spans="1:11" ht="19.5" customHeight="1">
      <c r="A19" s="17" t="s">
        <v>29</v>
      </c>
      <c r="B19" s="25">
        <v>975</v>
      </c>
      <c r="C19" s="25">
        <v>4653</v>
      </c>
      <c r="D19" s="25">
        <v>1359</v>
      </c>
      <c r="E19" s="25">
        <v>313</v>
      </c>
      <c r="F19" s="25"/>
      <c r="G19" s="25"/>
      <c r="H19" s="25"/>
      <c r="I19" s="25"/>
      <c r="J19" s="25"/>
      <c r="K19" s="26">
        <f t="shared" si="1"/>
        <v>7300</v>
      </c>
    </row>
    <row r="20" spans="1:11" ht="19.5" customHeight="1">
      <c r="A20" s="17" t="s">
        <v>30</v>
      </c>
      <c r="B20" s="25">
        <v>316</v>
      </c>
      <c r="C20" s="25">
        <v>1624</v>
      </c>
      <c r="D20" s="25">
        <v>296</v>
      </c>
      <c r="E20" s="25">
        <v>57</v>
      </c>
      <c r="F20" s="25"/>
      <c r="G20" s="25"/>
      <c r="H20" s="25"/>
      <c r="I20" s="25"/>
      <c r="J20" s="25"/>
      <c r="K20" s="26">
        <f t="shared" si="1"/>
        <v>2293</v>
      </c>
    </row>
    <row r="21" spans="1:11" ht="19.5" customHeight="1">
      <c r="A21" s="17" t="s">
        <v>31</v>
      </c>
      <c r="B21" s="25">
        <v>859</v>
      </c>
      <c r="C21" s="25">
        <v>5316</v>
      </c>
      <c r="D21" s="25">
        <v>1069</v>
      </c>
      <c r="E21" s="25">
        <v>388</v>
      </c>
      <c r="F21" s="25"/>
      <c r="G21" s="25"/>
      <c r="H21" s="25"/>
      <c r="I21" s="25"/>
      <c r="J21" s="25"/>
      <c r="K21" s="26">
        <f t="shared" si="0"/>
        <v>7632</v>
      </c>
    </row>
    <row r="22" spans="1:11" ht="19.5" customHeight="1">
      <c r="A22" s="17" t="s">
        <v>32</v>
      </c>
      <c r="B22" s="25">
        <v>148</v>
      </c>
      <c r="C22" s="25">
        <v>1468</v>
      </c>
      <c r="D22" s="25">
        <v>132</v>
      </c>
      <c r="E22" s="25">
        <v>46</v>
      </c>
      <c r="F22" s="25"/>
      <c r="G22" s="25"/>
      <c r="H22" s="25"/>
      <c r="I22" s="25"/>
      <c r="J22" s="25"/>
      <c r="K22" s="26">
        <f t="shared" si="0"/>
        <v>1794</v>
      </c>
    </row>
    <row r="23" spans="1:11" ht="19.5" customHeight="1">
      <c r="A23" s="17" t="s">
        <v>33</v>
      </c>
      <c r="B23" s="25">
        <v>185</v>
      </c>
      <c r="C23" s="25">
        <v>1207</v>
      </c>
      <c r="D23" s="25">
        <v>260</v>
      </c>
      <c r="E23" s="25">
        <v>27</v>
      </c>
      <c r="F23" s="25"/>
      <c r="G23" s="25"/>
      <c r="H23" s="25"/>
      <c r="I23" s="25"/>
      <c r="J23" s="25"/>
      <c r="K23" s="26">
        <f t="shared" si="0"/>
        <v>1679</v>
      </c>
    </row>
    <row r="24" spans="1:11" ht="19.5" customHeight="1">
      <c r="A24" s="17" t="s">
        <v>34</v>
      </c>
      <c r="B24" s="25">
        <v>13</v>
      </c>
      <c r="C24" s="25">
        <v>269</v>
      </c>
      <c r="D24" s="25">
        <v>13</v>
      </c>
      <c r="E24" s="25">
        <v>4</v>
      </c>
      <c r="F24" s="25"/>
      <c r="G24" s="25"/>
      <c r="H24" s="25"/>
      <c r="I24" s="25"/>
      <c r="J24" s="25"/>
      <c r="K24" s="26">
        <f t="shared" si="0"/>
        <v>299</v>
      </c>
    </row>
    <row r="25" spans="1:11" ht="19.5" customHeight="1" thickBot="1">
      <c r="A25" s="17" t="s">
        <v>35</v>
      </c>
      <c r="B25" s="25">
        <v>1012</v>
      </c>
      <c r="C25" s="25">
        <v>5276</v>
      </c>
      <c r="D25" s="25">
        <v>1418</v>
      </c>
      <c r="E25" s="25">
        <v>166</v>
      </c>
      <c r="F25" s="25"/>
      <c r="G25" s="25"/>
      <c r="H25" s="25"/>
      <c r="I25" s="25"/>
      <c r="J25" s="25"/>
      <c r="K25" s="26">
        <f t="shared" si="0"/>
        <v>7872</v>
      </c>
    </row>
    <row r="26" spans="1:11" ht="19.5" customHeight="1" thickTop="1">
      <c r="A26" s="20" t="str">
        <f>A3&amp;" 合計"</f>
        <v>和歌山県第３区 合計</v>
      </c>
      <c r="B26" s="27">
        <f aca="true" t="shared" si="2" ref="B26:K26">SUM(B6:B25)</f>
        <v>19034</v>
      </c>
      <c r="C26" s="27">
        <f t="shared" si="2"/>
        <v>102834</v>
      </c>
      <c r="D26" s="27">
        <f t="shared" si="2"/>
        <v>20692</v>
      </c>
      <c r="E26" s="27">
        <f t="shared" si="2"/>
        <v>5745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148305</v>
      </c>
    </row>
    <row r="27" spans="1:11" ht="15.7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2021-12-13T10:57:21Z</dcterms:modified>
  <cp:category/>
  <cp:version/>
  <cp:contentType/>
  <cp:contentStatus/>
</cp:coreProperties>
</file>