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1"/>
  </bookViews>
  <sheets>
    <sheet name="島根県第１区" sheetId="1" r:id="rId1"/>
    <sheet name="島根県第２区" sheetId="2" r:id="rId2"/>
  </sheets>
  <definedNames>
    <definedName name="_xlnm.Print_Area" localSheetId="0">'島根県第１区'!$A$1:$K$15</definedName>
    <definedName name="_xlnm.Print_Area" localSheetId="1">'島根県第２区'!$A$1:$K$18</definedName>
    <definedName name="_xlnm.Print_Titles" localSheetId="0">'島根県第１区'!$A:$A,'島根県第１区'!$1:$5</definedName>
    <definedName name="_xlnm.Print_Titles" localSheetId="1">'島根県第２区'!$A:$A,'島根県第２区'!$1:$5</definedName>
  </definedNames>
  <calcPr fullCalcOnLoad="1"/>
</workbook>
</file>

<file path=xl/sharedStrings.xml><?xml version="1.0" encoding="utf-8"?>
<sst xmlns="http://schemas.openxmlformats.org/spreadsheetml/2006/main" count="45" uniqueCount="37">
  <si>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</si>
  <si>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</si>
  <si>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</si>
  <si>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</si>
  <si>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</si>
  <si>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細田　博之</t>
  </si>
  <si>
    <t>日本共産党</t>
  </si>
  <si>
    <t>自由民主党</t>
  </si>
  <si>
    <t>松江市</t>
  </si>
  <si>
    <t>安来市</t>
  </si>
  <si>
    <t>奥出雲町</t>
  </si>
  <si>
    <t>海士町</t>
  </si>
  <si>
    <t>西ノ島町</t>
  </si>
  <si>
    <t>知夫村</t>
  </si>
  <si>
    <t>隠岐の島町</t>
  </si>
  <si>
    <t>出雲市（１区）</t>
  </si>
  <si>
    <t>雲南市（１区）</t>
  </si>
  <si>
    <t>むこせ　慎一</t>
  </si>
  <si>
    <t>浜田市</t>
  </si>
  <si>
    <t>益田市</t>
  </si>
  <si>
    <t>大田市</t>
  </si>
  <si>
    <t>江津市</t>
  </si>
  <si>
    <t>飯南町</t>
  </si>
  <si>
    <t>川本町</t>
  </si>
  <si>
    <t>美郷町</t>
  </si>
  <si>
    <t>邑南町</t>
  </si>
  <si>
    <t>津和野町</t>
  </si>
  <si>
    <t>吉賀町</t>
  </si>
  <si>
    <t>出雲市（２区）</t>
  </si>
  <si>
    <t>雲南市（２区）</t>
  </si>
  <si>
    <t>立憲民主党</t>
  </si>
  <si>
    <t>令和３年10月31日執行</t>
  </si>
  <si>
    <t>かめい　亜紀子</t>
  </si>
  <si>
    <t>龜井　彰子</t>
  </si>
  <si>
    <t>（無所属）</t>
  </si>
  <si>
    <t>山本　ほまる</t>
  </si>
  <si>
    <t>高見　やすひろ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</si>
</sst>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.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5</v>
      </c>
      <c r="D4" s="23" t="s">
        <v>33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30</v>
      </c>
      <c r="C5" s="24" t="s">
        <v>7</v>
      </c>
      <c r="D5" s="24" t="s">
        <v>34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8</v>
      </c>
      <c r="B6" s="31">
        <v>41131.771</v>
      </c>
      <c r="C6" s="31">
        <v>52078</v>
      </c>
      <c r="D6" s="31">
        <v>2292.226</v>
      </c>
      <c r="E6" s="25"/>
      <c r="F6" s="25"/>
      <c r="G6" s="25"/>
      <c r="H6" s="25"/>
      <c r="I6" s="25"/>
      <c r="J6" s="25"/>
      <c r="K6" s="33">
        <f>SUM(B6:J6)</f>
        <v>95501.997</v>
      </c>
    </row>
    <row r="7" spans="1:11" ht="19.5" customHeight="1">
      <c r="A7" s="17" t="s">
        <v>15</v>
      </c>
      <c r="B7" s="31">
        <v>4706.393</v>
      </c>
      <c r="C7" s="31">
        <v>8250</v>
      </c>
      <c r="D7" s="31">
        <v>197.604</v>
      </c>
      <c r="E7" s="25"/>
      <c r="F7" s="25"/>
      <c r="G7" s="25"/>
      <c r="H7" s="25"/>
      <c r="I7" s="25"/>
      <c r="J7" s="25"/>
      <c r="K7" s="33">
        <f aca="true" t="shared" si="0" ref="K7:K14">SUM(B7:J7)</f>
        <v>13153.997</v>
      </c>
    </row>
    <row r="8" spans="1:11" ht="19.5" customHeight="1">
      <c r="A8" s="17" t="s">
        <v>9</v>
      </c>
      <c r="B8" s="31">
        <v>8114.434</v>
      </c>
      <c r="C8" s="31">
        <v>10398</v>
      </c>
      <c r="D8" s="31">
        <v>846.563</v>
      </c>
      <c r="E8" s="25"/>
      <c r="F8" s="25"/>
      <c r="G8" s="25"/>
      <c r="H8" s="25"/>
      <c r="I8" s="25"/>
      <c r="J8" s="25"/>
      <c r="K8" s="33">
        <f t="shared" si="0"/>
        <v>19358.997</v>
      </c>
    </row>
    <row r="9" spans="1:11" ht="19.5" customHeight="1">
      <c r="A9" s="17" t="s">
        <v>16</v>
      </c>
      <c r="B9" s="31">
        <v>6111.788</v>
      </c>
      <c r="C9" s="31">
        <v>8309</v>
      </c>
      <c r="D9" s="31">
        <v>540.209</v>
      </c>
      <c r="E9" s="25"/>
      <c r="F9" s="25"/>
      <c r="G9" s="25"/>
      <c r="H9" s="25"/>
      <c r="I9" s="25"/>
      <c r="J9" s="25"/>
      <c r="K9" s="33">
        <f t="shared" si="0"/>
        <v>14960.997000000001</v>
      </c>
    </row>
    <row r="10" spans="1:11" ht="19.5" customHeight="1">
      <c r="A10" s="17" t="s">
        <v>10</v>
      </c>
      <c r="B10" s="31">
        <v>2533.112</v>
      </c>
      <c r="C10" s="31">
        <v>4458</v>
      </c>
      <c r="D10" s="31">
        <v>191.885</v>
      </c>
      <c r="E10" s="25"/>
      <c r="F10" s="25"/>
      <c r="G10" s="25"/>
      <c r="H10" s="25"/>
      <c r="I10" s="25"/>
      <c r="J10" s="25"/>
      <c r="K10" s="33">
        <f t="shared" si="0"/>
        <v>7182.997</v>
      </c>
    </row>
    <row r="11" spans="1:11" ht="19.5" customHeight="1">
      <c r="A11" s="17" t="s">
        <v>11</v>
      </c>
      <c r="B11" s="31">
        <v>505.075</v>
      </c>
      <c r="C11" s="31">
        <v>929</v>
      </c>
      <c r="D11" s="31">
        <v>54.922</v>
      </c>
      <c r="E11" s="25"/>
      <c r="F11" s="25"/>
      <c r="G11" s="25"/>
      <c r="H11" s="25"/>
      <c r="I11" s="25"/>
      <c r="J11" s="25"/>
      <c r="K11" s="33">
        <f t="shared" si="0"/>
        <v>1488.997</v>
      </c>
    </row>
    <row r="12" spans="1:11" ht="19.5" customHeight="1">
      <c r="A12" s="17" t="s">
        <v>12</v>
      </c>
      <c r="B12" s="31">
        <v>647.399</v>
      </c>
      <c r="C12" s="31">
        <v>978</v>
      </c>
      <c r="D12" s="31">
        <v>40.599</v>
      </c>
      <c r="E12" s="25"/>
      <c r="F12" s="25"/>
      <c r="G12" s="25"/>
      <c r="H12" s="25"/>
      <c r="I12" s="25"/>
      <c r="J12" s="25"/>
      <c r="K12" s="33">
        <f t="shared" si="0"/>
        <v>1665.9979999999998</v>
      </c>
    </row>
    <row r="13" spans="1:11" ht="19.5" customHeight="1">
      <c r="A13" s="17" t="s">
        <v>13</v>
      </c>
      <c r="B13" s="31">
        <v>144.485</v>
      </c>
      <c r="C13" s="31">
        <v>277</v>
      </c>
      <c r="D13" s="31">
        <v>5.513</v>
      </c>
      <c r="E13" s="25"/>
      <c r="F13" s="25"/>
      <c r="G13" s="25"/>
      <c r="H13" s="25"/>
      <c r="I13" s="25"/>
      <c r="J13" s="25"/>
      <c r="K13" s="33">
        <f t="shared" si="0"/>
        <v>426.998</v>
      </c>
    </row>
    <row r="14" spans="1:11" ht="19.5" customHeight="1" thickBot="1">
      <c r="A14" s="17" t="s">
        <v>14</v>
      </c>
      <c r="B14" s="31">
        <v>2952.61</v>
      </c>
      <c r="C14" s="31">
        <v>4961</v>
      </c>
      <c r="D14" s="31">
        <v>149.387</v>
      </c>
      <c r="E14" s="25"/>
      <c r="F14" s="25"/>
      <c r="G14" s="25"/>
      <c r="H14" s="25"/>
      <c r="I14" s="25"/>
      <c r="J14" s="25"/>
      <c r="K14" s="33">
        <f t="shared" si="0"/>
        <v>8062.997</v>
      </c>
    </row>
    <row r="15" spans="1:11" ht="19.5" customHeight="1" thickTop="1">
      <c r="A15" s="20" t="str">
        <f>A3&amp;" 合計"</f>
        <v>島根県第１区 合計</v>
      </c>
      <c r="B15" s="32">
        <f aca="true" t="shared" si="1" ref="B15:K15">SUM(B6:B14)</f>
        <v>66847.067</v>
      </c>
      <c r="C15" s="32">
        <f t="shared" si="1"/>
        <v>90638</v>
      </c>
      <c r="D15" s="32">
        <f t="shared" si="1"/>
        <v>4318.907999999999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32">
        <f t="shared" si="1"/>
        <v>161803.975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35</v>
      </c>
      <c r="D4" s="23" t="s">
        <v>36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30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18</v>
      </c>
      <c r="B6" s="25">
        <v>1786</v>
      </c>
      <c r="C6" s="25">
        <v>8119</v>
      </c>
      <c r="D6" s="25">
        <v>15312</v>
      </c>
      <c r="E6" s="25"/>
      <c r="F6" s="25"/>
      <c r="G6" s="25"/>
      <c r="H6" s="25"/>
      <c r="I6" s="25"/>
      <c r="J6" s="25"/>
      <c r="K6" s="26">
        <f>SUM(B6:J6)</f>
        <v>25217</v>
      </c>
    </row>
    <row r="7" spans="1:11" ht="19.5" customHeight="1">
      <c r="A7" s="17" t="s">
        <v>28</v>
      </c>
      <c r="B7" s="25">
        <v>6060</v>
      </c>
      <c r="C7" s="25">
        <v>17802</v>
      </c>
      <c r="D7" s="25">
        <v>46536</v>
      </c>
      <c r="E7" s="25"/>
      <c r="F7" s="25"/>
      <c r="G7" s="25"/>
      <c r="H7" s="25"/>
      <c r="I7" s="25"/>
      <c r="J7" s="25"/>
      <c r="K7" s="26">
        <f aca="true" t="shared" si="0" ref="K7:K17">SUM(B7:J7)</f>
        <v>70398</v>
      </c>
    </row>
    <row r="8" spans="1:11" ht="19.5" customHeight="1">
      <c r="A8" s="17" t="s">
        <v>19</v>
      </c>
      <c r="B8" s="25">
        <v>1876</v>
      </c>
      <c r="C8" s="25">
        <v>6987</v>
      </c>
      <c r="D8" s="25">
        <v>14085</v>
      </c>
      <c r="E8" s="25"/>
      <c r="F8" s="25"/>
      <c r="G8" s="25"/>
      <c r="H8" s="25"/>
      <c r="I8" s="25"/>
      <c r="J8" s="25"/>
      <c r="K8" s="26">
        <f t="shared" si="0"/>
        <v>22948</v>
      </c>
    </row>
    <row r="9" spans="1:11" ht="19.5" customHeight="1">
      <c r="A9" s="17" t="s">
        <v>20</v>
      </c>
      <c r="B9" s="25">
        <v>1685</v>
      </c>
      <c r="C9" s="25">
        <v>4975</v>
      </c>
      <c r="D9" s="25">
        <v>10274</v>
      </c>
      <c r="E9" s="25"/>
      <c r="F9" s="25"/>
      <c r="G9" s="25"/>
      <c r="H9" s="25"/>
      <c r="I9" s="25"/>
      <c r="J9" s="25"/>
      <c r="K9" s="26">
        <f t="shared" si="0"/>
        <v>16934</v>
      </c>
    </row>
    <row r="10" spans="1:11" ht="19.5" customHeight="1">
      <c r="A10" s="17" t="s">
        <v>21</v>
      </c>
      <c r="B10" s="25">
        <v>698</v>
      </c>
      <c r="C10" s="25">
        <v>6412</v>
      </c>
      <c r="D10" s="25">
        <v>5572</v>
      </c>
      <c r="E10" s="25"/>
      <c r="F10" s="25"/>
      <c r="G10" s="25"/>
      <c r="H10" s="25"/>
      <c r="I10" s="25"/>
      <c r="J10" s="25"/>
      <c r="K10" s="26">
        <f t="shared" si="0"/>
        <v>12682</v>
      </c>
    </row>
    <row r="11" spans="1:11" ht="19.5" customHeight="1">
      <c r="A11" s="17" t="s">
        <v>29</v>
      </c>
      <c r="B11" s="25">
        <v>338</v>
      </c>
      <c r="C11" s="25">
        <v>1681</v>
      </c>
      <c r="D11" s="25">
        <v>4396</v>
      </c>
      <c r="E11" s="25"/>
      <c r="F11" s="25"/>
      <c r="G11" s="25"/>
      <c r="H11" s="25"/>
      <c r="I11" s="25"/>
      <c r="J11" s="25"/>
      <c r="K11" s="26">
        <f t="shared" si="0"/>
        <v>6415</v>
      </c>
    </row>
    <row r="12" spans="1:11" ht="19.5" customHeight="1">
      <c r="A12" s="17" t="s">
        <v>22</v>
      </c>
      <c r="B12" s="25">
        <v>269</v>
      </c>
      <c r="C12" s="25">
        <v>729</v>
      </c>
      <c r="D12" s="25">
        <v>2022</v>
      </c>
      <c r="E12" s="25"/>
      <c r="F12" s="25"/>
      <c r="G12" s="25"/>
      <c r="H12" s="25"/>
      <c r="I12" s="25"/>
      <c r="J12" s="25"/>
      <c r="K12" s="26">
        <f t="shared" si="0"/>
        <v>3020</v>
      </c>
    </row>
    <row r="13" spans="1:11" ht="19.5" customHeight="1">
      <c r="A13" s="17" t="s">
        <v>23</v>
      </c>
      <c r="B13" s="25">
        <v>115</v>
      </c>
      <c r="C13" s="25">
        <v>588</v>
      </c>
      <c r="D13" s="25">
        <v>1363</v>
      </c>
      <c r="E13" s="25"/>
      <c r="F13" s="25"/>
      <c r="G13" s="25"/>
      <c r="H13" s="25"/>
      <c r="I13" s="25"/>
      <c r="J13" s="25"/>
      <c r="K13" s="26">
        <f t="shared" si="0"/>
        <v>2066</v>
      </c>
    </row>
    <row r="14" spans="1:11" ht="19.5" customHeight="1">
      <c r="A14" s="17" t="s">
        <v>24</v>
      </c>
      <c r="B14" s="25">
        <v>243</v>
      </c>
      <c r="C14" s="25">
        <v>680</v>
      </c>
      <c r="D14" s="25">
        <v>1831</v>
      </c>
      <c r="E14" s="25"/>
      <c r="F14" s="25"/>
      <c r="G14" s="25"/>
      <c r="H14" s="25"/>
      <c r="I14" s="25"/>
      <c r="J14" s="25"/>
      <c r="K14" s="26">
        <f t="shared" si="0"/>
        <v>2754</v>
      </c>
    </row>
    <row r="15" spans="1:11" ht="19.5" customHeight="1">
      <c r="A15" s="17" t="s">
        <v>25</v>
      </c>
      <c r="B15" s="25">
        <v>519</v>
      </c>
      <c r="C15" s="25">
        <v>1558</v>
      </c>
      <c r="D15" s="25">
        <v>4278</v>
      </c>
      <c r="E15" s="25"/>
      <c r="F15" s="25"/>
      <c r="G15" s="25"/>
      <c r="H15" s="25"/>
      <c r="I15" s="25"/>
      <c r="J15" s="25"/>
      <c r="K15" s="26">
        <f t="shared" si="0"/>
        <v>6355</v>
      </c>
    </row>
    <row r="16" spans="1:11" ht="19.5" customHeight="1">
      <c r="A16" s="17" t="s">
        <v>26</v>
      </c>
      <c r="B16" s="25">
        <v>403</v>
      </c>
      <c r="C16" s="25">
        <v>1523</v>
      </c>
      <c r="D16" s="25">
        <v>2612</v>
      </c>
      <c r="E16" s="25"/>
      <c r="F16" s="25"/>
      <c r="G16" s="25"/>
      <c r="H16" s="25"/>
      <c r="I16" s="25"/>
      <c r="J16" s="25"/>
      <c r="K16" s="26">
        <f t="shared" si="0"/>
        <v>4538</v>
      </c>
    </row>
    <row r="17" spans="1:11" ht="19.5" customHeight="1" thickBot="1">
      <c r="A17" s="17" t="s">
        <v>27</v>
      </c>
      <c r="B17" s="25">
        <v>369</v>
      </c>
      <c r="C17" s="25">
        <v>962</v>
      </c>
      <c r="D17" s="25">
        <v>2046</v>
      </c>
      <c r="E17" s="25"/>
      <c r="F17" s="25"/>
      <c r="G17" s="25"/>
      <c r="H17" s="25"/>
      <c r="I17" s="25"/>
      <c r="J17" s="25"/>
      <c r="K17" s="26">
        <f t="shared" si="0"/>
        <v>3377</v>
      </c>
    </row>
    <row r="18" spans="1:11" ht="19.5" customHeight="1" thickTop="1">
      <c r="A18" s="20" t="str">
        <f>A3&amp;" 合計"</f>
        <v>島根県第２区 合計</v>
      </c>
      <c r="B18" s="27">
        <f aca="true" t="shared" si="1" ref="B18:K18">SUM(B6:B17)</f>
        <v>14361</v>
      </c>
      <c r="C18" s="27">
        <f t="shared" si="1"/>
        <v>52016</v>
      </c>
      <c r="D18" s="27">
        <f t="shared" si="1"/>
        <v>110327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176704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2021-12-13T11:30:13Z</dcterms:modified>
  <cp:category/>
  <cp:version/>
  <cp:contentType/>
  <cp:contentStatus/>
</cp:coreProperties>
</file>