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890" activeTab="1"/>
  </bookViews>
  <sheets>
    <sheet name="高知県第１区" sheetId="1" r:id="rId1"/>
    <sheet name="高知県第２区" sheetId="2" r:id="rId2"/>
  </sheets>
  <definedNames>
    <definedName name="_xlnm.Print_Area" localSheetId="0">'高知県第１区'!$A$1:$K$23</definedName>
    <definedName name="_xlnm.Print_Area" localSheetId="1">'高知県第２区'!$A$1:$K$24</definedName>
    <definedName name="_xlnm.Print_Titles" localSheetId="0">'高知県第１区'!$A:$A,'高知県第１区'!$1:$5</definedName>
    <definedName name="_xlnm.Print_Titles" localSheetId="1">'高知県第２区'!$A:$A,'高知県第２区'!$1:$5</definedName>
  </definedNames>
  <calcPr fullCalcOnLoad="1"/>
</workbook>
</file>

<file path=xl/sharedStrings.xml><?xml version="1.0" encoding="utf-8"?>
<sst xmlns="http://schemas.openxmlformats.org/spreadsheetml/2006/main" count="61" uniqueCount="52">
  <si>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</si>
  <si>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</si>
  <si>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</si>
  <si>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</si>
  <si>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</si>
  <si>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中谷　元</t>
  </si>
  <si>
    <t>自由民主党</t>
  </si>
  <si>
    <t>室戸市</t>
  </si>
  <si>
    <t>安芸市</t>
  </si>
  <si>
    <t>南国市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</si>
  <si>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</si>
  <si>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</si>
  <si>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</si>
  <si>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</si>
  <si>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</si>
  <si>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</si>
  <si>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</si>
  <si>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</si>
  <si>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</si>
  <si>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</si>
  <si>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</si>
  <si>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</si>
  <si>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</si>
  <si>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高知市（１区）</t>
  </si>
  <si>
    <t>土佐市</t>
  </si>
  <si>
    <t>須崎市</t>
  </si>
  <si>
    <t>宿毛市</t>
  </si>
  <si>
    <t>土佐清水市</t>
  </si>
  <si>
    <t>四万十市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</si>
  <si>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</si>
  <si>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</si>
  <si>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</si>
  <si>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</si>
  <si>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</si>
  <si>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</si>
  <si>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</si>
  <si>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</si>
  <si>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</si>
  <si>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</si>
  <si>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</si>
  <si>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</si>
  <si>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高知市（２区）</t>
  </si>
  <si>
    <t>広田　一</t>
  </si>
  <si>
    <t>令和３年10月31日執行</t>
  </si>
  <si>
    <t>武内　のりお</t>
  </si>
  <si>
    <t>立憲民主党</t>
  </si>
  <si>
    <t>中島　やすはる</t>
  </si>
  <si>
    <t>川田　永二</t>
  </si>
  <si>
    <t>ＮＨＫと裁判してる党
弁護士法７２条違反で</t>
  </si>
  <si>
    <t>（無所属）</t>
  </si>
  <si>
    <t>おざき　正直</t>
  </si>
  <si>
    <t>広田　晋一郎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</si>
</sst>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:E2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44</v>
      </c>
      <c r="C4" s="23" t="s">
        <v>46</v>
      </c>
      <c r="D4" s="23" t="s">
        <v>47</v>
      </c>
      <c r="E4" s="23" t="s">
        <v>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45</v>
      </c>
      <c r="C5" s="31" t="s">
        <v>48</v>
      </c>
      <c r="D5" s="24" t="s">
        <v>49</v>
      </c>
      <c r="E5" s="24" t="s">
        <v>6</v>
      </c>
      <c r="F5" s="24"/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28057</v>
      </c>
      <c r="C6" s="25">
        <v>2557</v>
      </c>
      <c r="D6" s="25">
        <v>2300</v>
      </c>
      <c r="E6" s="25">
        <v>54944</v>
      </c>
      <c r="F6" s="25"/>
      <c r="G6" s="25"/>
      <c r="H6" s="25"/>
      <c r="I6" s="25"/>
      <c r="J6" s="25"/>
      <c r="K6" s="26">
        <f>SUM(B6:J6)</f>
        <v>87858</v>
      </c>
    </row>
    <row r="7" spans="1:11" ht="19.5" customHeight="1">
      <c r="A7" s="17" t="s">
        <v>7</v>
      </c>
      <c r="B7" s="25">
        <v>1269</v>
      </c>
      <c r="C7" s="25">
        <v>108</v>
      </c>
      <c r="D7" s="25">
        <v>141</v>
      </c>
      <c r="E7" s="25">
        <v>4024</v>
      </c>
      <c r="F7" s="25"/>
      <c r="G7" s="25"/>
      <c r="H7" s="25"/>
      <c r="I7" s="25"/>
      <c r="J7" s="25"/>
      <c r="K7" s="26">
        <f aca="true" t="shared" si="0" ref="K7:K22">SUM(B7:J7)</f>
        <v>5542</v>
      </c>
    </row>
    <row r="8" spans="1:11" ht="19.5" customHeight="1">
      <c r="A8" s="17" t="s">
        <v>8</v>
      </c>
      <c r="B8" s="25">
        <v>2240</v>
      </c>
      <c r="C8" s="25">
        <v>148</v>
      </c>
      <c r="D8" s="25">
        <v>164</v>
      </c>
      <c r="E8" s="25">
        <v>4725</v>
      </c>
      <c r="F8" s="25"/>
      <c r="G8" s="25"/>
      <c r="H8" s="25"/>
      <c r="I8" s="25"/>
      <c r="J8" s="25"/>
      <c r="K8" s="26">
        <f t="shared" si="0"/>
        <v>7277</v>
      </c>
    </row>
    <row r="9" spans="1:11" ht="19.5" customHeight="1">
      <c r="A9" s="17" t="s">
        <v>9</v>
      </c>
      <c r="B9" s="25">
        <v>6022</v>
      </c>
      <c r="C9" s="25">
        <v>427</v>
      </c>
      <c r="D9" s="25">
        <v>495</v>
      </c>
      <c r="E9" s="25">
        <v>12589</v>
      </c>
      <c r="F9" s="25"/>
      <c r="G9" s="25"/>
      <c r="H9" s="25"/>
      <c r="I9" s="25"/>
      <c r="J9" s="25"/>
      <c r="K9" s="26">
        <f t="shared" si="0"/>
        <v>19533</v>
      </c>
    </row>
    <row r="10" spans="1:11" ht="19.5" customHeight="1">
      <c r="A10" s="17" t="s">
        <v>10</v>
      </c>
      <c r="B10" s="25">
        <v>4433</v>
      </c>
      <c r="C10" s="25">
        <v>351</v>
      </c>
      <c r="D10" s="25">
        <v>373</v>
      </c>
      <c r="E10" s="25">
        <v>10057</v>
      </c>
      <c r="F10" s="25"/>
      <c r="G10" s="25"/>
      <c r="H10" s="25"/>
      <c r="I10" s="25"/>
      <c r="J10" s="25"/>
      <c r="K10" s="26">
        <f t="shared" si="0"/>
        <v>15214</v>
      </c>
    </row>
    <row r="11" spans="1:11" ht="19.5" customHeight="1">
      <c r="A11" s="17" t="s">
        <v>11</v>
      </c>
      <c r="B11" s="25">
        <v>4348</v>
      </c>
      <c r="C11" s="25">
        <v>279</v>
      </c>
      <c r="D11" s="25">
        <v>259</v>
      </c>
      <c r="E11" s="25">
        <v>8243</v>
      </c>
      <c r="F11" s="25"/>
      <c r="G11" s="25"/>
      <c r="H11" s="25"/>
      <c r="I11" s="25"/>
      <c r="J11" s="25"/>
      <c r="K11" s="26">
        <f t="shared" si="0"/>
        <v>13129</v>
      </c>
    </row>
    <row r="12" spans="1:11" ht="19.5" customHeight="1">
      <c r="A12" s="17" t="s">
        <v>12</v>
      </c>
      <c r="B12" s="25">
        <v>253</v>
      </c>
      <c r="C12" s="25">
        <v>22</v>
      </c>
      <c r="D12" s="25">
        <v>16</v>
      </c>
      <c r="E12" s="25">
        <v>853</v>
      </c>
      <c r="F12" s="25"/>
      <c r="G12" s="25"/>
      <c r="H12" s="25"/>
      <c r="I12" s="25"/>
      <c r="J12" s="25"/>
      <c r="K12" s="26">
        <f t="shared" si="0"/>
        <v>1144</v>
      </c>
    </row>
    <row r="13" spans="1:11" ht="19.5" customHeight="1">
      <c r="A13" s="17" t="s">
        <v>13</v>
      </c>
      <c r="B13" s="25">
        <v>386</v>
      </c>
      <c r="C13" s="25">
        <v>12</v>
      </c>
      <c r="D13" s="25">
        <v>56</v>
      </c>
      <c r="E13" s="25">
        <v>1025</v>
      </c>
      <c r="F13" s="25"/>
      <c r="G13" s="25"/>
      <c r="H13" s="25"/>
      <c r="I13" s="25"/>
      <c r="J13" s="25"/>
      <c r="K13" s="26">
        <f t="shared" si="0"/>
        <v>1479</v>
      </c>
    </row>
    <row r="14" spans="1:11" ht="19.5" customHeight="1">
      <c r="A14" s="17" t="s">
        <v>14</v>
      </c>
      <c r="B14" s="25">
        <v>418</v>
      </c>
      <c r="C14" s="25">
        <v>27</v>
      </c>
      <c r="D14" s="25">
        <v>51</v>
      </c>
      <c r="E14" s="25">
        <v>853</v>
      </c>
      <c r="F14" s="25"/>
      <c r="G14" s="25"/>
      <c r="H14" s="25"/>
      <c r="I14" s="25"/>
      <c r="J14" s="25"/>
      <c r="K14" s="26">
        <f t="shared" si="0"/>
        <v>1349</v>
      </c>
    </row>
    <row r="15" spans="1:11" ht="19.5" customHeight="1">
      <c r="A15" s="17" t="s">
        <v>15</v>
      </c>
      <c r="B15" s="25">
        <v>272</v>
      </c>
      <c r="C15" s="25">
        <v>16</v>
      </c>
      <c r="D15" s="25">
        <v>30</v>
      </c>
      <c r="E15" s="25">
        <v>990</v>
      </c>
      <c r="F15" s="25"/>
      <c r="G15" s="25"/>
      <c r="H15" s="25"/>
      <c r="I15" s="25"/>
      <c r="J15" s="25"/>
      <c r="K15" s="26">
        <f t="shared" si="0"/>
        <v>1308</v>
      </c>
    </row>
    <row r="16" spans="1:11" ht="19.5" customHeight="1">
      <c r="A16" s="17" t="s">
        <v>16</v>
      </c>
      <c r="B16" s="25">
        <v>163</v>
      </c>
      <c r="C16" s="25">
        <v>10</v>
      </c>
      <c r="D16" s="25">
        <v>19</v>
      </c>
      <c r="E16" s="25">
        <v>541</v>
      </c>
      <c r="F16" s="25"/>
      <c r="G16" s="25"/>
      <c r="H16" s="25"/>
      <c r="I16" s="25"/>
      <c r="J16" s="25"/>
      <c r="K16" s="26">
        <f t="shared" si="0"/>
        <v>733</v>
      </c>
    </row>
    <row r="17" spans="1:11" ht="19.5" customHeight="1">
      <c r="A17" s="17" t="s">
        <v>17</v>
      </c>
      <c r="B17" s="25">
        <v>129</v>
      </c>
      <c r="C17" s="25">
        <v>5</v>
      </c>
      <c r="D17" s="25">
        <v>4</v>
      </c>
      <c r="E17" s="25">
        <v>375</v>
      </c>
      <c r="F17" s="25"/>
      <c r="G17" s="25"/>
      <c r="H17" s="25"/>
      <c r="I17" s="25"/>
      <c r="J17" s="25"/>
      <c r="K17" s="26">
        <f t="shared" si="0"/>
        <v>513</v>
      </c>
    </row>
    <row r="18" spans="1:11" ht="19.5" customHeight="1">
      <c r="A18" s="17" t="s">
        <v>18</v>
      </c>
      <c r="B18" s="25">
        <v>439</v>
      </c>
      <c r="C18" s="25">
        <v>32</v>
      </c>
      <c r="D18" s="25">
        <v>39</v>
      </c>
      <c r="E18" s="25">
        <v>1127</v>
      </c>
      <c r="F18" s="25"/>
      <c r="G18" s="25"/>
      <c r="H18" s="25"/>
      <c r="I18" s="25"/>
      <c r="J18" s="25"/>
      <c r="K18" s="26">
        <f t="shared" si="0"/>
        <v>1637</v>
      </c>
    </row>
    <row r="19" spans="1:11" ht="19.5" customHeight="1">
      <c r="A19" s="17" t="s">
        <v>19</v>
      </c>
      <c r="B19" s="25">
        <v>528</v>
      </c>
      <c r="C19" s="25">
        <v>27</v>
      </c>
      <c r="D19" s="25">
        <v>22</v>
      </c>
      <c r="E19" s="25">
        <v>1333</v>
      </c>
      <c r="F19" s="25"/>
      <c r="G19" s="25"/>
      <c r="H19" s="25"/>
      <c r="I19" s="25"/>
      <c r="J19" s="25"/>
      <c r="K19" s="26">
        <f t="shared" si="0"/>
        <v>1910</v>
      </c>
    </row>
    <row r="20" spans="1:11" ht="19.5" customHeight="1">
      <c r="A20" s="17" t="s">
        <v>20</v>
      </c>
      <c r="B20" s="25">
        <v>486</v>
      </c>
      <c r="C20" s="25">
        <v>26</v>
      </c>
      <c r="D20" s="25">
        <v>32</v>
      </c>
      <c r="E20" s="25">
        <v>1431</v>
      </c>
      <c r="F20" s="25"/>
      <c r="G20" s="25"/>
      <c r="H20" s="25"/>
      <c r="I20" s="25"/>
      <c r="J20" s="25"/>
      <c r="K20" s="26">
        <f t="shared" si="0"/>
        <v>1975</v>
      </c>
    </row>
    <row r="21" spans="1:11" ht="19.5" customHeight="1">
      <c r="A21" s="17" t="s">
        <v>21</v>
      </c>
      <c r="B21" s="25">
        <v>553</v>
      </c>
      <c r="C21" s="25">
        <v>31</v>
      </c>
      <c r="D21" s="25">
        <v>34</v>
      </c>
      <c r="E21" s="25">
        <v>1531</v>
      </c>
      <c r="F21" s="25"/>
      <c r="G21" s="25"/>
      <c r="H21" s="25"/>
      <c r="I21" s="25"/>
      <c r="J21" s="25"/>
      <c r="K21" s="26">
        <f t="shared" si="0"/>
        <v>2149</v>
      </c>
    </row>
    <row r="22" spans="1:11" ht="19.5" customHeight="1" thickBot="1">
      <c r="A22" s="17" t="s">
        <v>22</v>
      </c>
      <c r="B22" s="25">
        <v>37</v>
      </c>
      <c r="C22" s="25">
        <v>3</v>
      </c>
      <c r="D22" s="25">
        <v>1</v>
      </c>
      <c r="E22" s="25">
        <v>196</v>
      </c>
      <c r="F22" s="25"/>
      <c r="G22" s="25"/>
      <c r="H22" s="25"/>
      <c r="I22" s="25"/>
      <c r="J22" s="25"/>
      <c r="K22" s="26">
        <f t="shared" si="0"/>
        <v>237</v>
      </c>
    </row>
    <row r="23" spans="1:11" ht="19.5" customHeight="1" thickTop="1">
      <c r="A23" s="20" t="str">
        <f>A3&amp;" 合計"</f>
        <v>高知県第１区 合計</v>
      </c>
      <c r="B23" s="27">
        <f aca="true" t="shared" si="1" ref="B23:K23">SUM(B6:B22)</f>
        <v>50033</v>
      </c>
      <c r="C23" s="27">
        <f t="shared" si="1"/>
        <v>4081</v>
      </c>
      <c r="D23" s="27">
        <f t="shared" si="1"/>
        <v>4036</v>
      </c>
      <c r="E23" s="27">
        <f t="shared" si="1"/>
        <v>104837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162987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 t="s">
        <v>42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31" t="s">
        <v>48</v>
      </c>
      <c r="D5" s="24" t="s">
        <v>45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41</v>
      </c>
      <c r="B6" s="32">
        <v>36643</v>
      </c>
      <c r="C6" s="32">
        <v>860.921</v>
      </c>
      <c r="D6" s="32">
        <v>18752.078</v>
      </c>
      <c r="E6" s="32"/>
      <c r="F6" s="32"/>
      <c r="G6" s="32"/>
      <c r="H6" s="32"/>
      <c r="I6" s="32"/>
      <c r="J6" s="32"/>
      <c r="K6" s="33">
        <f>SUM(B6:J6)</f>
        <v>56255.999</v>
      </c>
    </row>
    <row r="7" spans="1:11" ht="19.5" customHeight="1">
      <c r="A7" s="17" t="s">
        <v>24</v>
      </c>
      <c r="B7" s="32">
        <v>8986</v>
      </c>
      <c r="C7" s="32">
        <v>190</v>
      </c>
      <c r="D7" s="32">
        <v>4243</v>
      </c>
      <c r="E7" s="32"/>
      <c r="F7" s="32"/>
      <c r="G7" s="32"/>
      <c r="H7" s="32"/>
      <c r="I7" s="32"/>
      <c r="J7" s="32"/>
      <c r="K7" s="33">
        <f aca="true" t="shared" si="0" ref="K7:K23">SUM(B7:J7)</f>
        <v>13419</v>
      </c>
    </row>
    <row r="8" spans="1:11" ht="19.5" customHeight="1">
      <c r="A8" s="17" t="s">
        <v>25</v>
      </c>
      <c r="B8" s="32">
        <v>7299</v>
      </c>
      <c r="C8" s="32">
        <v>126.359</v>
      </c>
      <c r="D8" s="32">
        <v>3385.64</v>
      </c>
      <c r="E8" s="32"/>
      <c r="F8" s="32"/>
      <c r="G8" s="32"/>
      <c r="H8" s="32"/>
      <c r="I8" s="32"/>
      <c r="J8" s="32"/>
      <c r="K8" s="33">
        <f t="shared" si="0"/>
        <v>10810.999</v>
      </c>
    </row>
    <row r="9" spans="1:11" ht="19.5" customHeight="1">
      <c r="A9" s="17" t="s">
        <v>26</v>
      </c>
      <c r="B9" s="32">
        <v>7674</v>
      </c>
      <c r="C9" s="32">
        <v>116.727</v>
      </c>
      <c r="D9" s="32">
        <v>3414.272</v>
      </c>
      <c r="E9" s="32"/>
      <c r="F9" s="32"/>
      <c r="G9" s="32"/>
      <c r="H9" s="32"/>
      <c r="I9" s="32"/>
      <c r="J9" s="32"/>
      <c r="K9" s="33">
        <f t="shared" si="0"/>
        <v>11204.999</v>
      </c>
    </row>
    <row r="10" spans="1:11" ht="19.5" customHeight="1">
      <c r="A10" s="17" t="s">
        <v>27</v>
      </c>
      <c r="B10" s="32">
        <v>4394</v>
      </c>
      <c r="C10" s="32">
        <v>82.303</v>
      </c>
      <c r="D10" s="32">
        <v>3711.696</v>
      </c>
      <c r="E10" s="32"/>
      <c r="F10" s="32"/>
      <c r="G10" s="32"/>
      <c r="H10" s="32"/>
      <c r="I10" s="32"/>
      <c r="J10" s="32"/>
      <c r="K10" s="33">
        <f t="shared" si="0"/>
        <v>8187.999</v>
      </c>
    </row>
    <row r="11" spans="1:11" ht="19.5" customHeight="1">
      <c r="A11" s="17" t="s">
        <v>28</v>
      </c>
      <c r="B11" s="32">
        <v>12548</v>
      </c>
      <c r="C11" s="32">
        <v>220.608</v>
      </c>
      <c r="D11" s="32">
        <v>5579.391</v>
      </c>
      <c r="E11" s="32"/>
      <c r="F11" s="32"/>
      <c r="G11" s="32"/>
      <c r="H11" s="32"/>
      <c r="I11" s="32"/>
      <c r="J11" s="32"/>
      <c r="K11" s="33">
        <f t="shared" si="0"/>
        <v>18347.999</v>
      </c>
    </row>
    <row r="12" spans="1:11" ht="19.5" customHeight="1">
      <c r="A12" s="17" t="s">
        <v>29</v>
      </c>
      <c r="B12" s="32">
        <v>8129</v>
      </c>
      <c r="C12" s="32">
        <v>157.273</v>
      </c>
      <c r="D12" s="32">
        <v>3872.726</v>
      </c>
      <c r="E12" s="32"/>
      <c r="F12" s="32"/>
      <c r="G12" s="32"/>
      <c r="H12" s="32"/>
      <c r="I12" s="32"/>
      <c r="J12" s="32"/>
      <c r="K12" s="33">
        <f t="shared" si="0"/>
        <v>12158.999</v>
      </c>
    </row>
    <row r="13" spans="1:11" ht="19.5" customHeight="1">
      <c r="A13" s="17" t="s">
        <v>30</v>
      </c>
      <c r="B13" s="32">
        <v>2419</v>
      </c>
      <c r="C13" s="32">
        <v>31.123</v>
      </c>
      <c r="D13" s="32">
        <v>724.876</v>
      </c>
      <c r="E13" s="32"/>
      <c r="F13" s="32"/>
      <c r="G13" s="32"/>
      <c r="H13" s="32"/>
      <c r="I13" s="32"/>
      <c r="J13" s="32"/>
      <c r="K13" s="33">
        <f t="shared" si="0"/>
        <v>3174.999</v>
      </c>
    </row>
    <row r="14" spans="1:11" ht="19.5" customHeight="1">
      <c r="A14" s="17" t="s">
        <v>31</v>
      </c>
      <c r="B14" s="32">
        <v>2545</v>
      </c>
      <c r="C14" s="32">
        <v>32.128</v>
      </c>
      <c r="D14" s="32">
        <v>966.871</v>
      </c>
      <c r="E14" s="32"/>
      <c r="F14" s="32"/>
      <c r="G14" s="32"/>
      <c r="H14" s="32"/>
      <c r="I14" s="32"/>
      <c r="J14" s="32"/>
      <c r="K14" s="33">
        <f t="shared" si="0"/>
        <v>3543.9990000000003</v>
      </c>
    </row>
    <row r="15" spans="1:11" ht="19.5" customHeight="1">
      <c r="A15" s="17" t="s">
        <v>32</v>
      </c>
      <c r="B15" s="32">
        <v>4570</v>
      </c>
      <c r="C15" s="32">
        <v>60.233</v>
      </c>
      <c r="D15" s="32">
        <v>2002.766</v>
      </c>
      <c r="E15" s="32"/>
      <c r="F15" s="32"/>
      <c r="G15" s="32"/>
      <c r="H15" s="32"/>
      <c r="I15" s="32"/>
      <c r="J15" s="32"/>
      <c r="K15" s="33">
        <f t="shared" si="0"/>
        <v>6632.999</v>
      </c>
    </row>
    <row r="16" spans="1:11" ht="19.5" customHeight="1">
      <c r="A16" s="17" t="s">
        <v>33</v>
      </c>
      <c r="B16" s="32">
        <v>2322</v>
      </c>
      <c r="C16" s="32">
        <v>25.216</v>
      </c>
      <c r="D16" s="32">
        <v>674.783</v>
      </c>
      <c r="E16" s="32"/>
      <c r="F16" s="32"/>
      <c r="G16" s="32"/>
      <c r="H16" s="32"/>
      <c r="I16" s="32"/>
      <c r="J16" s="32"/>
      <c r="K16" s="33">
        <f t="shared" si="0"/>
        <v>3021.999</v>
      </c>
    </row>
    <row r="17" spans="1:11" ht="19.5" customHeight="1">
      <c r="A17" s="17" t="s">
        <v>34</v>
      </c>
      <c r="B17" s="32">
        <v>2028</v>
      </c>
      <c r="C17" s="32">
        <v>19.12</v>
      </c>
      <c r="D17" s="32">
        <v>298.879</v>
      </c>
      <c r="E17" s="32"/>
      <c r="F17" s="32"/>
      <c r="G17" s="32"/>
      <c r="H17" s="32"/>
      <c r="I17" s="32"/>
      <c r="J17" s="32"/>
      <c r="K17" s="33">
        <f t="shared" si="0"/>
        <v>2345.999</v>
      </c>
    </row>
    <row r="18" spans="1:11" ht="19.5" customHeight="1">
      <c r="A18" s="17" t="s">
        <v>35</v>
      </c>
      <c r="B18" s="32">
        <v>1848</v>
      </c>
      <c r="C18" s="32">
        <v>36.216</v>
      </c>
      <c r="D18" s="32">
        <v>800.783</v>
      </c>
      <c r="E18" s="32"/>
      <c r="F18" s="32"/>
      <c r="G18" s="32"/>
      <c r="H18" s="32"/>
      <c r="I18" s="32"/>
      <c r="J18" s="32"/>
      <c r="K18" s="33">
        <f t="shared" si="0"/>
        <v>2684.999</v>
      </c>
    </row>
    <row r="19" spans="1:11" ht="19.5" customHeight="1">
      <c r="A19" s="17" t="s">
        <v>36</v>
      </c>
      <c r="B19" s="32">
        <v>2662</v>
      </c>
      <c r="C19" s="32">
        <v>23.081</v>
      </c>
      <c r="D19" s="32">
        <v>828.918</v>
      </c>
      <c r="E19" s="32"/>
      <c r="F19" s="32"/>
      <c r="G19" s="32"/>
      <c r="H19" s="32"/>
      <c r="I19" s="32"/>
      <c r="J19" s="32"/>
      <c r="K19" s="33">
        <f t="shared" si="0"/>
        <v>3513.9990000000003</v>
      </c>
    </row>
    <row r="20" spans="1:11" ht="19.5" customHeight="1">
      <c r="A20" s="17" t="s">
        <v>37</v>
      </c>
      <c r="B20" s="32">
        <v>6533</v>
      </c>
      <c r="C20" s="32">
        <v>94.284</v>
      </c>
      <c r="D20" s="32">
        <v>2889.715</v>
      </c>
      <c r="E20" s="32"/>
      <c r="F20" s="32"/>
      <c r="G20" s="32"/>
      <c r="H20" s="32"/>
      <c r="I20" s="32"/>
      <c r="J20" s="32"/>
      <c r="K20" s="33">
        <f t="shared" si="0"/>
        <v>9516.999</v>
      </c>
    </row>
    <row r="21" spans="1:11" ht="19.5" customHeight="1">
      <c r="A21" s="17" t="s">
        <v>38</v>
      </c>
      <c r="B21" s="32">
        <v>2164</v>
      </c>
      <c r="C21" s="32">
        <v>16.176</v>
      </c>
      <c r="D21" s="32">
        <v>899.823</v>
      </c>
      <c r="E21" s="32"/>
      <c r="F21" s="32"/>
      <c r="G21" s="32"/>
      <c r="H21" s="32"/>
      <c r="I21" s="32"/>
      <c r="J21" s="32"/>
      <c r="K21" s="33">
        <f t="shared" si="0"/>
        <v>3079.999</v>
      </c>
    </row>
    <row r="22" spans="1:11" ht="19.5" customHeight="1">
      <c r="A22" s="17" t="s">
        <v>39</v>
      </c>
      <c r="B22" s="32">
        <v>701</v>
      </c>
      <c r="C22" s="32">
        <v>9.152</v>
      </c>
      <c r="D22" s="32">
        <v>351.847</v>
      </c>
      <c r="E22" s="32"/>
      <c r="F22" s="32"/>
      <c r="G22" s="32"/>
      <c r="H22" s="32"/>
      <c r="I22" s="32"/>
      <c r="J22" s="32"/>
      <c r="K22" s="33">
        <f t="shared" si="0"/>
        <v>1061.999</v>
      </c>
    </row>
    <row r="23" spans="1:11" ht="19.5" customHeight="1" thickBot="1">
      <c r="A23" s="17" t="s">
        <v>40</v>
      </c>
      <c r="B23" s="32">
        <v>4345</v>
      </c>
      <c r="C23" s="32">
        <v>70.26</v>
      </c>
      <c r="D23" s="32">
        <v>1816.739</v>
      </c>
      <c r="E23" s="32"/>
      <c r="F23" s="32"/>
      <c r="G23" s="32"/>
      <c r="H23" s="32"/>
      <c r="I23" s="32"/>
      <c r="J23" s="32"/>
      <c r="K23" s="33">
        <f t="shared" si="0"/>
        <v>6231.999</v>
      </c>
    </row>
    <row r="24" spans="1:11" ht="19.5" customHeight="1" thickTop="1">
      <c r="A24" s="20" t="str">
        <f>A3&amp;" 合計"</f>
        <v>高知県第２区 合計</v>
      </c>
      <c r="B24" s="34">
        <f aca="true" t="shared" si="1" ref="B24:K24">SUM(B6:B23)</f>
        <v>117810</v>
      </c>
      <c r="C24" s="34">
        <f t="shared" si="1"/>
        <v>2171.1799999999994</v>
      </c>
      <c r="D24" s="34">
        <f t="shared" si="1"/>
        <v>55214.803000000014</v>
      </c>
      <c r="E24" s="34">
        <f t="shared" si="1"/>
        <v>0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34">
        <f t="shared" si="1"/>
        <v>0</v>
      </c>
      <c r="J24" s="34">
        <f t="shared" si="1"/>
        <v>0</v>
      </c>
      <c r="K24" s="34">
        <f t="shared" si="1"/>
        <v>175195.9830000001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2021-12-14T10:54:43Z</dcterms:modified>
  <cp:category/>
  <cp:version/>
  <cp:contentType/>
  <cp:contentStatus/>
</cp:coreProperties>
</file>