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0EB8D8DE-E251-459A-B563-B1E13D272C7A}" xr6:coauthVersionLast="36" xr6:coauthVersionMax="36" xr10:uidLastSave="{00000000-0000-0000-0000-000000000000}"/>
  <bookViews>
    <workbookView xWindow="0" yWindow="0" windowWidth="19200" windowHeight="8090" tabRatio="954" xr2:uid="{00000000-000D-0000-FFFF-FFFF00000000}"/>
  </bookViews>
  <sheets>
    <sheet name="様式２　委託調査費（一般会計）" sheetId="4" r:id="rId1"/>
  </sheets>
  <definedNames>
    <definedName name="_xlnm._FilterDatabase" localSheetId="0" hidden="1">'様式２　委託調査費（一般会計）'!$A$6:$G$79</definedName>
    <definedName name="_xlnm.Print_Area" localSheetId="0">'様式２　委託調査費（一般会計）'!$A$1:$G$79</definedName>
  </definedNames>
  <calcPr calcId="191029"/>
</workbook>
</file>

<file path=xl/calcChain.xml><?xml version="1.0" encoding="utf-8"?>
<calcChain xmlns="http://schemas.openxmlformats.org/spreadsheetml/2006/main">
  <c r="E69" i="4" l="1"/>
  <c r="E54" i="4"/>
</calcChain>
</file>

<file path=xl/sharedStrings.xml><?xml version="1.0" encoding="utf-8"?>
<sst xmlns="http://schemas.openxmlformats.org/spreadsheetml/2006/main" count="304" uniqueCount="206">
  <si>
    <t>番号</t>
    <rPh sb="0" eb="2">
      <t>バンゴウ</t>
    </rPh>
    <phoneticPr fontId="5"/>
  </si>
  <si>
    <t>契約金額</t>
    <rPh sb="0" eb="2">
      <t>ケイヤク</t>
    </rPh>
    <rPh sb="2" eb="4">
      <t>キンガク</t>
    </rPh>
    <phoneticPr fontId="5"/>
  </si>
  <si>
    <t>契約締結日</t>
    <rPh sb="0" eb="2">
      <t>ケイヤク</t>
    </rPh>
    <rPh sb="2" eb="4">
      <t>テイケツ</t>
    </rPh>
    <rPh sb="4" eb="5">
      <t>ビ</t>
    </rPh>
    <phoneticPr fontId="5"/>
  </si>
  <si>
    <t>【会計名：一般会計】</t>
    <rPh sb="1" eb="2">
      <t>カイ</t>
    </rPh>
    <rPh sb="2" eb="3">
      <t>ケイ</t>
    </rPh>
    <rPh sb="3" eb="4">
      <t>メイ</t>
    </rPh>
    <rPh sb="5" eb="7">
      <t>イッパン</t>
    </rPh>
    <rPh sb="7" eb="8">
      <t>カイ</t>
    </rPh>
    <rPh sb="8" eb="9">
      <t>ケイ</t>
    </rPh>
    <phoneticPr fontId="5"/>
  </si>
  <si>
    <t>一般競争入札</t>
    <rPh sb="0" eb="2">
      <t>イッパン</t>
    </rPh>
    <rPh sb="2" eb="4">
      <t>キョウソウ</t>
    </rPh>
    <rPh sb="4" eb="6">
      <t>ニュウサツ</t>
    </rPh>
    <phoneticPr fontId="5"/>
  </si>
  <si>
    <t>契約の相手方名</t>
    <rPh sb="0" eb="2">
      <t>ケイヤク</t>
    </rPh>
    <rPh sb="3" eb="6">
      <t>アイテガタ</t>
    </rPh>
    <rPh sb="6" eb="7">
      <t>メイ</t>
    </rPh>
    <phoneticPr fontId="5"/>
  </si>
  <si>
    <t>契約形態</t>
    <rPh sb="0" eb="2">
      <t>ケイヤク</t>
    </rPh>
    <rPh sb="2" eb="4">
      <t>ケイタイ</t>
    </rPh>
    <phoneticPr fontId="5"/>
  </si>
  <si>
    <t>成果物
（※公表ＨＰのＵＲＬ）</t>
    <rPh sb="0" eb="3">
      <t>セイカブツ</t>
    </rPh>
    <rPh sb="6" eb="8">
      <t>コウヒョウ</t>
    </rPh>
    <phoneticPr fontId="5"/>
  </si>
  <si>
    <t>調査の名称・概要</t>
    <phoneticPr fontId="5"/>
  </si>
  <si>
    <t>青森県八戸市</t>
    <rPh sb="0" eb="3">
      <t>アオモリケン</t>
    </rPh>
    <rPh sb="3" eb="6">
      <t>ハチノヘシ</t>
    </rPh>
    <phoneticPr fontId="5"/>
  </si>
  <si>
    <t>危険物保安技術協会</t>
    <rPh sb="0" eb="3">
      <t>キケンブツ</t>
    </rPh>
    <rPh sb="3" eb="5">
      <t>ホアン</t>
    </rPh>
    <rPh sb="5" eb="7">
      <t>ギジュツ</t>
    </rPh>
    <rPh sb="7" eb="9">
      <t>キョウカイ</t>
    </rPh>
    <phoneticPr fontId="5"/>
  </si>
  <si>
    <t>一般競争入札</t>
  </si>
  <si>
    <t>ITU-T等における標準化活動の強化に資する調査の請負</t>
  </si>
  <si>
    <t>次世代ITSの確立に向けた通信技術に関する調査請負</t>
    <rPh sb="0" eb="3">
      <t>ジセダイ</t>
    </rPh>
    <rPh sb="7" eb="9">
      <t>カクリツ</t>
    </rPh>
    <rPh sb="10" eb="11">
      <t>ム</t>
    </rPh>
    <rPh sb="13" eb="15">
      <t>ツウシン</t>
    </rPh>
    <rPh sb="15" eb="17">
      <t>ギジュツ</t>
    </rPh>
    <rPh sb="18" eb="19">
      <t>カン</t>
    </rPh>
    <rPh sb="21" eb="23">
      <t>チョウサ</t>
    </rPh>
    <rPh sb="23" eb="25">
      <t>ウケオイ</t>
    </rPh>
    <phoneticPr fontId="5"/>
  </si>
  <si>
    <t>2-1</t>
    <phoneticPr fontId="5"/>
  </si>
  <si>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</si>
  <si>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</si>
  <si>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</si>
  <si>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</si>
  <si>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</si>
  <si>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</si>
  <si>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</si>
  <si>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</si>
  <si>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</si>
  <si>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</si>
  <si>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</si>
  <si>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</si>
  <si>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</si>
  <si>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</si>
  <si>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</si>
  <si>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</si>
  <si>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</si>
  <si>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</si>
  <si>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</si>
  <si>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</si>
  <si>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</si>
  <si>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</si>
  <si>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</si>
  <si>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</si>
  <si>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</si>
  <si>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</si>
  <si>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</si>
  <si>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</si>
  <si>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</si>
  <si>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</si>
  <si>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</si>
  <si>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</si>
  <si>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</si>
  <si>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</si>
  <si>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</si>
  <si>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</si>
  <si>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</si>
  <si>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</si>
  <si>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</si>
  <si>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</si>
  <si>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</si>
  <si>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</si>
  <si>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</si>
  <si>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</si>
  <si>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</si>
  <si>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</si>
  <si>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</si>
  <si>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</si>
  <si>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</si>
  <si>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</si>
  <si>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</si>
  <si>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</si>
  <si>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</si>
  <si>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</si>
  <si>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</si>
  <si>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</si>
  <si>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</si>
  <si>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</si>
  <si>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</si>
  <si>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</si>
  <si>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</si>
  <si>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</si>
  <si>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</si>
  <si>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</si>
  <si>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</si>
  <si>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</si>
  <si>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</si>
  <si>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</si>
  <si>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</si>
  <si>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</si>
  <si>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</si>
  <si>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</si>
  <si>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（単位：千円）</t>
    <rPh sb="1" eb="3">
      <t>タンイ</t>
    </rPh>
    <rPh sb="4" eb="5">
      <t>セン</t>
    </rPh>
    <rPh sb="5" eb="6">
      <t>エン</t>
    </rPh>
    <phoneticPr fontId="5"/>
  </si>
  <si>
    <t>株式会社三菱総合研究所</t>
    <rPh sb="0" eb="4">
      <t>カブシキガイシャ</t>
    </rPh>
    <rPh sb="4" eb="6">
      <t>ミツビシ</t>
    </rPh>
    <rPh sb="6" eb="8">
      <t>ソウゴウ</t>
    </rPh>
    <rPh sb="8" eb="11">
      <t>ケンキュウジョ</t>
    </rPh>
    <phoneticPr fontId="5"/>
  </si>
  <si>
    <t>みずほ情報総研株式会社</t>
    <rPh sb="3" eb="5">
      <t>ジョウホウ</t>
    </rPh>
    <rPh sb="5" eb="7">
      <t>ソウケン</t>
    </rPh>
    <rPh sb="7" eb="11">
      <t>カブシキガイシャ</t>
    </rPh>
    <phoneticPr fontId="5"/>
  </si>
  <si>
    <t>株式会社KDDI総研</t>
    <rPh sb="0" eb="4">
      <t>カブシキガイシャ</t>
    </rPh>
    <rPh sb="8" eb="10">
      <t>ソウケン</t>
    </rPh>
    <phoneticPr fontId="5"/>
  </si>
  <si>
    <t>株式会社コーポレイトディレクション</t>
    <rPh sb="0" eb="4">
      <t>カブシキガイシャ</t>
    </rPh>
    <phoneticPr fontId="5"/>
  </si>
  <si>
    <t>株式会社富士通総研</t>
    <rPh sb="0" eb="4">
      <t>カブシキガイシャ</t>
    </rPh>
    <rPh sb="4" eb="7">
      <t>フジツウ</t>
    </rPh>
    <rPh sb="7" eb="9">
      <t>ソウケン</t>
    </rPh>
    <phoneticPr fontId="5"/>
  </si>
  <si>
    <t>豊田通商株式会社</t>
    <rPh sb="0" eb="2">
      <t>トヨタ</t>
    </rPh>
    <rPh sb="2" eb="4">
      <t>ツウショウ</t>
    </rPh>
    <rPh sb="4" eb="8">
      <t>カブシキガイシャ</t>
    </rPh>
    <phoneticPr fontId="5"/>
  </si>
  <si>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</si>
  <si>
    <t>平成26年度子ども農産漁村交流による地域活性化モデル事業(平成25年度補正予算分)</t>
    <phoneticPr fontId="5"/>
  </si>
  <si>
    <t>須崎市</t>
    <rPh sb="0" eb="3">
      <t>スサキシ</t>
    </rPh>
    <phoneticPr fontId="4"/>
  </si>
  <si>
    <t>次世代ブラウザ技術を利用した日本語等に特有の表現方式の標準化に向けた調査一式</t>
    <rPh sb="34" eb="36">
      <t>チョウサ</t>
    </rPh>
    <rPh sb="36" eb="38">
      <t>イッシキ</t>
    </rPh>
    <phoneticPr fontId="5"/>
  </si>
  <si>
    <t xml:space="preserve"> </t>
    <phoneticPr fontId="5"/>
  </si>
  <si>
    <t>公共空間等における電子的表示機器を活用した情報伝達基盤技術及びワイヤレスネットワークにおける情報通信の高速認証基盤技術に関する調査一式</t>
    <rPh sb="0" eb="2">
      <t>コウキョウ</t>
    </rPh>
    <rPh sb="2" eb="4">
      <t>クウカン</t>
    </rPh>
    <rPh sb="4" eb="5">
      <t>トウ</t>
    </rPh>
    <rPh sb="9" eb="12">
      <t>デンシテキ</t>
    </rPh>
    <rPh sb="12" eb="14">
      <t>ヒョウジ</t>
    </rPh>
    <rPh sb="14" eb="16">
      <t>キキ</t>
    </rPh>
    <rPh sb="17" eb="19">
      <t>カツヨウ</t>
    </rPh>
    <rPh sb="21" eb="23">
      <t>ジョウホウ</t>
    </rPh>
    <rPh sb="23" eb="25">
      <t>デンタツ</t>
    </rPh>
    <rPh sb="25" eb="27">
      <t>キバン</t>
    </rPh>
    <rPh sb="27" eb="29">
      <t>ギジュツ</t>
    </rPh>
    <rPh sb="29" eb="30">
      <t>オヨ</t>
    </rPh>
    <rPh sb="46" eb="48">
      <t>ジョウホウ</t>
    </rPh>
    <rPh sb="48" eb="50">
      <t>ツウシン</t>
    </rPh>
    <rPh sb="51" eb="53">
      <t>コウソク</t>
    </rPh>
    <rPh sb="53" eb="55">
      <t>ニンショウ</t>
    </rPh>
    <rPh sb="55" eb="57">
      <t>キバン</t>
    </rPh>
    <rPh sb="57" eb="59">
      <t>ギジュツ</t>
    </rPh>
    <rPh sb="60" eb="61">
      <t>カン</t>
    </rPh>
    <rPh sb="63" eb="65">
      <t>チョウサ</t>
    </rPh>
    <rPh sb="65" eb="67">
      <t>イッシキ</t>
    </rPh>
    <phoneticPr fontId="5"/>
  </si>
  <si>
    <t xml:space="preserve">分散型エネルギーインフラプロジェクト・マスタープラン策定事業      </t>
    <rPh sb="26" eb="28">
      <t>サクテイ</t>
    </rPh>
    <phoneticPr fontId="5"/>
  </si>
  <si>
    <t>大阪府四條畷市</t>
    <rPh sb="0" eb="3">
      <t>オオサカフ</t>
    </rPh>
    <rPh sb="3" eb="7">
      <t>シジョウナワテシ</t>
    </rPh>
    <phoneticPr fontId="5"/>
  </si>
  <si>
    <t>五島市</t>
    <rPh sb="0" eb="3">
      <t>ゴトウシ</t>
    </rPh>
    <phoneticPr fontId="4"/>
  </si>
  <si>
    <t>青森県弘前市</t>
    <rPh sb="0" eb="3">
      <t>アオモリケン</t>
    </rPh>
    <rPh sb="3" eb="6">
      <t>ヒロサキシ</t>
    </rPh>
    <phoneticPr fontId="5"/>
  </si>
  <si>
    <t>北海道下川町</t>
    <rPh sb="0" eb="3">
      <t>ホッカイドウ</t>
    </rPh>
    <rPh sb="3" eb="6">
      <t>シモカワチョウ</t>
    </rPh>
    <phoneticPr fontId="5"/>
  </si>
  <si>
    <t>平成26年度子ども農産漁村交流による地域活性化モデル事業</t>
    <phoneticPr fontId="5"/>
  </si>
  <si>
    <t>鳥羽市</t>
    <rPh sb="0" eb="3">
      <t>トバシ</t>
    </rPh>
    <phoneticPr fontId="4"/>
  </si>
  <si>
    <t>長崎県対馬市</t>
    <rPh sb="0" eb="3">
      <t>ナガサキケン</t>
    </rPh>
    <rPh sb="3" eb="5">
      <t>ツシマ</t>
    </rPh>
    <rPh sb="5" eb="6">
      <t>シ</t>
    </rPh>
    <phoneticPr fontId="5"/>
  </si>
  <si>
    <t>地方議会活性化シンポジウム２０１４の事業運営等の請負業務</t>
  </si>
  <si>
    <t>栃木県</t>
    <rPh sb="0" eb="3">
      <t>トチギケン</t>
    </rPh>
    <phoneticPr fontId="5"/>
  </si>
  <si>
    <t>山形県</t>
    <rPh sb="0" eb="2">
      <t>ヤマガタ</t>
    </rPh>
    <rPh sb="2" eb="3">
      <t>ケン</t>
    </rPh>
    <phoneticPr fontId="5"/>
  </si>
  <si>
    <t>フィリピン共和国における地上デジタル放送日本方式（ＩＳＤＢ－Ｔ方式）の普及のためのチャンネルプラン策定等に係る調査の請負</t>
  </si>
  <si>
    <t>ライフライン機関情報等の一元的な伝達に関する調査等の請負</t>
    <phoneticPr fontId="5"/>
  </si>
  <si>
    <t>北海道石狩市</t>
    <rPh sb="0" eb="3">
      <t>ホッカイドウ</t>
    </rPh>
    <rPh sb="3" eb="6">
      <t>イシカリシ</t>
    </rPh>
    <phoneticPr fontId="5"/>
  </si>
  <si>
    <t>地域ICT利活用事業の効果測定及び成果の普及促進に関する調査研究の請負</t>
  </si>
  <si>
    <t>岩手県八幡平市</t>
    <rPh sb="0" eb="3">
      <t>イワテケン</t>
    </rPh>
    <rPh sb="3" eb="7">
      <t>ハチマンタイシ</t>
    </rPh>
    <phoneticPr fontId="5"/>
  </si>
  <si>
    <t>地方議会に関する検討の調査分析等に関する請負業務</t>
  </si>
  <si>
    <t>ケーブルテレビ網を活用したＡＭラジオ難聴地域解消のためのＦＭ補完小電力放送システムの調査検討の請負</t>
  </si>
  <si>
    <t>一般社団法人日本ＣＡＴＶ技術協会</t>
  </si>
  <si>
    <t>群馬県中之条町</t>
    <rPh sb="0" eb="3">
      <t>グンマケン</t>
    </rPh>
    <rPh sb="3" eb="7">
      <t>ナカノジョウマチ</t>
    </rPh>
    <phoneticPr fontId="1"/>
  </si>
  <si>
    <t>機能連携広域経営推進調査事業</t>
    <rPh sb="0" eb="2">
      <t>キノウ</t>
    </rPh>
    <rPh sb="2" eb="4">
      <t>レンケイ</t>
    </rPh>
    <rPh sb="4" eb="6">
      <t>コウイキ</t>
    </rPh>
    <rPh sb="6" eb="8">
      <t>ケイエイ</t>
    </rPh>
    <rPh sb="8" eb="10">
      <t>スイシン</t>
    </rPh>
    <rPh sb="10" eb="12">
      <t>チョウサ</t>
    </rPh>
    <rPh sb="12" eb="14">
      <t>ジギョウ</t>
    </rPh>
    <phoneticPr fontId="5"/>
  </si>
  <si>
    <t>三重県いなべ市</t>
    <rPh sb="0" eb="3">
      <t>ミエケン</t>
    </rPh>
    <rPh sb="6" eb="7">
      <t>シ</t>
    </rPh>
    <phoneticPr fontId="5"/>
  </si>
  <si>
    <t>地方公共団体における情報セキュリティ対策の向上に関する調査研究等の請負</t>
    <phoneticPr fontId="5"/>
  </si>
  <si>
    <t>日本電気株式会社</t>
    <phoneticPr fontId="5"/>
  </si>
  <si>
    <t>情報通信分野における諸外国の標準化戦略の検討体制及びその国際比較に関する調査一式</t>
    <rPh sb="38" eb="40">
      <t>イッシキ</t>
    </rPh>
    <phoneticPr fontId="5"/>
  </si>
  <si>
    <t>自動車の情報化に関するウェブ技術の標準化等に関する調査検討の請負</t>
    <rPh sb="0" eb="3">
      <t>ジドウシャ</t>
    </rPh>
    <rPh sb="4" eb="7">
      <t>ジョウホウカ</t>
    </rPh>
    <rPh sb="8" eb="9">
      <t>カン</t>
    </rPh>
    <rPh sb="14" eb="16">
      <t>ギジュツ</t>
    </rPh>
    <rPh sb="17" eb="20">
      <t>ヒョウジュンカ</t>
    </rPh>
    <rPh sb="20" eb="21">
      <t>トウ</t>
    </rPh>
    <rPh sb="22" eb="23">
      <t>カン</t>
    </rPh>
    <rPh sb="25" eb="27">
      <t>チョウサ</t>
    </rPh>
    <rPh sb="27" eb="29">
      <t>ケントウ</t>
    </rPh>
    <rPh sb="30" eb="32">
      <t>ウケオイ</t>
    </rPh>
    <phoneticPr fontId="5"/>
  </si>
  <si>
    <t>石油コンビナート等防災本部における防災訓練等に関する調査・支援業務一式</t>
    <rPh sb="0" eb="2">
      <t>セキユ</t>
    </rPh>
    <rPh sb="8" eb="9">
      <t>トウ</t>
    </rPh>
    <rPh sb="9" eb="11">
      <t>ボウサイ</t>
    </rPh>
    <rPh sb="11" eb="13">
      <t>ホンブ</t>
    </rPh>
    <rPh sb="17" eb="19">
      <t>ボウサイ</t>
    </rPh>
    <rPh sb="19" eb="21">
      <t>クンレン</t>
    </rPh>
    <rPh sb="21" eb="22">
      <t>トウ</t>
    </rPh>
    <rPh sb="23" eb="24">
      <t>カン</t>
    </rPh>
    <rPh sb="26" eb="28">
      <t>チョウサ</t>
    </rPh>
    <rPh sb="29" eb="31">
      <t>シエン</t>
    </rPh>
    <rPh sb="31" eb="33">
      <t>ギョウム</t>
    </rPh>
    <rPh sb="33" eb="35">
      <t>イッシキ</t>
    </rPh>
    <phoneticPr fontId="5"/>
  </si>
  <si>
    <t>新たな広域連携モデル構築事業</t>
    <rPh sb="0" eb="1">
      <t>アラ</t>
    </rPh>
    <rPh sb="3" eb="5">
      <t>コウイキ</t>
    </rPh>
    <rPh sb="5" eb="7">
      <t>レンケイ</t>
    </rPh>
    <rPh sb="10" eb="12">
      <t>コウチク</t>
    </rPh>
    <rPh sb="12" eb="14">
      <t>ジギョウ</t>
    </rPh>
    <phoneticPr fontId="5"/>
  </si>
  <si>
    <t>岩手県盛岡市</t>
    <rPh sb="0" eb="2">
      <t>イワテ</t>
    </rPh>
    <rPh sb="2" eb="3">
      <t>ケン</t>
    </rPh>
    <rPh sb="3" eb="6">
      <t>モリオカシ</t>
    </rPh>
    <phoneticPr fontId="1"/>
  </si>
  <si>
    <t>兵庫県姫路市</t>
    <rPh sb="0" eb="3">
      <t>ヒョウゴケン</t>
    </rPh>
    <rPh sb="3" eb="6">
      <t>ヒメジシ</t>
    </rPh>
    <phoneticPr fontId="1"/>
  </si>
  <si>
    <t>岡山県倉敷市</t>
    <rPh sb="0" eb="3">
      <t>オカヤマケン</t>
    </rPh>
    <rPh sb="3" eb="6">
      <t>クラシキシ</t>
    </rPh>
    <phoneticPr fontId="1"/>
  </si>
  <si>
    <t>広島県広島市</t>
    <rPh sb="0" eb="3">
      <t>ヒロシマケン</t>
    </rPh>
    <rPh sb="3" eb="6">
      <t>ヒロシマシ</t>
    </rPh>
    <phoneticPr fontId="1"/>
  </si>
  <si>
    <t>広島県福山市</t>
    <rPh sb="0" eb="3">
      <t>ヒロシマケン</t>
    </rPh>
    <rPh sb="3" eb="6">
      <t>フクヤマシ</t>
    </rPh>
    <phoneticPr fontId="1"/>
  </si>
  <si>
    <t>熊本県熊本市</t>
    <rPh sb="0" eb="3">
      <t>クマモトケン</t>
    </rPh>
    <rPh sb="3" eb="6">
      <t>クマモトシ</t>
    </rPh>
    <phoneticPr fontId="1"/>
  </si>
  <si>
    <t>宮崎県宮崎市</t>
    <rPh sb="0" eb="3">
      <t>ミヤザキケン</t>
    </rPh>
    <rPh sb="3" eb="6">
      <t>ミヤザキシ</t>
    </rPh>
    <phoneticPr fontId="1"/>
  </si>
  <si>
    <t>鳥取県</t>
    <rPh sb="0" eb="3">
      <t>トットリケン</t>
    </rPh>
    <phoneticPr fontId="1"/>
  </si>
  <si>
    <t>大分県</t>
    <rPh sb="0" eb="3">
      <t>オオイタケン</t>
    </rPh>
    <phoneticPr fontId="1"/>
  </si>
  <si>
    <t>暮らしを支える地域運営組織に関する調査研究事業の請負</t>
    <rPh sb="0" eb="1">
      <t>ク</t>
    </rPh>
    <rPh sb="4" eb="5">
      <t>ササ</t>
    </rPh>
    <rPh sb="7" eb="9">
      <t>チイキ</t>
    </rPh>
    <rPh sb="9" eb="11">
      <t>ウンエイ</t>
    </rPh>
    <rPh sb="11" eb="13">
      <t>ソシキ</t>
    </rPh>
    <rPh sb="14" eb="15">
      <t>カン</t>
    </rPh>
    <rPh sb="17" eb="19">
      <t>チョウサ</t>
    </rPh>
    <rPh sb="19" eb="21">
      <t>ケンキュウ</t>
    </rPh>
    <rPh sb="21" eb="23">
      <t>ジギョウ</t>
    </rPh>
    <rPh sb="24" eb="26">
      <t>ウケオイ</t>
    </rPh>
    <phoneticPr fontId="5"/>
  </si>
  <si>
    <t>新たな行政不服審査制度の下での審理手続等の手法に係る調査研究</t>
    <rPh sb="0" eb="1">
      <t>アラ</t>
    </rPh>
    <rPh sb="3" eb="5">
      <t>ギョウセイ</t>
    </rPh>
    <rPh sb="5" eb="7">
      <t>フフク</t>
    </rPh>
    <rPh sb="7" eb="9">
      <t>シンサ</t>
    </rPh>
    <rPh sb="9" eb="11">
      <t>セイド</t>
    </rPh>
    <rPh sb="12" eb="13">
      <t>シタ</t>
    </rPh>
    <rPh sb="15" eb="17">
      <t>シンリ</t>
    </rPh>
    <rPh sb="17" eb="19">
      <t>テツヅ</t>
    </rPh>
    <rPh sb="19" eb="20">
      <t>トウ</t>
    </rPh>
    <rPh sb="21" eb="23">
      <t>シュホウ</t>
    </rPh>
    <rPh sb="24" eb="25">
      <t>カカ</t>
    </rPh>
    <rPh sb="26" eb="28">
      <t>チョウサ</t>
    </rPh>
    <rPh sb="28" eb="30">
      <t>ケンキュウ</t>
    </rPh>
    <phoneticPr fontId="6"/>
  </si>
  <si>
    <t>中米における地上デジタルテレビ放送日本方式（ＩＳＤＢ－Ｔ方式）の普及のためのチャンネルプラン策定等に係る調査の請負</t>
  </si>
  <si>
    <t>M2M(Machine to Machine)における情報セキュリティ技術の標準化に関する調査検討の請負</t>
  </si>
  <si>
    <t>一般競争入札</t>
    <phoneticPr fontId="5"/>
  </si>
  <si>
    <t>エリア放送に関する周知・啓発及びエリア放送高度化に関する調査の請負</t>
  </si>
  <si>
    <t>鳥取県米子市</t>
    <rPh sb="0" eb="3">
      <t>トットリケン</t>
    </rPh>
    <rPh sb="3" eb="6">
      <t>ヨナゴシ</t>
    </rPh>
    <phoneticPr fontId="5"/>
  </si>
  <si>
    <t>鳥取県鳥取市</t>
    <rPh sb="0" eb="3">
      <t>トットリケン</t>
    </rPh>
    <rPh sb="3" eb="5">
      <t>トットリ</t>
    </rPh>
    <rPh sb="5" eb="6">
      <t>シ</t>
    </rPh>
    <phoneticPr fontId="5"/>
  </si>
  <si>
    <t>電波の有効利用促進のための安全な無線LANの利用に関する普及啓発事業（平成26年度）の請負</t>
    <phoneticPr fontId="5"/>
  </si>
  <si>
    <t>公共分野におけるウェブアクセシビリティの普及に関する調査研究の請負</t>
  </si>
  <si>
    <t>公民連携によるまちなか再生事例に関する調査研究事業の請負</t>
    <rPh sb="0" eb="2">
      <t>コウミン</t>
    </rPh>
    <rPh sb="2" eb="4">
      <t>レンケイ</t>
    </rPh>
    <rPh sb="11" eb="13">
      <t>サイセイ</t>
    </rPh>
    <rPh sb="13" eb="15">
      <t>ジレイ</t>
    </rPh>
    <rPh sb="16" eb="17">
      <t>カン</t>
    </rPh>
    <rPh sb="19" eb="21">
      <t>チョウサ</t>
    </rPh>
    <rPh sb="21" eb="23">
      <t>ケンキュウ</t>
    </rPh>
    <rPh sb="23" eb="25">
      <t>ジギョウ</t>
    </rPh>
    <rPh sb="26" eb="28">
      <t>ウケオイ</t>
    </rPh>
    <phoneticPr fontId="5"/>
  </si>
  <si>
    <t xml:space="preserve">条件不利地域における情報通信基盤の整備・確保の在り方に関する調査研究の請負       </t>
    <phoneticPr fontId="5"/>
  </si>
  <si>
    <t>平成26年度情報流通連携基盤構築にむけた調査研究に係る請負</t>
    <phoneticPr fontId="5"/>
  </si>
  <si>
    <t>放送とインターネットの連携における次世代ブラウザ技術の相互接続性に関する調査一式</t>
    <rPh sb="36" eb="38">
      <t>チョウサ</t>
    </rPh>
    <rPh sb="38" eb="40">
      <t>イッシキ</t>
    </rPh>
    <phoneticPr fontId="5"/>
  </si>
  <si>
    <t xml:space="preserve">光アクセスシステムにおける国際標準化を活用した実用化等に関する調査検討の請負 </t>
    <rPh sb="0" eb="1">
      <t>ヒカリ</t>
    </rPh>
    <rPh sb="13" eb="15">
      <t>コクサイ</t>
    </rPh>
    <rPh sb="15" eb="18">
      <t>ヒョウジュンカ</t>
    </rPh>
    <rPh sb="19" eb="21">
      <t>カツヨウ</t>
    </rPh>
    <rPh sb="23" eb="26">
      <t>ジツヨウカ</t>
    </rPh>
    <rPh sb="26" eb="27">
      <t>トウ</t>
    </rPh>
    <rPh sb="28" eb="29">
      <t>カン</t>
    </rPh>
    <rPh sb="31" eb="33">
      <t>チョウサ</t>
    </rPh>
    <rPh sb="33" eb="35">
      <t>ケントウ</t>
    </rPh>
    <rPh sb="36" eb="38">
      <t>ウケオイ</t>
    </rPh>
    <phoneticPr fontId="5"/>
  </si>
  <si>
    <t>「電子自治体の取組みを加速するための10の指針」のフォローアップ及び指針推進方策に関する調査研究業務の請負</t>
    <phoneticPr fontId="5"/>
  </si>
  <si>
    <t>日本能率協会総合研究所</t>
    <phoneticPr fontId="5"/>
  </si>
  <si>
    <t>起業家誘致・人材サイクル事業に係る調査研究等の請負</t>
    <rPh sb="0" eb="3">
      <t>キギョウカ</t>
    </rPh>
    <rPh sb="3" eb="5">
      <t>ユウチ</t>
    </rPh>
    <rPh sb="6" eb="8">
      <t>ジンザイ</t>
    </rPh>
    <rPh sb="12" eb="14">
      <t>ジギョウ</t>
    </rPh>
    <rPh sb="15" eb="16">
      <t>カカ</t>
    </rPh>
    <rPh sb="17" eb="19">
      <t>チョウサ</t>
    </rPh>
    <rPh sb="19" eb="21">
      <t>ケンキュウ</t>
    </rPh>
    <rPh sb="21" eb="22">
      <t>トウ</t>
    </rPh>
    <rPh sb="23" eb="25">
      <t>ウケオイ</t>
    </rPh>
    <phoneticPr fontId="5"/>
  </si>
  <si>
    <t>「インドネシア共和国におけるルーラルエリア向けブロードバンドネットワーク展開に向けた調査研究」の請負</t>
  </si>
  <si>
    <t>オープンデータシティ実証に向けた調査研究に係る請負</t>
  </si>
  <si>
    <t>Ｇ空間プラットフォームにおけるリアルタイム情報の利活用に関する調査の請負</t>
    <rPh sb="1" eb="3">
      <t>クウカン</t>
    </rPh>
    <rPh sb="21" eb="23">
      <t>ジョウホウ</t>
    </rPh>
    <rPh sb="24" eb="27">
      <t>リカツヨウ</t>
    </rPh>
    <rPh sb="28" eb="29">
      <t>カン</t>
    </rPh>
    <rPh sb="31" eb="33">
      <t>チョウサ</t>
    </rPh>
    <rPh sb="34" eb="36">
      <t>ウケオイ</t>
    </rPh>
    <phoneticPr fontId="5"/>
  </si>
  <si>
    <t>「マレーシアにおける我が国ＩＣＴを活用したモバイル決済システムの構築・導入に関する調査研究」の請負</t>
  </si>
  <si>
    <t>郵便のサービス水準等に関する調査研究の請負について</t>
    <rPh sb="0" eb="2">
      <t>ユウビン</t>
    </rPh>
    <rPh sb="7" eb="9">
      <t>スイジュン</t>
    </rPh>
    <rPh sb="9" eb="10">
      <t>トウ</t>
    </rPh>
    <rPh sb="11" eb="12">
      <t>カン</t>
    </rPh>
    <rPh sb="14" eb="16">
      <t>チョウサ</t>
    </rPh>
    <rPh sb="16" eb="18">
      <t>ケンキュウ</t>
    </rPh>
    <rPh sb="19" eb="21">
      <t>ウケオイ</t>
    </rPh>
    <phoneticPr fontId="4"/>
  </si>
  <si>
    <t>地域における高度ＩＣＴ人材の継続的な育成方策等に係る調査研究</t>
    <phoneticPr fontId="5"/>
  </si>
  <si>
    <t>地域の担い手創造事業</t>
    <phoneticPr fontId="5"/>
  </si>
  <si>
    <t>松本大学</t>
    <rPh sb="0" eb="2">
      <t>マツモト</t>
    </rPh>
    <rPh sb="2" eb="4">
      <t>ダイガク</t>
    </rPh>
    <phoneticPr fontId="4"/>
  </si>
  <si>
    <t>NPO法人グリーンバレー</t>
    <rPh sb="3" eb="5">
      <t>ホウジン</t>
    </rPh>
    <phoneticPr fontId="4"/>
  </si>
  <si>
    <t>Ｇ空間×ＩＣＴの効果的な推進方策等に関する総合的な調査研究の請負</t>
    <phoneticPr fontId="5"/>
  </si>
  <si>
    <t>危険物施設における太陽光発電設備の設置状況等に関する実態調査・分析業務　一式</t>
    <phoneticPr fontId="5"/>
  </si>
  <si>
    <t>佐賀県唐津市</t>
    <rPh sb="0" eb="3">
      <t>サガケン</t>
    </rPh>
    <rPh sb="3" eb="6">
      <t>カラツシ</t>
    </rPh>
    <phoneticPr fontId="5"/>
  </si>
  <si>
    <t>個人番号を活用した今後の行政サービスのあり方に関する研究等の請負</t>
    <rPh sb="28" eb="29">
      <t>トウ</t>
    </rPh>
    <rPh sb="30" eb="32">
      <t>ウケオイ</t>
    </rPh>
    <phoneticPr fontId="5"/>
  </si>
  <si>
    <t>兵庫県淡路市</t>
    <rPh sb="0" eb="3">
      <t>ヒョウゴケン</t>
    </rPh>
    <phoneticPr fontId="5"/>
  </si>
  <si>
    <t>医療情報連携基盤の全国展開に向けたＥＨＲミニマム基盤モデルの実証に関する請負</t>
  </si>
  <si>
    <t>高島市における散水融雪設備の稼働による地盤沈下被害に係る土質調査及び解析調査</t>
  </si>
  <si>
    <t>中南米太平洋岸におけるネットワークインフラ並びにＩＣＴソリューションの展開可能性に関する調査検討の請負</t>
  </si>
  <si>
    <t>都市部におけるコミュニティの発展方策に関する調査研究の請負</t>
    <rPh sb="0" eb="3">
      <t>トシブ</t>
    </rPh>
    <rPh sb="14" eb="16">
      <t>ハッテン</t>
    </rPh>
    <rPh sb="16" eb="18">
      <t>ホウサク</t>
    </rPh>
    <rPh sb="19" eb="20">
      <t>カン</t>
    </rPh>
    <rPh sb="22" eb="24">
      <t>チョウサ</t>
    </rPh>
    <rPh sb="24" eb="26">
      <t>ケンキュウ</t>
    </rPh>
    <rPh sb="27" eb="29">
      <t>ウケオイ</t>
    </rPh>
    <phoneticPr fontId="5"/>
  </si>
  <si>
    <t>「食育の推進に関するアンケート調査」のサンプリング、印刷、発送、集計等の請負</t>
    <rPh sb="1" eb="3">
      <t>ショクイク</t>
    </rPh>
    <rPh sb="4" eb="6">
      <t>スイシン</t>
    </rPh>
    <rPh sb="7" eb="8">
      <t>カン</t>
    </rPh>
    <rPh sb="15" eb="17">
      <t>チョウサ</t>
    </rPh>
    <rPh sb="26" eb="28">
      <t>インサツ</t>
    </rPh>
    <rPh sb="29" eb="31">
      <t>ハッソウ</t>
    </rPh>
    <rPh sb="32" eb="34">
      <t>シュウケイ</t>
    </rPh>
    <rPh sb="34" eb="35">
      <t>トウ</t>
    </rPh>
    <rPh sb="36" eb="38">
      <t>ウケオイ</t>
    </rPh>
    <phoneticPr fontId="5"/>
  </si>
  <si>
    <t>平成２６年度　委託調査費の支出状況（第２四半期）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phoneticPr fontId="5"/>
  </si>
  <si>
    <t>三菱UFJリサーチ＆コンサルティング</t>
    <phoneticPr fontId="5"/>
  </si>
  <si>
    <t>株式会社野村総合研究所</t>
    <rPh sb="0" eb="4">
      <t>カブシキガイシャ</t>
    </rPh>
    <rPh sb="4" eb="6">
      <t>ノムラ</t>
    </rPh>
    <rPh sb="6" eb="8">
      <t>ソウゴウ</t>
    </rPh>
    <rPh sb="8" eb="11">
      <t>ケンキュウジョ</t>
    </rPh>
    <phoneticPr fontId="5"/>
  </si>
  <si>
    <t>エヌ・ティ・ティ・ソフトウェア株式会社</t>
    <rPh sb="15" eb="19">
      <t>カブシキガイシャ</t>
    </rPh>
    <phoneticPr fontId="5"/>
  </si>
  <si>
    <t>株式会社ディーワークス</t>
    <rPh sb="0" eb="4">
      <t>カブシキガイシャ</t>
    </rPh>
    <phoneticPr fontId="5"/>
  </si>
  <si>
    <t>株式会社エヌエイチケイアイテック</t>
    <rPh sb="0" eb="4">
      <t>カブシキガイシャ</t>
    </rPh>
    <phoneticPr fontId="5"/>
  </si>
  <si>
    <t>株式会社メイテツコム</t>
    <rPh sb="0" eb="4">
      <t>カブシキガイシャ</t>
    </rPh>
    <phoneticPr fontId="4"/>
  </si>
  <si>
    <t>株式会社コーポレイトディレクション</t>
    <rPh sb="0" eb="4">
      <t>カブシキガイシャ</t>
    </rPh>
    <phoneticPr fontId="4"/>
  </si>
  <si>
    <t>株式会社ぎょうせい総合研究所</t>
    <rPh sb="0" eb="4">
      <t>カブシキガイシャ</t>
    </rPh>
    <phoneticPr fontId="5"/>
  </si>
  <si>
    <t>みずほ総合研究所株式会社</t>
    <rPh sb="3" eb="5">
      <t>ソウゴウ</t>
    </rPh>
    <rPh sb="5" eb="8">
      <t>ケンキュウショ</t>
    </rPh>
    <rPh sb="8" eb="12">
      <t>カブシキガイシャ</t>
    </rPh>
    <phoneticPr fontId="5"/>
  </si>
  <si>
    <t>株式会社ＮＨＫアイテック</t>
    <rPh sb="0" eb="4">
      <t>カブシキガイシャ</t>
    </rPh>
    <phoneticPr fontId="5"/>
  </si>
  <si>
    <t>株式会社ユビテック</t>
    <rPh sb="0" eb="4">
      <t>カブシキガイシャ</t>
    </rPh>
    <phoneticPr fontId="5"/>
  </si>
  <si>
    <t>一般社団法人情報通信技術委員会</t>
    <rPh sb="0" eb="2">
      <t>イッパン</t>
    </rPh>
    <rPh sb="2" eb="6">
      <t>シャダンホウジン</t>
    </rPh>
    <rPh sb="6" eb="10">
      <t>ジョウホウツウシン</t>
    </rPh>
    <rPh sb="10" eb="12">
      <t>ギジュツ</t>
    </rPh>
    <rPh sb="12" eb="15">
      <t>イインカイ</t>
    </rPh>
    <phoneticPr fontId="5"/>
  </si>
  <si>
    <t>株式会社情報通信総合研究所</t>
    <rPh sb="0" eb="4">
      <t>カブシキガイシャ</t>
    </rPh>
    <phoneticPr fontId="5"/>
  </si>
  <si>
    <t>株式会社インフォ・クリエイツ</t>
    <rPh sb="0" eb="4">
      <t>カブシキガイシャ</t>
    </rPh>
    <phoneticPr fontId="4"/>
  </si>
  <si>
    <t>株式会社日本総合研究所</t>
    <rPh sb="0" eb="4">
      <t>カブシキガイシャ</t>
    </rPh>
    <rPh sb="4" eb="6">
      <t>ニホン</t>
    </rPh>
    <rPh sb="6" eb="8">
      <t>ソウゴウ</t>
    </rPh>
    <rPh sb="8" eb="11">
      <t>ケンキュウショ</t>
    </rPh>
    <phoneticPr fontId="5"/>
  </si>
  <si>
    <t>株式会社日本雇用創出機構</t>
    <rPh sb="0" eb="4">
      <t>カブシキガイシャ</t>
    </rPh>
    <rPh sb="4" eb="6">
      <t>ニホン</t>
    </rPh>
    <rPh sb="6" eb="8">
      <t>コヨウ</t>
    </rPh>
    <rPh sb="8" eb="10">
      <t>ソウシュツ</t>
    </rPh>
    <rPh sb="10" eb="12">
      <t>キコウ</t>
    </rPh>
    <phoneticPr fontId="5"/>
  </si>
  <si>
    <t>株式会社日立国際電気</t>
    <rPh sb="0" eb="4">
      <t>カブシキガイシャ</t>
    </rPh>
    <phoneticPr fontId="5"/>
  </si>
  <si>
    <t>株式会社電通</t>
    <rPh sb="0" eb="4">
      <t>カブシキガイシャ</t>
    </rPh>
    <phoneticPr fontId="5"/>
  </si>
  <si>
    <t>株式会社タイム・エージェント</t>
    <rPh sb="0" eb="4">
      <t>カブシキガイシャ</t>
    </rPh>
    <phoneticPr fontId="5"/>
  </si>
  <si>
    <t>日本サード・パーティー株式会社</t>
    <rPh sb="0" eb="2">
      <t>ニホン</t>
    </rPh>
    <rPh sb="11" eb="15">
      <t>カブシキガイシャ</t>
    </rPh>
    <phoneticPr fontId="5"/>
  </si>
  <si>
    <t>NPO法人明日育</t>
    <rPh sb="3" eb="5">
      <t>ホウジン</t>
    </rPh>
    <rPh sb="5" eb="7">
      <t>アス</t>
    </rPh>
    <rPh sb="7" eb="8">
      <t>ソダ</t>
    </rPh>
    <phoneticPr fontId="4"/>
  </si>
  <si>
    <t>一般財団法人全国危険物安全協会</t>
    <phoneticPr fontId="5"/>
  </si>
  <si>
    <t>一般財団法人行政管理研究センター</t>
    <phoneticPr fontId="5"/>
  </si>
  <si>
    <t>株式会社ＮＴＴデータ経営研究所</t>
    <rPh sb="0" eb="4">
      <t>カブシキガイシャ</t>
    </rPh>
    <phoneticPr fontId="5"/>
  </si>
  <si>
    <t>株式会社東建ジオテック</t>
    <rPh sb="0" eb="4">
      <t>カブシキガイシャ</t>
    </rPh>
    <phoneticPr fontId="5"/>
  </si>
  <si>
    <t>いちき串木野市</t>
    <rPh sb="3" eb="7">
      <t>クシキノシ</t>
    </rPh>
    <phoneticPr fontId="5"/>
  </si>
  <si>
    <t>株式会社サーベイリサーチセンター</t>
    <rPh sb="0" eb="4">
      <t>カブシキガイシャ</t>
    </rPh>
    <phoneticPr fontId="5"/>
  </si>
  <si>
    <t>随意契約
（競争性有）</t>
    <rPh sb="6" eb="10">
      <t>キョウソウセイアリ</t>
    </rPh>
    <phoneticPr fontId="5"/>
  </si>
  <si>
    <t>一般競争入札
（総合評価落札方式）</t>
    <rPh sb="0" eb="2">
      <t>イッパン</t>
    </rPh>
    <rPh sb="2" eb="4">
      <t>キョウソウ</t>
    </rPh>
    <rPh sb="4" eb="6">
      <t>ニュウサツ</t>
    </rPh>
    <rPh sb="8" eb="12">
      <t>ソウゴウヒョウカ</t>
    </rPh>
    <rPh sb="12" eb="14">
      <t>ラクサツ</t>
    </rPh>
    <rPh sb="14" eb="16">
      <t>ホウシキ</t>
    </rPh>
    <phoneticPr fontId="5"/>
  </si>
  <si>
    <t>一般競争入札
（総合評価落札方式）</t>
    <phoneticPr fontId="5"/>
  </si>
  <si>
    <t>一般社団法人電波技術協会</t>
    <rPh sb="0" eb="2">
      <t>イッパン</t>
    </rPh>
    <rPh sb="2" eb="4">
      <t>シャダン</t>
    </rPh>
    <rPh sb="4" eb="6">
      <t>ホウジン</t>
    </rPh>
    <rPh sb="6" eb="8">
      <t>デンパ</t>
    </rPh>
    <rPh sb="8" eb="10">
      <t>ギジュツ</t>
    </rPh>
    <rPh sb="10" eb="12">
      <t>キョウカイ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</si>
</sst>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平&quot;&quot;成&quot;yy&quot;年&quot;m&quot;月&quot;d&quot;日&quot;"/>
    <numFmt numFmtId="177" formatCode="[$-411]ggge&quot;年&quot;m&quot;月&quot;d&quot;日&quot;;@"/>
    <numFmt numFmtId="178" formatCode="#,##0_ "/>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u/>
      <sz val="9.9"/>
      <color theme="10"/>
      <name val="ＭＳ Ｐゴシック"/>
      <family val="3"/>
      <charset val="128"/>
    </font>
    <font>
      <sz val="14"/>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3" fillId="0" borderId="0">
      <alignment vertical="center"/>
    </xf>
    <xf numFmtId="0" fontId="2" fillId="0" borderId="0">
      <alignment vertical="center"/>
    </xf>
    <xf numFmtId="0" fontId="6" fillId="0" borderId="0"/>
  </cellStyleXfs>
  <cellXfs count="31">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6"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58" fontId="6" fillId="0" borderId="1" xfId="0" applyNumberFormat="1" applyFont="1" applyFill="1" applyBorder="1" applyAlignment="1">
      <alignment horizontal="right" vertical="center"/>
    </xf>
    <xf numFmtId="3" fontId="6" fillId="0" borderId="1" xfId="0" applyNumberFormat="1" applyFont="1" applyFill="1" applyBorder="1">
      <alignment vertical="center"/>
    </xf>
    <xf numFmtId="177" fontId="6" fillId="0" borderId="1" xfId="0" applyNumberFormat="1" applyFont="1" applyFill="1" applyBorder="1">
      <alignment vertical="center"/>
    </xf>
    <xf numFmtId="58" fontId="6" fillId="0" borderId="1" xfId="0" applyNumberFormat="1" applyFont="1" applyFill="1" applyBorder="1">
      <alignment vertical="center"/>
    </xf>
    <xf numFmtId="38" fontId="6" fillId="0" borderId="1" xfId="1" applyFont="1" applyFill="1" applyBorder="1" applyAlignment="1">
      <alignment vertical="center" wrapText="1"/>
    </xf>
    <xf numFmtId="58" fontId="6" fillId="0" borderId="1" xfId="0" applyNumberFormat="1" applyFont="1" applyFill="1" applyBorder="1" applyAlignment="1">
      <alignment vertical="center" wrapText="1"/>
    </xf>
    <xf numFmtId="0" fontId="6" fillId="0" borderId="1" xfId="0" applyFont="1" applyFill="1" applyBorder="1" applyAlignment="1">
      <alignment horizontal="left" vertical="center"/>
    </xf>
    <xf numFmtId="38" fontId="6" fillId="0" borderId="1" xfId="1" applyFont="1" applyFill="1" applyBorder="1">
      <alignment vertical="center"/>
    </xf>
    <xf numFmtId="0" fontId="10" fillId="0" borderId="1" xfId="0" applyFont="1" applyFill="1" applyBorder="1" applyAlignment="1">
      <alignment horizontal="left" vertical="center" wrapText="1"/>
    </xf>
    <xf numFmtId="3" fontId="6" fillId="0" borderId="1" xfId="0" applyNumberFormat="1" applyFont="1" applyFill="1" applyBorder="1" applyAlignment="1">
      <alignment vertical="center" wrapText="1"/>
    </xf>
    <xf numFmtId="0" fontId="9" fillId="0" borderId="0" xfId="0" applyFont="1" applyAlignment="1">
      <alignment horizontal="center" vertical="center"/>
    </xf>
    <xf numFmtId="0" fontId="6"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0" fillId="2" borderId="1" xfId="0" applyFont="1" applyFill="1" applyBorder="1" applyAlignment="1">
      <alignment vertical="center"/>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2" xfId="0" applyFont="1" applyFill="1" applyBorder="1">
      <alignment vertical="center"/>
    </xf>
    <xf numFmtId="178" fontId="6" fillId="0" borderId="1" xfId="0" applyNumberFormat="1" applyFont="1" applyFill="1" applyBorder="1">
      <alignment vertical="center"/>
    </xf>
    <xf numFmtId="176" fontId="8" fillId="0" borderId="1" xfId="2" applyNumberFormat="1" applyFill="1" applyBorder="1" applyAlignment="1" applyProtection="1">
      <alignment horizontal="center" vertical="center" wrapText="1"/>
    </xf>
    <xf numFmtId="0" fontId="6" fillId="0" borderId="1" xfId="0" applyFont="1" applyFill="1" applyBorder="1" applyAlignment="1">
      <alignment horizontal="left" vertical="center" wrapText="1"/>
    </xf>
  </cellXfs>
  <cellStyles count="6">
    <cellStyle name="ハイパーリンク" xfId="2" builtinId="8"/>
    <cellStyle name="桁区切り" xfId="1" builtinId="6"/>
    <cellStyle name="標準" xfId="0" builtinId="0"/>
    <cellStyle name="標準 2" xfId="3" xr:uid="{00000000-0005-0000-0000-000003000000}"/>
    <cellStyle name="標準 2 2"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I79"/>
  <sheetViews>
    <sheetView tabSelected="1" view="pageBreakPreview" zoomScale="75" zoomScaleNormal="75" zoomScaleSheetLayoutView="75" workbookViewId="0">
      <selection sqref="A1:G1"/>
    </sheetView>
  </sheetViews>
  <sheetFormatPr defaultColWidth="9" defaultRowHeight="13" x14ac:dyDescent="0.2"/>
  <cols>
    <col min="1" max="1" width="9.81640625" style="1" customWidth="1"/>
    <col min="2" max="2" width="23.1796875" style="1" customWidth="1"/>
    <col min="3" max="3" width="27.81640625" style="1" bestFit="1" customWidth="1"/>
    <col min="4" max="4" width="18.08984375" style="1" customWidth="1"/>
    <col min="5" max="5" width="14.36328125" style="1" customWidth="1"/>
    <col min="6" max="6" width="18.36328125" style="1" customWidth="1"/>
    <col min="7" max="7" width="29.453125" style="1" customWidth="1"/>
    <col min="8" max="16384" width="9" style="1"/>
  </cols>
  <sheetData>
    <row r="1" spans="1:9" ht="16.5" x14ac:dyDescent="0.2">
      <c r="A1" s="18" t="s">
        <v>174</v>
      </c>
      <c r="B1" s="18"/>
      <c r="C1" s="18"/>
      <c r="D1" s="18"/>
      <c r="E1" s="18"/>
      <c r="F1" s="18"/>
      <c r="G1" s="18"/>
    </row>
    <row r="3" spans="1:9" ht="14" x14ac:dyDescent="0.2">
      <c r="A3" s="3" t="s">
        <v>3</v>
      </c>
    </row>
    <row r="4" spans="1:9" ht="21" customHeight="1" x14ac:dyDescent="0.2">
      <c r="F4" s="2"/>
      <c r="G4" s="2" t="s">
        <v>87</v>
      </c>
    </row>
    <row r="5" spans="1:9" ht="25.5" customHeight="1" x14ac:dyDescent="0.2">
      <c r="A5" s="22" t="s">
        <v>0</v>
      </c>
      <c r="B5" s="24" t="s">
        <v>8</v>
      </c>
      <c r="C5" s="21" t="s">
        <v>5</v>
      </c>
      <c r="D5" s="21" t="s">
        <v>6</v>
      </c>
      <c r="E5" s="21" t="s">
        <v>1</v>
      </c>
      <c r="F5" s="21" t="s">
        <v>2</v>
      </c>
      <c r="G5" s="19" t="s">
        <v>7</v>
      </c>
    </row>
    <row r="6" spans="1:9" x14ac:dyDescent="0.2">
      <c r="A6" s="23"/>
      <c r="B6" s="25"/>
      <c r="C6" s="20"/>
      <c r="D6" s="20"/>
      <c r="E6" s="20"/>
      <c r="F6" s="20"/>
      <c r="G6" s="20"/>
    </row>
    <row r="7" spans="1:9" ht="52" x14ac:dyDescent="0.2">
      <c r="A7" s="26" t="s">
        <v>14</v>
      </c>
      <c r="B7" s="6" t="s">
        <v>95</v>
      </c>
      <c r="C7" s="6" t="s">
        <v>96</v>
      </c>
      <c r="D7" s="7" t="s">
        <v>202</v>
      </c>
      <c r="E7" s="12">
        <v>1700</v>
      </c>
      <c r="F7" s="13">
        <v>41821</v>
      </c>
      <c r="G7" s="4"/>
    </row>
    <row r="8" spans="1:9" ht="54.65" customHeight="1" x14ac:dyDescent="0.2">
      <c r="A8" s="26" t="s">
        <v>15</v>
      </c>
      <c r="B8" s="6" t="s">
        <v>97</v>
      </c>
      <c r="C8" s="6" t="s">
        <v>177</v>
      </c>
      <c r="D8" s="7" t="s">
        <v>4</v>
      </c>
      <c r="E8" s="9">
        <v>9936</v>
      </c>
      <c r="F8" s="8">
        <v>41823</v>
      </c>
      <c r="G8" s="4"/>
      <c r="I8" s="1" t="s">
        <v>98</v>
      </c>
    </row>
    <row r="9" spans="1:9" ht="91" x14ac:dyDescent="0.2">
      <c r="A9" s="26" t="s">
        <v>16</v>
      </c>
      <c r="B9" s="6" t="s">
        <v>99</v>
      </c>
      <c r="C9" s="6" t="s">
        <v>88</v>
      </c>
      <c r="D9" s="7" t="s">
        <v>4</v>
      </c>
      <c r="E9" s="9">
        <v>14364</v>
      </c>
      <c r="F9" s="8">
        <v>41823</v>
      </c>
      <c r="G9" s="4"/>
    </row>
    <row r="10" spans="1:9" ht="39" x14ac:dyDescent="0.2">
      <c r="A10" s="26" t="s">
        <v>17</v>
      </c>
      <c r="B10" s="6" t="s">
        <v>100</v>
      </c>
      <c r="C10" s="14" t="s">
        <v>101</v>
      </c>
      <c r="D10" s="7" t="s">
        <v>202</v>
      </c>
      <c r="E10" s="15">
        <v>55000</v>
      </c>
      <c r="F10" s="10">
        <v>41824</v>
      </c>
      <c r="G10" s="4"/>
    </row>
    <row r="11" spans="1:9" ht="52" x14ac:dyDescent="0.2">
      <c r="A11" s="26" t="s">
        <v>18</v>
      </c>
      <c r="B11" s="6" t="s">
        <v>95</v>
      </c>
      <c r="C11" s="6" t="s">
        <v>102</v>
      </c>
      <c r="D11" s="7" t="s">
        <v>202</v>
      </c>
      <c r="E11" s="12">
        <v>2489</v>
      </c>
      <c r="F11" s="13">
        <v>41827</v>
      </c>
      <c r="G11" s="4"/>
    </row>
    <row r="12" spans="1:9" ht="39" x14ac:dyDescent="0.2">
      <c r="A12" s="26" t="s">
        <v>19</v>
      </c>
      <c r="B12" s="6" t="s">
        <v>100</v>
      </c>
      <c r="C12" s="14" t="s">
        <v>103</v>
      </c>
      <c r="D12" s="7" t="s">
        <v>202</v>
      </c>
      <c r="E12" s="15">
        <v>40000</v>
      </c>
      <c r="F12" s="10">
        <v>41829</v>
      </c>
      <c r="G12" s="4"/>
    </row>
    <row r="13" spans="1:9" ht="39" x14ac:dyDescent="0.2">
      <c r="A13" s="26" t="s">
        <v>20</v>
      </c>
      <c r="B13" s="6" t="s">
        <v>100</v>
      </c>
      <c r="C13" s="14" t="s">
        <v>104</v>
      </c>
      <c r="D13" s="7" t="s">
        <v>202</v>
      </c>
      <c r="E13" s="15">
        <v>45000</v>
      </c>
      <c r="F13" s="10">
        <v>41830</v>
      </c>
      <c r="G13" s="4"/>
    </row>
    <row r="14" spans="1:9" ht="39" x14ac:dyDescent="0.2">
      <c r="A14" s="26" t="s">
        <v>21</v>
      </c>
      <c r="B14" s="6" t="s">
        <v>105</v>
      </c>
      <c r="C14" s="6" t="s">
        <v>106</v>
      </c>
      <c r="D14" s="7" t="s">
        <v>202</v>
      </c>
      <c r="E14" s="12">
        <v>2500</v>
      </c>
      <c r="F14" s="13">
        <v>41831</v>
      </c>
      <c r="G14" s="4"/>
    </row>
    <row r="15" spans="1:9" ht="39" x14ac:dyDescent="0.2">
      <c r="A15" s="26" t="s">
        <v>22</v>
      </c>
      <c r="B15" s="6" t="s">
        <v>100</v>
      </c>
      <c r="C15" s="14" t="s">
        <v>107</v>
      </c>
      <c r="D15" s="7" t="s">
        <v>202</v>
      </c>
      <c r="E15" s="15">
        <v>60000</v>
      </c>
      <c r="F15" s="10">
        <v>41831</v>
      </c>
      <c r="G15" s="4"/>
    </row>
    <row r="16" spans="1:9" ht="39" x14ac:dyDescent="0.2">
      <c r="A16" s="26" t="s">
        <v>23</v>
      </c>
      <c r="B16" s="6" t="s">
        <v>108</v>
      </c>
      <c r="C16" s="4" t="s">
        <v>178</v>
      </c>
      <c r="D16" s="7" t="s">
        <v>4</v>
      </c>
      <c r="E16" s="15">
        <v>6251</v>
      </c>
      <c r="F16" s="10">
        <v>41834</v>
      </c>
      <c r="G16" s="4"/>
    </row>
    <row r="17" spans="1:7" ht="39" x14ac:dyDescent="0.2">
      <c r="A17" s="26" t="s">
        <v>24</v>
      </c>
      <c r="B17" s="6" t="s">
        <v>100</v>
      </c>
      <c r="C17" s="14" t="s">
        <v>109</v>
      </c>
      <c r="D17" s="7" t="s">
        <v>202</v>
      </c>
      <c r="E17" s="15">
        <v>55000</v>
      </c>
      <c r="F17" s="10">
        <v>41835</v>
      </c>
      <c r="G17" s="4"/>
    </row>
    <row r="18" spans="1:7" ht="39" x14ac:dyDescent="0.2">
      <c r="A18" s="26" t="s">
        <v>25</v>
      </c>
      <c r="B18" s="6" t="s">
        <v>100</v>
      </c>
      <c r="C18" s="14" t="s">
        <v>110</v>
      </c>
      <c r="D18" s="7" t="s">
        <v>202</v>
      </c>
      <c r="E18" s="15">
        <v>45000</v>
      </c>
      <c r="F18" s="10">
        <v>41836</v>
      </c>
      <c r="G18" s="4"/>
    </row>
    <row r="19" spans="1:7" ht="78" x14ac:dyDescent="0.2">
      <c r="A19" s="26" t="s">
        <v>26</v>
      </c>
      <c r="B19" s="6" t="s">
        <v>111</v>
      </c>
      <c r="C19" s="6" t="s">
        <v>179</v>
      </c>
      <c r="D19" s="7" t="s">
        <v>4</v>
      </c>
      <c r="E19" s="15">
        <v>24840</v>
      </c>
      <c r="F19" s="10">
        <v>41836</v>
      </c>
      <c r="G19" s="4"/>
    </row>
    <row r="20" spans="1:7" ht="39" x14ac:dyDescent="0.2">
      <c r="A20" s="26" t="s">
        <v>27</v>
      </c>
      <c r="B20" s="6" t="s">
        <v>112</v>
      </c>
      <c r="C20" s="6" t="s">
        <v>180</v>
      </c>
      <c r="D20" s="5" t="s">
        <v>4</v>
      </c>
      <c r="E20" s="15">
        <v>6415</v>
      </c>
      <c r="F20" s="10">
        <v>41836</v>
      </c>
      <c r="G20" s="4"/>
    </row>
    <row r="21" spans="1:7" ht="39" x14ac:dyDescent="0.2">
      <c r="A21" s="26" t="s">
        <v>28</v>
      </c>
      <c r="B21" s="6" t="s">
        <v>100</v>
      </c>
      <c r="C21" s="14" t="s">
        <v>113</v>
      </c>
      <c r="D21" s="7" t="s">
        <v>202</v>
      </c>
      <c r="E21" s="15">
        <v>55000</v>
      </c>
      <c r="F21" s="10">
        <v>41837</v>
      </c>
      <c r="G21" s="4"/>
    </row>
    <row r="22" spans="1:7" ht="52" x14ac:dyDescent="0.2">
      <c r="A22" s="26" t="s">
        <v>29</v>
      </c>
      <c r="B22" s="6" t="s">
        <v>114</v>
      </c>
      <c r="C22" s="6" t="s">
        <v>181</v>
      </c>
      <c r="D22" s="5" t="s">
        <v>4</v>
      </c>
      <c r="E22" s="15">
        <v>19418</v>
      </c>
      <c r="F22" s="10">
        <v>41837</v>
      </c>
      <c r="G22" s="4"/>
    </row>
    <row r="23" spans="1:7" ht="39" x14ac:dyDescent="0.2">
      <c r="A23" s="26" t="s">
        <v>30</v>
      </c>
      <c r="B23" s="6" t="s">
        <v>100</v>
      </c>
      <c r="C23" s="14" t="s">
        <v>115</v>
      </c>
      <c r="D23" s="7" t="s">
        <v>202</v>
      </c>
      <c r="E23" s="15">
        <v>55000</v>
      </c>
      <c r="F23" s="10">
        <v>41838</v>
      </c>
      <c r="G23" s="4"/>
    </row>
    <row r="24" spans="1:7" ht="39" x14ac:dyDescent="0.2">
      <c r="A24" s="26" t="s">
        <v>31</v>
      </c>
      <c r="B24" s="6" t="s">
        <v>116</v>
      </c>
      <c r="C24" s="6" t="s">
        <v>182</v>
      </c>
      <c r="D24" s="7" t="s">
        <v>94</v>
      </c>
      <c r="E24" s="15">
        <v>5346</v>
      </c>
      <c r="F24" s="10">
        <v>41842</v>
      </c>
      <c r="G24" s="4"/>
    </row>
    <row r="25" spans="1:7" ht="65" x14ac:dyDescent="0.2">
      <c r="A25" s="26" t="s">
        <v>32</v>
      </c>
      <c r="B25" s="6" t="s">
        <v>117</v>
      </c>
      <c r="C25" s="6" t="s">
        <v>118</v>
      </c>
      <c r="D25" s="7" t="s">
        <v>11</v>
      </c>
      <c r="E25" s="15">
        <v>22464</v>
      </c>
      <c r="F25" s="10">
        <v>41842</v>
      </c>
      <c r="G25" s="4"/>
    </row>
    <row r="26" spans="1:7" ht="39" x14ac:dyDescent="0.2">
      <c r="A26" s="26" t="s">
        <v>33</v>
      </c>
      <c r="B26" s="6" t="s">
        <v>100</v>
      </c>
      <c r="C26" s="14" t="s">
        <v>119</v>
      </c>
      <c r="D26" s="7" t="s">
        <v>202</v>
      </c>
      <c r="E26" s="15">
        <v>30000</v>
      </c>
      <c r="F26" s="10">
        <v>41843</v>
      </c>
      <c r="G26" s="4"/>
    </row>
    <row r="27" spans="1:7" ht="26" x14ac:dyDescent="0.2">
      <c r="A27" s="26" t="s">
        <v>34</v>
      </c>
      <c r="B27" s="6" t="s">
        <v>120</v>
      </c>
      <c r="C27" s="4" t="s">
        <v>121</v>
      </c>
      <c r="D27" s="7" t="s">
        <v>202</v>
      </c>
      <c r="E27" s="15">
        <v>20040</v>
      </c>
      <c r="F27" s="11">
        <v>41845</v>
      </c>
      <c r="G27" s="4"/>
    </row>
    <row r="28" spans="1:7" ht="52" x14ac:dyDescent="0.2">
      <c r="A28" s="26" t="s">
        <v>35</v>
      </c>
      <c r="B28" s="6" t="s">
        <v>122</v>
      </c>
      <c r="C28" s="4" t="s">
        <v>123</v>
      </c>
      <c r="D28" s="7" t="s">
        <v>4</v>
      </c>
      <c r="E28" s="15">
        <v>17258</v>
      </c>
      <c r="F28" s="11">
        <v>41845</v>
      </c>
      <c r="G28" s="4"/>
    </row>
    <row r="29" spans="1:7" ht="52" x14ac:dyDescent="0.2">
      <c r="A29" s="26" t="s">
        <v>36</v>
      </c>
      <c r="B29" s="6" t="s">
        <v>124</v>
      </c>
      <c r="C29" s="6" t="s">
        <v>88</v>
      </c>
      <c r="D29" s="7" t="s">
        <v>4</v>
      </c>
      <c r="E29" s="9">
        <v>5379</v>
      </c>
      <c r="F29" s="8">
        <v>41845</v>
      </c>
      <c r="G29" s="4"/>
    </row>
    <row r="30" spans="1:7" ht="39" x14ac:dyDescent="0.2">
      <c r="A30" s="26" t="s">
        <v>37</v>
      </c>
      <c r="B30" s="6" t="s">
        <v>125</v>
      </c>
      <c r="C30" s="6" t="s">
        <v>90</v>
      </c>
      <c r="D30" s="7" t="s">
        <v>4</v>
      </c>
      <c r="E30" s="9">
        <v>9610</v>
      </c>
      <c r="F30" s="8">
        <v>41845</v>
      </c>
      <c r="G30" s="4"/>
    </row>
    <row r="31" spans="1:7" ht="52" x14ac:dyDescent="0.2">
      <c r="A31" s="26" t="s">
        <v>38</v>
      </c>
      <c r="B31" s="6" t="s">
        <v>126</v>
      </c>
      <c r="C31" s="4" t="s">
        <v>10</v>
      </c>
      <c r="D31" s="7" t="s">
        <v>4</v>
      </c>
      <c r="E31" s="15">
        <v>2556</v>
      </c>
      <c r="F31" s="10">
        <v>41845</v>
      </c>
      <c r="G31" s="4"/>
    </row>
    <row r="32" spans="1:7" ht="26" x14ac:dyDescent="0.2">
      <c r="A32" s="26" t="s">
        <v>39</v>
      </c>
      <c r="B32" s="6" t="s">
        <v>127</v>
      </c>
      <c r="C32" s="4" t="s">
        <v>128</v>
      </c>
      <c r="D32" s="7" t="s">
        <v>202</v>
      </c>
      <c r="E32" s="15">
        <v>9000</v>
      </c>
      <c r="F32" s="10">
        <v>41851</v>
      </c>
      <c r="G32" s="4"/>
    </row>
    <row r="33" spans="1:7" ht="26" x14ac:dyDescent="0.2">
      <c r="A33" s="26" t="s">
        <v>40</v>
      </c>
      <c r="B33" s="6" t="s">
        <v>127</v>
      </c>
      <c r="C33" s="4" t="s">
        <v>129</v>
      </c>
      <c r="D33" s="7" t="s">
        <v>202</v>
      </c>
      <c r="E33" s="15">
        <v>12500</v>
      </c>
      <c r="F33" s="10">
        <v>41851</v>
      </c>
      <c r="G33" s="4"/>
    </row>
    <row r="34" spans="1:7" ht="26" x14ac:dyDescent="0.2">
      <c r="A34" s="26" t="s">
        <v>41</v>
      </c>
      <c r="B34" s="6" t="s">
        <v>127</v>
      </c>
      <c r="C34" s="4" t="s">
        <v>130</v>
      </c>
      <c r="D34" s="7" t="s">
        <v>202</v>
      </c>
      <c r="E34" s="15">
        <v>12500</v>
      </c>
      <c r="F34" s="10">
        <v>41851</v>
      </c>
      <c r="G34" s="4"/>
    </row>
    <row r="35" spans="1:7" ht="26" x14ac:dyDescent="0.2">
      <c r="A35" s="26" t="s">
        <v>42</v>
      </c>
      <c r="B35" s="6" t="s">
        <v>127</v>
      </c>
      <c r="C35" s="4" t="s">
        <v>131</v>
      </c>
      <c r="D35" s="7" t="s">
        <v>202</v>
      </c>
      <c r="E35" s="15">
        <v>7000</v>
      </c>
      <c r="F35" s="10">
        <v>41851</v>
      </c>
      <c r="G35" s="4"/>
    </row>
    <row r="36" spans="1:7" ht="26" x14ac:dyDescent="0.2">
      <c r="A36" s="26" t="s">
        <v>43</v>
      </c>
      <c r="B36" s="6" t="s">
        <v>127</v>
      </c>
      <c r="C36" s="4" t="s">
        <v>132</v>
      </c>
      <c r="D36" s="7" t="s">
        <v>202</v>
      </c>
      <c r="E36" s="15">
        <v>12500</v>
      </c>
      <c r="F36" s="10">
        <v>41851</v>
      </c>
      <c r="G36" s="4"/>
    </row>
    <row r="37" spans="1:7" ht="26" x14ac:dyDescent="0.2">
      <c r="A37" s="26" t="s">
        <v>44</v>
      </c>
      <c r="B37" s="6" t="s">
        <v>127</v>
      </c>
      <c r="C37" s="4" t="s">
        <v>133</v>
      </c>
      <c r="D37" s="7" t="s">
        <v>202</v>
      </c>
      <c r="E37" s="15">
        <v>12500</v>
      </c>
      <c r="F37" s="10">
        <v>41851</v>
      </c>
      <c r="G37" s="4"/>
    </row>
    <row r="38" spans="1:7" ht="26" x14ac:dyDescent="0.2">
      <c r="A38" s="26" t="s">
        <v>45</v>
      </c>
      <c r="B38" s="6" t="s">
        <v>127</v>
      </c>
      <c r="C38" s="4" t="s">
        <v>134</v>
      </c>
      <c r="D38" s="7" t="s">
        <v>202</v>
      </c>
      <c r="E38" s="15">
        <v>12500</v>
      </c>
      <c r="F38" s="10">
        <v>41851</v>
      </c>
      <c r="G38" s="4"/>
    </row>
    <row r="39" spans="1:7" ht="26" x14ac:dyDescent="0.2">
      <c r="A39" s="26" t="s">
        <v>46</v>
      </c>
      <c r="B39" s="6" t="s">
        <v>127</v>
      </c>
      <c r="C39" s="4" t="s">
        <v>135</v>
      </c>
      <c r="D39" s="7" t="s">
        <v>202</v>
      </c>
      <c r="E39" s="15">
        <v>8000</v>
      </c>
      <c r="F39" s="10">
        <v>41851</v>
      </c>
      <c r="G39" s="4"/>
    </row>
    <row r="40" spans="1:7" ht="26" x14ac:dyDescent="0.2">
      <c r="A40" s="26" t="s">
        <v>47</v>
      </c>
      <c r="B40" s="6" t="s">
        <v>127</v>
      </c>
      <c r="C40" s="4" t="s">
        <v>136</v>
      </c>
      <c r="D40" s="7" t="s">
        <v>202</v>
      </c>
      <c r="E40" s="15">
        <v>12500</v>
      </c>
      <c r="F40" s="10">
        <v>41851</v>
      </c>
      <c r="G40" s="4"/>
    </row>
    <row r="41" spans="1:7" ht="39" x14ac:dyDescent="0.2">
      <c r="A41" s="26" t="s">
        <v>48</v>
      </c>
      <c r="B41" s="6" t="s">
        <v>137</v>
      </c>
      <c r="C41" s="27" t="s">
        <v>183</v>
      </c>
      <c r="D41" s="7" t="s">
        <v>4</v>
      </c>
      <c r="E41" s="15">
        <v>19440</v>
      </c>
      <c r="F41" s="11">
        <v>41851</v>
      </c>
      <c r="G41" s="4"/>
    </row>
    <row r="42" spans="1:7" ht="39" x14ac:dyDescent="0.2">
      <c r="A42" s="26" t="s">
        <v>49</v>
      </c>
      <c r="B42" s="6" t="s">
        <v>138</v>
      </c>
      <c r="C42" s="27" t="s">
        <v>92</v>
      </c>
      <c r="D42" s="7" t="s">
        <v>4</v>
      </c>
      <c r="E42" s="15">
        <v>4752</v>
      </c>
      <c r="F42" s="10">
        <v>41851</v>
      </c>
      <c r="G42" s="4"/>
    </row>
    <row r="43" spans="1:7" ht="78" x14ac:dyDescent="0.2">
      <c r="A43" s="26" t="s">
        <v>50</v>
      </c>
      <c r="B43" s="6" t="s">
        <v>139</v>
      </c>
      <c r="C43" s="6" t="s">
        <v>184</v>
      </c>
      <c r="D43" s="7" t="s">
        <v>4</v>
      </c>
      <c r="E43" s="12">
        <v>29700</v>
      </c>
      <c r="F43" s="10">
        <v>41851</v>
      </c>
      <c r="G43" s="4"/>
    </row>
    <row r="44" spans="1:7" ht="52" x14ac:dyDescent="0.2">
      <c r="A44" s="26" t="s">
        <v>51</v>
      </c>
      <c r="B44" s="6" t="s">
        <v>140</v>
      </c>
      <c r="C44" s="6" t="s">
        <v>185</v>
      </c>
      <c r="D44" s="7" t="s">
        <v>4</v>
      </c>
      <c r="E44" s="9">
        <v>7750</v>
      </c>
      <c r="F44" s="8">
        <v>41852</v>
      </c>
      <c r="G44" s="4"/>
    </row>
    <row r="45" spans="1:7" ht="39" x14ac:dyDescent="0.2">
      <c r="A45" s="26" t="s">
        <v>52</v>
      </c>
      <c r="B45" s="6" t="s">
        <v>13</v>
      </c>
      <c r="C45" s="4" t="s">
        <v>93</v>
      </c>
      <c r="D45" s="5" t="s">
        <v>141</v>
      </c>
      <c r="E45" s="28">
        <v>187812</v>
      </c>
      <c r="F45" s="11">
        <v>41855</v>
      </c>
      <c r="G45" s="4"/>
    </row>
    <row r="46" spans="1:7" ht="52" x14ac:dyDescent="0.2">
      <c r="A46" s="26" t="s">
        <v>53</v>
      </c>
      <c r="B46" s="6" t="s">
        <v>142</v>
      </c>
      <c r="C46" s="6" t="s">
        <v>205</v>
      </c>
      <c r="D46" s="5" t="s">
        <v>4</v>
      </c>
      <c r="E46" s="15">
        <v>9828</v>
      </c>
      <c r="F46" s="10">
        <v>41855</v>
      </c>
      <c r="G46" s="4"/>
    </row>
    <row r="47" spans="1:7" ht="39" x14ac:dyDescent="0.2">
      <c r="A47" s="26" t="s">
        <v>54</v>
      </c>
      <c r="B47" s="6" t="s">
        <v>100</v>
      </c>
      <c r="C47" s="16" t="s">
        <v>143</v>
      </c>
      <c r="D47" s="7" t="s">
        <v>202</v>
      </c>
      <c r="E47" s="15">
        <v>20000</v>
      </c>
      <c r="F47" s="10">
        <v>41856</v>
      </c>
      <c r="G47" s="4"/>
    </row>
    <row r="48" spans="1:7" ht="39" x14ac:dyDescent="0.2">
      <c r="A48" s="26" t="s">
        <v>55</v>
      </c>
      <c r="B48" s="6" t="s">
        <v>12</v>
      </c>
      <c r="C48" s="6" t="s">
        <v>186</v>
      </c>
      <c r="D48" s="7" t="s">
        <v>4</v>
      </c>
      <c r="E48" s="17">
        <v>32292</v>
      </c>
      <c r="F48" s="8">
        <v>41856</v>
      </c>
      <c r="G48" s="4"/>
    </row>
    <row r="49" spans="1:9" ht="39" x14ac:dyDescent="0.2">
      <c r="A49" s="26" t="s">
        <v>56</v>
      </c>
      <c r="B49" s="6" t="s">
        <v>100</v>
      </c>
      <c r="C49" s="16" t="s">
        <v>144</v>
      </c>
      <c r="D49" s="7" t="s">
        <v>202</v>
      </c>
      <c r="E49" s="15">
        <v>40000</v>
      </c>
      <c r="F49" s="10">
        <v>41862</v>
      </c>
      <c r="G49" s="4"/>
    </row>
    <row r="50" spans="1:9" ht="52" x14ac:dyDescent="0.2">
      <c r="A50" s="26" t="s">
        <v>57</v>
      </c>
      <c r="B50" s="6" t="s">
        <v>145</v>
      </c>
      <c r="C50" s="6" t="s">
        <v>187</v>
      </c>
      <c r="D50" s="5" t="s">
        <v>4</v>
      </c>
      <c r="E50" s="15">
        <v>26698</v>
      </c>
      <c r="F50" s="10">
        <v>41862</v>
      </c>
      <c r="G50" s="4"/>
    </row>
    <row r="51" spans="1:9" ht="39" x14ac:dyDescent="0.2">
      <c r="A51" s="26" t="s">
        <v>58</v>
      </c>
      <c r="B51" s="6" t="s">
        <v>146</v>
      </c>
      <c r="C51" s="6" t="s">
        <v>188</v>
      </c>
      <c r="D51" s="5" t="s">
        <v>4</v>
      </c>
      <c r="E51" s="15">
        <v>8340</v>
      </c>
      <c r="F51" s="10">
        <v>41869</v>
      </c>
      <c r="G51" s="4"/>
    </row>
    <row r="52" spans="1:9" ht="39" x14ac:dyDescent="0.2">
      <c r="A52" s="26" t="s">
        <v>59</v>
      </c>
      <c r="B52" s="6" t="s">
        <v>147</v>
      </c>
      <c r="C52" s="4" t="s">
        <v>189</v>
      </c>
      <c r="D52" s="5" t="s">
        <v>4</v>
      </c>
      <c r="E52" s="15">
        <v>19440</v>
      </c>
      <c r="F52" s="11">
        <v>41870</v>
      </c>
      <c r="G52" s="4"/>
    </row>
    <row r="53" spans="1:9" ht="57" customHeight="1" x14ac:dyDescent="0.2">
      <c r="A53" s="26" t="s">
        <v>60</v>
      </c>
      <c r="B53" s="6" t="s">
        <v>148</v>
      </c>
      <c r="C53" s="4" t="s">
        <v>89</v>
      </c>
      <c r="D53" s="7" t="s">
        <v>4</v>
      </c>
      <c r="E53" s="15">
        <v>8629</v>
      </c>
      <c r="F53" s="11">
        <v>41871</v>
      </c>
      <c r="G53" s="29"/>
      <c r="I53" s="1" t="s">
        <v>98</v>
      </c>
    </row>
    <row r="54" spans="1:9" ht="39" x14ac:dyDescent="0.2">
      <c r="A54" s="26" t="s">
        <v>61</v>
      </c>
      <c r="B54" s="6" t="s">
        <v>149</v>
      </c>
      <c r="C54" s="6" t="s">
        <v>88</v>
      </c>
      <c r="D54" s="5" t="s">
        <v>4</v>
      </c>
      <c r="E54" s="15">
        <f>119477000*1.08/1000</f>
        <v>129035.16000000002</v>
      </c>
      <c r="F54" s="10">
        <v>41872</v>
      </c>
      <c r="G54" s="4"/>
    </row>
    <row r="55" spans="1:9" ht="26" x14ac:dyDescent="0.2">
      <c r="A55" s="26" t="s">
        <v>62</v>
      </c>
      <c r="B55" s="6" t="s">
        <v>120</v>
      </c>
      <c r="C55" s="4" t="s">
        <v>9</v>
      </c>
      <c r="D55" s="7" t="s">
        <v>202</v>
      </c>
      <c r="E55" s="15">
        <v>31253</v>
      </c>
      <c r="F55" s="11">
        <v>41876</v>
      </c>
      <c r="G55" s="4"/>
    </row>
    <row r="56" spans="1:9" ht="52" x14ac:dyDescent="0.2">
      <c r="A56" s="26" t="s">
        <v>63</v>
      </c>
      <c r="B56" s="6" t="s">
        <v>150</v>
      </c>
      <c r="C56" s="6" t="s">
        <v>91</v>
      </c>
      <c r="D56" s="7" t="s">
        <v>4</v>
      </c>
      <c r="E56" s="9">
        <v>16935</v>
      </c>
      <c r="F56" s="8">
        <v>41879</v>
      </c>
      <c r="G56" s="4"/>
    </row>
    <row r="57" spans="1:9" ht="52" x14ac:dyDescent="0.2">
      <c r="A57" s="26" t="s">
        <v>64</v>
      </c>
      <c r="B57" s="6" t="s">
        <v>151</v>
      </c>
      <c r="C57" s="6" t="s">
        <v>176</v>
      </c>
      <c r="D57" s="7" t="s">
        <v>4</v>
      </c>
      <c r="E57" s="9">
        <v>11230</v>
      </c>
      <c r="F57" s="8">
        <v>41879</v>
      </c>
      <c r="G57" s="4"/>
    </row>
    <row r="58" spans="1:9" ht="65" x14ac:dyDescent="0.2">
      <c r="A58" s="26" t="s">
        <v>65</v>
      </c>
      <c r="B58" s="6" t="s">
        <v>152</v>
      </c>
      <c r="C58" s="4" t="s">
        <v>153</v>
      </c>
      <c r="D58" s="7" t="s">
        <v>4</v>
      </c>
      <c r="E58" s="15">
        <v>9072</v>
      </c>
      <c r="F58" s="11">
        <v>41880</v>
      </c>
      <c r="G58" s="4"/>
    </row>
    <row r="59" spans="1:9" ht="39" x14ac:dyDescent="0.2">
      <c r="A59" s="26" t="s">
        <v>66</v>
      </c>
      <c r="B59" s="6" t="s">
        <v>154</v>
      </c>
      <c r="C59" s="4" t="s">
        <v>190</v>
      </c>
      <c r="D59" s="7" t="s">
        <v>4</v>
      </c>
      <c r="E59" s="15">
        <v>11999</v>
      </c>
      <c r="F59" s="11">
        <v>41880</v>
      </c>
      <c r="G59" s="4"/>
    </row>
    <row r="60" spans="1:9" ht="65" x14ac:dyDescent="0.2">
      <c r="A60" s="26" t="s">
        <v>67</v>
      </c>
      <c r="B60" s="6" t="s">
        <v>155</v>
      </c>
      <c r="C60" s="4" t="s">
        <v>191</v>
      </c>
      <c r="D60" s="7" t="s">
        <v>203</v>
      </c>
      <c r="E60" s="15">
        <v>46915</v>
      </c>
      <c r="F60" s="8">
        <v>41884</v>
      </c>
      <c r="G60" s="4"/>
    </row>
    <row r="61" spans="1:9" ht="39" x14ac:dyDescent="0.2">
      <c r="A61" s="26" t="s">
        <v>68</v>
      </c>
      <c r="B61" s="6" t="s">
        <v>156</v>
      </c>
      <c r="C61" s="6" t="s">
        <v>88</v>
      </c>
      <c r="D61" s="5" t="s">
        <v>4</v>
      </c>
      <c r="E61" s="15">
        <v>71064</v>
      </c>
      <c r="F61" s="10">
        <v>41884</v>
      </c>
      <c r="G61" s="4"/>
    </row>
    <row r="62" spans="1:9" ht="52" x14ac:dyDescent="0.2">
      <c r="A62" s="26" t="s">
        <v>69</v>
      </c>
      <c r="B62" s="6" t="s">
        <v>157</v>
      </c>
      <c r="C62" s="6" t="s">
        <v>176</v>
      </c>
      <c r="D62" s="7" t="s">
        <v>94</v>
      </c>
      <c r="E62" s="15">
        <v>10260</v>
      </c>
      <c r="F62" s="8">
        <v>41885</v>
      </c>
      <c r="G62" s="4"/>
    </row>
    <row r="63" spans="1:9" ht="65" x14ac:dyDescent="0.2">
      <c r="A63" s="26" t="s">
        <v>70</v>
      </c>
      <c r="B63" s="6" t="s">
        <v>158</v>
      </c>
      <c r="C63" s="4" t="s">
        <v>192</v>
      </c>
      <c r="D63" s="7" t="s">
        <v>204</v>
      </c>
      <c r="E63" s="15">
        <v>53445</v>
      </c>
      <c r="F63" s="8">
        <v>41885</v>
      </c>
      <c r="G63" s="4"/>
    </row>
    <row r="64" spans="1:9" ht="39" x14ac:dyDescent="0.2">
      <c r="A64" s="26" t="s">
        <v>71</v>
      </c>
      <c r="B64" s="6" t="s">
        <v>159</v>
      </c>
      <c r="C64" s="6" t="s">
        <v>193</v>
      </c>
      <c r="D64" s="5" t="s">
        <v>4</v>
      </c>
      <c r="E64" s="15">
        <v>3855</v>
      </c>
      <c r="F64" s="10">
        <v>41890</v>
      </c>
      <c r="G64" s="4"/>
    </row>
    <row r="65" spans="1:7" ht="39" x14ac:dyDescent="0.2">
      <c r="A65" s="26" t="s">
        <v>72</v>
      </c>
      <c r="B65" s="6" t="s">
        <v>160</v>
      </c>
      <c r="C65" s="6" t="s">
        <v>194</v>
      </c>
      <c r="D65" s="5" t="s">
        <v>11</v>
      </c>
      <c r="E65" s="15">
        <v>45900</v>
      </c>
      <c r="F65" s="10">
        <v>41892</v>
      </c>
      <c r="G65" s="4"/>
    </row>
    <row r="66" spans="1:7" ht="26" x14ac:dyDescent="0.2">
      <c r="A66" s="26" t="s">
        <v>73</v>
      </c>
      <c r="B66" s="6" t="s">
        <v>161</v>
      </c>
      <c r="C66" s="6" t="s">
        <v>162</v>
      </c>
      <c r="D66" s="7" t="s">
        <v>202</v>
      </c>
      <c r="E66" s="12">
        <v>2800</v>
      </c>
      <c r="F66" s="13">
        <v>41900</v>
      </c>
      <c r="G66" s="4"/>
    </row>
    <row r="67" spans="1:7" ht="26" x14ac:dyDescent="0.2">
      <c r="A67" s="26" t="s">
        <v>74</v>
      </c>
      <c r="B67" s="6" t="s">
        <v>161</v>
      </c>
      <c r="C67" s="6" t="s">
        <v>195</v>
      </c>
      <c r="D67" s="7" t="s">
        <v>202</v>
      </c>
      <c r="E67" s="12">
        <v>2800</v>
      </c>
      <c r="F67" s="13">
        <v>41900</v>
      </c>
      <c r="G67" s="4"/>
    </row>
    <row r="68" spans="1:7" ht="26" x14ac:dyDescent="0.2">
      <c r="A68" s="26" t="s">
        <v>75</v>
      </c>
      <c r="B68" s="6" t="s">
        <v>161</v>
      </c>
      <c r="C68" s="6" t="s">
        <v>163</v>
      </c>
      <c r="D68" s="7" t="s">
        <v>202</v>
      </c>
      <c r="E68" s="12">
        <v>2769</v>
      </c>
      <c r="F68" s="13">
        <v>41900</v>
      </c>
      <c r="G68" s="4"/>
    </row>
    <row r="69" spans="1:7" ht="39" x14ac:dyDescent="0.2">
      <c r="A69" s="26" t="s">
        <v>76</v>
      </c>
      <c r="B69" s="6" t="s">
        <v>164</v>
      </c>
      <c r="C69" s="6" t="s">
        <v>176</v>
      </c>
      <c r="D69" s="5" t="s">
        <v>4</v>
      </c>
      <c r="E69" s="15">
        <f>38500000*1.08/1000</f>
        <v>41580</v>
      </c>
      <c r="F69" s="10">
        <v>41900</v>
      </c>
      <c r="G69" s="4"/>
    </row>
    <row r="70" spans="1:7" ht="52" x14ac:dyDescent="0.2">
      <c r="A70" s="26" t="s">
        <v>77</v>
      </c>
      <c r="B70" s="6" t="s">
        <v>165</v>
      </c>
      <c r="C70" s="6" t="s">
        <v>196</v>
      </c>
      <c r="D70" s="7" t="s">
        <v>94</v>
      </c>
      <c r="E70" s="9">
        <v>3456</v>
      </c>
      <c r="F70" s="11">
        <v>41901</v>
      </c>
      <c r="G70" s="4"/>
    </row>
    <row r="71" spans="1:7" ht="26" x14ac:dyDescent="0.2">
      <c r="A71" s="26" t="s">
        <v>78</v>
      </c>
      <c r="B71" s="6" t="s">
        <v>120</v>
      </c>
      <c r="C71" s="4" t="s">
        <v>166</v>
      </c>
      <c r="D71" s="7" t="s">
        <v>202</v>
      </c>
      <c r="E71" s="15">
        <v>23540</v>
      </c>
      <c r="F71" s="11">
        <v>41907</v>
      </c>
      <c r="G71" s="4"/>
    </row>
    <row r="72" spans="1:7" ht="39" x14ac:dyDescent="0.2">
      <c r="A72" s="26" t="s">
        <v>79</v>
      </c>
      <c r="B72" s="6" t="s">
        <v>167</v>
      </c>
      <c r="C72" s="6" t="s">
        <v>197</v>
      </c>
      <c r="D72" s="7" t="s">
        <v>4</v>
      </c>
      <c r="E72" s="15">
        <v>5044</v>
      </c>
      <c r="F72" s="11">
        <v>41907</v>
      </c>
      <c r="G72" s="4"/>
    </row>
    <row r="73" spans="1:7" ht="39" x14ac:dyDescent="0.2">
      <c r="A73" s="26" t="s">
        <v>80</v>
      </c>
      <c r="B73" s="6" t="s">
        <v>100</v>
      </c>
      <c r="C73" s="14" t="s">
        <v>168</v>
      </c>
      <c r="D73" s="7" t="s">
        <v>202</v>
      </c>
      <c r="E73" s="15">
        <v>35000</v>
      </c>
      <c r="F73" s="10">
        <v>41908</v>
      </c>
      <c r="G73" s="4"/>
    </row>
    <row r="74" spans="1:7" ht="52" x14ac:dyDescent="0.2">
      <c r="A74" s="26" t="s">
        <v>81</v>
      </c>
      <c r="B74" s="6" t="s">
        <v>169</v>
      </c>
      <c r="C74" s="6" t="s">
        <v>198</v>
      </c>
      <c r="D74" s="5" t="s">
        <v>11</v>
      </c>
      <c r="E74" s="15">
        <v>166601</v>
      </c>
      <c r="F74" s="10">
        <v>41908</v>
      </c>
      <c r="G74" s="4"/>
    </row>
    <row r="75" spans="1:7" ht="52" x14ac:dyDescent="0.2">
      <c r="A75" s="26" t="s">
        <v>82</v>
      </c>
      <c r="B75" s="6" t="s">
        <v>170</v>
      </c>
      <c r="C75" s="4" t="s">
        <v>199</v>
      </c>
      <c r="D75" s="5" t="s">
        <v>4</v>
      </c>
      <c r="E75" s="15">
        <v>2484</v>
      </c>
      <c r="F75" s="10">
        <v>41908</v>
      </c>
      <c r="G75" s="4"/>
    </row>
    <row r="76" spans="1:7" ht="65" x14ac:dyDescent="0.2">
      <c r="A76" s="26" t="s">
        <v>83</v>
      </c>
      <c r="B76" s="6" t="s">
        <v>171</v>
      </c>
      <c r="C76" s="6" t="s">
        <v>176</v>
      </c>
      <c r="D76" s="7" t="s">
        <v>4</v>
      </c>
      <c r="E76" s="12">
        <v>37800</v>
      </c>
      <c r="F76" s="10">
        <v>41908</v>
      </c>
      <c r="G76" s="4"/>
    </row>
    <row r="77" spans="1:7" ht="39" x14ac:dyDescent="0.2">
      <c r="A77" s="26" t="s">
        <v>84</v>
      </c>
      <c r="B77" s="6" t="s">
        <v>100</v>
      </c>
      <c r="C77" s="30" t="s">
        <v>200</v>
      </c>
      <c r="D77" s="7" t="s">
        <v>202</v>
      </c>
      <c r="E77" s="15">
        <v>20000</v>
      </c>
      <c r="F77" s="11">
        <v>41912</v>
      </c>
      <c r="G77" s="4"/>
    </row>
    <row r="78" spans="1:7" ht="39" x14ac:dyDescent="0.2">
      <c r="A78" s="26" t="s">
        <v>85</v>
      </c>
      <c r="B78" s="6" t="s">
        <v>172</v>
      </c>
      <c r="C78" s="6" t="s">
        <v>175</v>
      </c>
      <c r="D78" s="5" t="s">
        <v>4</v>
      </c>
      <c r="E78" s="15">
        <v>10800</v>
      </c>
      <c r="F78" s="11">
        <v>41912</v>
      </c>
      <c r="G78" s="4"/>
    </row>
    <row r="79" spans="1:7" ht="52" x14ac:dyDescent="0.2">
      <c r="A79" s="26" t="s">
        <v>86</v>
      </c>
      <c r="B79" s="6" t="s">
        <v>173</v>
      </c>
      <c r="C79" s="6" t="s">
        <v>201</v>
      </c>
      <c r="D79" s="7" t="s">
        <v>4</v>
      </c>
      <c r="E79" s="15">
        <v>6804</v>
      </c>
      <c r="F79" s="11">
        <v>41912</v>
      </c>
      <c r="G79" s="4"/>
    </row>
  </sheetData>
  <autoFilter ref="A6:G79" xr:uid="{BF94A032-4F99-4905-9497-46679570C889}"/>
  <mergeCells count="8">
    <mergeCell ref="A1:G1"/>
    <mergeCell ref="G5:G6"/>
    <mergeCell ref="F5:F6"/>
    <mergeCell ref="E5:E6"/>
    <mergeCell ref="A5:A6"/>
    <mergeCell ref="B5:B6"/>
    <mergeCell ref="C5:C6"/>
    <mergeCell ref="D5:D6"/>
  </mergeCells>
  <phoneticPr fontId="5"/>
  <printOptions horizontalCentered="1"/>
  <pageMargins left="0.59055118110236227" right="0.39370078740157483" top="0.9055118110236221" bottom="0.31496062992125984" header="0.31496062992125984" footer="0.51181102362204722"/>
  <pageSetup paperSize="9" scale="98" orientation="landscape" r:id="rId1"/>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委託調査費（一般会計）</vt:lpstr>
      <vt:lpstr>'様式２　委託調査費（一般会計）'!Print_Area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2015-05-13T00:46:46Z</cp:lastPrinted>
  <dcterms:created xsi:type="dcterms:W3CDTF">2009-03-05T11:36:14Z</dcterms:created>
  <dcterms:modified xsi:type="dcterms:W3CDTF">2021-12-24T10:01:06Z</dcterms:modified>
</cp:coreProperties>
</file>