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01検討・作業中\02-1 作業用・情報共有用\05 推進班\02 国会報告\令和3年度\04_原稿作成\08_原稿作成（本体）\04_Ⅲ章\"/>
    </mc:Choice>
  </mc:AlternateContent>
  <xr:revisionPtr revIDLastSave="0" documentId="13_ncr:1_{014043A0-53FE-4605-AED9-9A32EEA5D520}" xr6:coauthVersionLast="36" xr6:coauthVersionMax="36" xr10:uidLastSave="{00000000-0000-0000-0000-000000000000}"/>
  <bookViews>
    <workbookView xWindow="8370" yWindow="0" windowWidth="17050" windowHeight="6230" tabRatio="869" xr2:uid="{00000000-000D-0000-FFFF-FFFF00000000}"/>
  </bookViews>
  <sheets>
    <sheet name="総括表" sheetId="50" r:id="rId1"/>
    <sheet name="start" sheetId="48" r:id="rId2"/>
    <sheet name="内閣府" sheetId="52" r:id="rId3"/>
    <sheet name="公正取引委員会" sheetId="55" r:id="rId4"/>
    <sheet name="警察庁" sheetId="56" r:id="rId5"/>
    <sheet name="個人情報保護委員会" sheetId="57" r:id="rId6"/>
    <sheet name="カジノ管理委員会" sheetId="72" r:id="rId7"/>
    <sheet name="金融庁" sheetId="58" r:id="rId8"/>
    <sheet name="消費者庁" sheetId="59" r:id="rId9"/>
    <sheet name="復興庁" sheetId="60" r:id="rId10"/>
    <sheet name="総務省" sheetId="61" r:id="rId11"/>
    <sheet name="法務省" sheetId="63" r:id="rId12"/>
    <sheet name="外務省" sheetId="64" r:id="rId13"/>
    <sheet name="財務省" sheetId="65" r:id="rId14"/>
    <sheet name="文部科学省" sheetId="66" r:id="rId15"/>
    <sheet name="厚生労働省" sheetId="67" r:id="rId16"/>
    <sheet name="農林水産省" sheetId="68" r:id="rId17"/>
    <sheet name="経済産業省" sheetId="69" r:id="rId18"/>
    <sheet name="国土交通省" sheetId="70" r:id="rId19"/>
    <sheet name="環境省" sheetId="53" r:id="rId20"/>
    <sheet name="原子力規制委員会" sheetId="54" r:id="rId21"/>
    <sheet name="防衛省" sheetId="71" r:id="rId22"/>
    <sheet name="end" sheetId="51" r:id="rId23"/>
  </sheets>
  <definedNames>
    <definedName name="_xlnm.Print_Area" localSheetId="6">カジノ管理委員会!$A$1:$L$41</definedName>
    <definedName name="_xlnm.Print_Area" localSheetId="12">外務省!$A$1:$L$41</definedName>
    <definedName name="_xlnm.Print_Area" localSheetId="19">環境省!$A$1:$L$41</definedName>
    <definedName name="_xlnm.Print_Area" localSheetId="7">金融庁!$A$1:$L$41</definedName>
    <definedName name="_xlnm.Print_Area" localSheetId="17">経済産業省!$A$1:$L$41</definedName>
    <definedName name="_xlnm.Print_Area" localSheetId="4">警察庁!$A$1:$L$41</definedName>
    <definedName name="_xlnm.Print_Area" localSheetId="20">原子力規制委員会!$A$1:$L$41</definedName>
    <definedName name="_xlnm.Print_Area" localSheetId="5">個人情報保護委員会!$A$1:$L$41</definedName>
    <definedName name="_xlnm.Print_Area" localSheetId="3">公正取引委員会!$A$1:$L$41</definedName>
    <definedName name="_xlnm.Print_Area" localSheetId="15">厚生労働省!$A$1:$L$41</definedName>
    <definedName name="_xlnm.Print_Area" localSheetId="18">国土交通省!$A$1:$L$41</definedName>
    <definedName name="_xlnm.Print_Area" localSheetId="13">財務省!$A$1:$L$41</definedName>
    <definedName name="_xlnm.Print_Area" localSheetId="8">消費者庁!$A$1:$L$41</definedName>
    <definedName name="_xlnm.Print_Area" localSheetId="0">総括表!$A$1:$M$45</definedName>
    <definedName name="_xlnm.Print_Area" localSheetId="10">総務省!$A$1:$L$41</definedName>
    <definedName name="_xlnm.Print_Area" localSheetId="2">内閣府!$A$1:$L$41</definedName>
    <definedName name="_xlnm.Print_Area" localSheetId="16">農林水産省!$A$1:$L$41</definedName>
    <definedName name="_xlnm.Print_Area" localSheetId="9">復興庁!$A$1:$L$41</definedName>
    <definedName name="_xlnm.Print_Area" localSheetId="14">文部科学省!$A$1:$L$41</definedName>
    <definedName name="_xlnm.Print_Area" localSheetId="11">法務省!$A$1:$L$41</definedName>
    <definedName name="_xlnm.Print_Area" localSheetId="21">防衛省!$A$1:$L$41</definedName>
  </definedNames>
  <calcPr calcId="191029"/>
</workbook>
</file>

<file path=xl/calcChain.xml><?xml version="1.0" encoding="utf-8"?>
<calcChain xmlns="http://schemas.openxmlformats.org/spreadsheetml/2006/main">
  <c r="J26" i="72" l="1"/>
  <c r="J25" i="72"/>
  <c r="J24" i="72"/>
  <c r="J23" i="72"/>
  <c r="J22" i="72"/>
  <c r="J21" i="72"/>
  <c r="J20" i="72"/>
  <c r="J19" i="72"/>
  <c r="J18" i="72"/>
  <c r="J17" i="72"/>
  <c r="J16" i="72"/>
  <c r="J15" i="72"/>
  <c r="L15" i="72" s="1"/>
  <c r="K9" i="72"/>
  <c r="K8" i="72"/>
  <c r="K7" i="72"/>
  <c r="K6" i="72"/>
  <c r="K5" i="72"/>
  <c r="K4" i="72"/>
  <c r="J20" i="66" l="1"/>
  <c r="J22" i="71" l="1"/>
  <c r="J17" i="71"/>
  <c r="J25" i="71" l="1"/>
  <c r="K4" i="71"/>
  <c r="J26" i="71"/>
  <c r="J19" i="71"/>
  <c r="K7" i="71"/>
  <c r="J24" i="71"/>
  <c r="K6" i="71"/>
  <c r="K5" i="71"/>
  <c r="K9" i="71"/>
  <c r="J23" i="71"/>
  <c r="J20" i="71"/>
  <c r="K8" i="71"/>
  <c r="J15" i="71"/>
  <c r="L15" i="71" s="1"/>
  <c r="J18" i="71"/>
  <c r="J21" i="71"/>
  <c r="J16" i="71" l="1"/>
  <c r="J26" i="70" l="1"/>
  <c r="J25" i="70"/>
  <c r="J24" i="70"/>
  <c r="J23" i="70"/>
  <c r="J22" i="70"/>
  <c r="J21" i="70"/>
  <c r="J20" i="70"/>
  <c r="J19" i="70"/>
  <c r="J18" i="70"/>
  <c r="J17" i="70"/>
  <c r="J15" i="70"/>
  <c r="L15" i="70" s="1"/>
  <c r="K9" i="70"/>
  <c r="K8" i="70"/>
  <c r="K7" i="70"/>
  <c r="K6" i="70"/>
  <c r="K5" i="70"/>
  <c r="K4" i="70"/>
  <c r="J16" i="70" l="1"/>
  <c r="J26" i="69" l="1"/>
  <c r="J25" i="69"/>
  <c r="J24" i="69"/>
  <c r="J23" i="69"/>
  <c r="J22" i="69"/>
  <c r="J21" i="69"/>
  <c r="J20" i="69"/>
  <c r="J19" i="69"/>
  <c r="J18" i="69"/>
  <c r="J17" i="69"/>
  <c r="J15" i="69"/>
  <c r="L15" i="69" s="1"/>
  <c r="K9" i="69"/>
  <c r="K8" i="69"/>
  <c r="K7" i="69"/>
  <c r="K6" i="69"/>
  <c r="K5" i="69"/>
  <c r="K4" i="69"/>
  <c r="J16" i="69" l="1"/>
  <c r="J26" i="68" l="1"/>
  <c r="J25" i="68"/>
  <c r="J24" i="68"/>
  <c r="J23" i="68"/>
  <c r="J22" i="68"/>
  <c r="J21" i="68"/>
  <c r="J20" i="68"/>
  <c r="J19" i="68"/>
  <c r="J18" i="68"/>
  <c r="J17" i="68"/>
  <c r="J15" i="68"/>
  <c r="L15" i="68" s="1"/>
  <c r="K9" i="68"/>
  <c r="K8" i="68"/>
  <c r="K7" i="68"/>
  <c r="K6" i="68"/>
  <c r="K5" i="68"/>
  <c r="K4" i="68"/>
  <c r="J16" i="68" l="1"/>
  <c r="J26" i="67" l="1"/>
  <c r="J25" i="67"/>
  <c r="J24" i="67"/>
  <c r="J23" i="67"/>
  <c r="J22" i="67"/>
  <c r="J21" i="67"/>
  <c r="J20" i="67"/>
  <c r="J19" i="67"/>
  <c r="J18" i="67"/>
  <c r="J17" i="67"/>
  <c r="J15" i="67"/>
  <c r="L15" i="67" s="1"/>
  <c r="K9" i="67"/>
  <c r="K8" i="67"/>
  <c r="K7" i="67"/>
  <c r="K6" i="67"/>
  <c r="K5" i="67"/>
  <c r="K4" i="67"/>
  <c r="J16" i="67" l="1"/>
  <c r="J26" i="66" l="1"/>
  <c r="J25" i="66"/>
  <c r="J24" i="66"/>
  <c r="J23" i="66"/>
  <c r="J22" i="66"/>
  <c r="J21" i="66"/>
  <c r="J19" i="66"/>
  <c r="J18" i="66"/>
  <c r="J15" i="66"/>
  <c r="L15" i="66" s="1"/>
  <c r="K9" i="66"/>
  <c r="K8" i="66"/>
  <c r="K7" i="66"/>
  <c r="K6" i="66"/>
  <c r="K5" i="66"/>
  <c r="K4" i="66"/>
  <c r="J16" i="66" l="1"/>
  <c r="J17" i="66"/>
  <c r="J26" i="65" l="1"/>
  <c r="J25" i="65"/>
  <c r="J24" i="65"/>
  <c r="J23" i="65"/>
  <c r="J22" i="65"/>
  <c r="J21" i="65"/>
  <c r="J20" i="65"/>
  <c r="J19" i="65"/>
  <c r="J18" i="65"/>
  <c r="J15" i="65"/>
  <c r="L15" i="65" s="1"/>
  <c r="K9" i="65"/>
  <c r="K8" i="65"/>
  <c r="K7" i="65"/>
  <c r="K6" i="65"/>
  <c r="K5" i="65"/>
  <c r="K4" i="65"/>
  <c r="J16" i="65" l="1"/>
  <c r="J17" i="65"/>
  <c r="J26" i="64" l="1"/>
  <c r="J25" i="64"/>
  <c r="J24" i="64"/>
  <c r="J23" i="64"/>
  <c r="J22" i="64"/>
  <c r="J21" i="64"/>
  <c r="J20" i="64"/>
  <c r="J19" i="64"/>
  <c r="J18" i="64"/>
  <c r="J17" i="64"/>
  <c r="J15" i="64"/>
  <c r="L15" i="64" s="1"/>
  <c r="K9" i="64"/>
  <c r="K8" i="64"/>
  <c r="K7" i="64"/>
  <c r="K6" i="64"/>
  <c r="K5" i="64"/>
  <c r="K4" i="64"/>
  <c r="J16" i="64" l="1"/>
  <c r="J26" i="63" l="1"/>
  <c r="J25" i="63"/>
  <c r="J24" i="63"/>
  <c r="J23" i="63"/>
  <c r="J22" i="63"/>
  <c r="J21" i="63"/>
  <c r="J20" i="63"/>
  <c r="J19" i="63"/>
  <c r="J18" i="63"/>
  <c r="J17" i="63"/>
  <c r="J15" i="63"/>
  <c r="L15" i="63" s="1"/>
  <c r="K9" i="63"/>
  <c r="K8" i="63"/>
  <c r="K7" i="63"/>
  <c r="K6" i="63"/>
  <c r="K5" i="63"/>
  <c r="K4" i="63"/>
  <c r="J16" i="63" l="1"/>
  <c r="J26" i="61" l="1"/>
  <c r="J25" i="61"/>
  <c r="J24" i="61"/>
  <c r="J23" i="61"/>
  <c r="J22" i="61"/>
  <c r="J21" i="61"/>
  <c r="J20" i="61"/>
  <c r="J19" i="61"/>
  <c r="J18" i="61"/>
  <c r="J17" i="61"/>
  <c r="J16" i="61"/>
  <c r="J15" i="61"/>
  <c r="L15" i="61" s="1"/>
  <c r="K9" i="61"/>
  <c r="K8" i="61"/>
  <c r="K7" i="61"/>
  <c r="K6" i="61"/>
  <c r="K5" i="61"/>
  <c r="K4" i="61"/>
  <c r="J26" i="60" l="1"/>
  <c r="J25" i="60"/>
  <c r="J24" i="60"/>
  <c r="J23" i="60"/>
  <c r="J22" i="60"/>
  <c r="J21" i="60"/>
  <c r="J20" i="60"/>
  <c r="J19" i="60"/>
  <c r="J18" i="60"/>
  <c r="J17" i="60"/>
  <c r="J15" i="60"/>
  <c r="L15" i="60" s="1"/>
  <c r="K9" i="60"/>
  <c r="K8" i="60"/>
  <c r="K7" i="60"/>
  <c r="K6" i="60"/>
  <c r="K5" i="60"/>
  <c r="K4" i="60"/>
  <c r="J16" i="60" l="1"/>
  <c r="J26" i="59" l="1"/>
  <c r="J25" i="59"/>
  <c r="J24" i="59"/>
  <c r="J23" i="59"/>
  <c r="J22" i="59"/>
  <c r="J21" i="59"/>
  <c r="J20" i="59"/>
  <c r="J19" i="59"/>
  <c r="J18" i="59"/>
  <c r="J17" i="59"/>
  <c r="J15" i="59"/>
  <c r="L15" i="59" s="1"/>
  <c r="K9" i="59"/>
  <c r="K8" i="59"/>
  <c r="K7" i="59"/>
  <c r="K6" i="59"/>
  <c r="K5" i="59"/>
  <c r="K4" i="59"/>
  <c r="J16" i="59" l="1"/>
  <c r="J26" i="58" l="1"/>
  <c r="J25" i="58"/>
  <c r="J24" i="58"/>
  <c r="J23" i="58"/>
  <c r="J22" i="58"/>
  <c r="J21" i="58"/>
  <c r="J20" i="58"/>
  <c r="J19" i="58"/>
  <c r="J18" i="58"/>
  <c r="J17" i="58"/>
  <c r="J15" i="58"/>
  <c r="L15" i="58" s="1"/>
  <c r="K9" i="58"/>
  <c r="K8" i="58"/>
  <c r="K7" i="58"/>
  <c r="K6" i="58"/>
  <c r="K5" i="58"/>
  <c r="K4" i="58"/>
  <c r="J16" i="58" l="1"/>
  <c r="J26" i="57" l="1"/>
  <c r="J25" i="57"/>
  <c r="J24" i="57"/>
  <c r="J23" i="57"/>
  <c r="J22" i="57"/>
  <c r="J21" i="57"/>
  <c r="J20" i="57"/>
  <c r="J19" i="57"/>
  <c r="J18" i="57"/>
  <c r="J17" i="57"/>
  <c r="J15" i="57"/>
  <c r="L15" i="57" s="1"/>
  <c r="K9" i="57"/>
  <c r="K8" i="57"/>
  <c r="K7" i="57"/>
  <c r="K6" i="57"/>
  <c r="K5" i="57"/>
  <c r="K4" i="57"/>
  <c r="J16" i="57" l="1"/>
  <c r="J26" i="56" l="1"/>
  <c r="J25" i="56"/>
  <c r="J24" i="56"/>
  <c r="J23" i="56"/>
  <c r="J22" i="56"/>
  <c r="J21" i="56"/>
  <c r="J20" i="56"/>
  <c r="J19" i="56"/>
  <c r="J18" i="56"/>
  <c r="J17" i="56"/>
  <c r="J15" i="56"/>
  <c r="L15" i="56" s="1"/>
  <c r="K9" i="56"/>
  <c r="K8" i="56"/>
  <c r="K7" i="56"/>
  <c r="K6" i="56"/>
  <c r="K5" i="56"/>
  <c r="K4" i="56"/>
  <c r="J16" i="56" l="1"/>
  <c r="J26" i="55" l="1"/>
  <c r="J25" i="55"/>
  <c r="J24" i="55"/>
  <c r="J23" i="55"/>
  <c r="J22" i="55"/>
  <c r="J21" i="55"/>
  <c r="J20" i="55"/>
  <c r="J19" i="55"/>
  <c r="J18" i="55"/>
  <c r="J17" i="55"/>
  <c r="J15" i="55"/>
  <c r="L15" i="55" s="1"/>
  <c r="K9" i="55"/>
  <c r="K8" i="55"/>
  <c r="K7" i="55"/>
  <c r="K6" i="55"/>
  <c r="K5" i="55"/>
  <c r="K4" i="55"/>
  <c r="J16" i="55" l="1"/>
  <c r="J26" i="54" l="1"/>
  <c r="J25" i="54"/>
  <c r="J24" i="54"/>
  <c r="J23" i="54"/>
  <c r="J22" i="54"/>
  <c r="J21" i="54"/>
  <c r="J20" i="54"/>
  <c r="J19" i="54"/>
  <c r="J18" i="54"/>
  <c r="J17" i="54"/>
  <c r="J15" i="54"/>
  <c r="L15" i="54" s="1"/>
  <c r="K9" i="54"/>
  <c r="K8" i="54"/>
  <c r="K7" i="54"/>
  <c r="K6" i="54"/>
  <c r="K5" i="54"/>
  <c r="K4" i="54"/>
  <c r="J16" i="54" l="1"/>
  <c r="J26" i="53" l="1"/>
  <c r="J25" i="53"/>
  <c r="J24" i="53"/>
  <c r="J23" i="53"/>
  <c r="J22" i="53"/>
  <c r="J21" i="53"/>
  <c r="J20" i="53"/>
  <c r="J19" i="53"/>
  <c r="J18" i="53"/>
  <c r="J17" i="53"/>
  <c r="J15" i="53"/>
  <c r="L15" i="53" s="1"/>
  <c r="K9" i="53"/>
  <c r="K8" i="53"/>
  <c r="K7" i="53"/>
  <c r="K6" i="53"/>
  <c r="K5" i="53"/>
  <c r="K4" i="53"/>
  <c r="J26" i="52"/>
  <c r="J25" i="52"/>
  <c r="J24" i="52"/>
  <c r="J23" i="52"/>
  <c r="J22" i="52"/>
  <c r="J21" i="52"/>
  <c r="J20" i="52"/>
  <c r="J19" i="52"/>
  <c r="J18" i="52"/>
  <c r="J15" i="52"/>
  <c r="L15" i="52" s="1"/>
  <c r="K9" i="52"/>
  <c r="K8" i="52"/>
  <c r="K7" i="52"/>
  <c r="K6" i="52"/>
  <c r="K5" i="52"/>
  <c r="K4" i="52"/>
  <c r="J16" i="53" l="1"/>
  <c r="J16" i="52"/>
  <c r="J17" i="52"/>
</calcChain>
</file>

<file path=xl/sharedStrings.xml><?xml version="1.0" encoding="utf-8"?>
<sst xmlns="http://schemas.openxmlformats.org/spreadsheetml/2006/main" count="1040" uniqueCount="135">
  <si>
    <t>（事前評価）</t>
    <rPh sb="1" eb="3">
      <t>ジゼン</t>
    </rPh>
    <rPh sb="3" eb="5">
      <t>ヒョウカ</t>
    </rPh>
    <phoneticPr fontId="3"/>
  </si>
  <si>
    <t>計</t>
    <rPh sb="0" eb="1">
      <t>ケイ</t>
    </rPh>
    <phoneticPr fontId="7"/>
  </si>
  <si>
    <t>評価実施件数</t>
    <rPh sb="0" eb="2">
      <t>ヒョウカ</t>
    </rPh>
    <rPh sb="2" eb="4">
      <t>ジッシ</t>
    </rPh>
    <rPh sb="4" eb="6">
      <t>ケンスウ</t>
    </rPh>
    <phoneticPr fontId="7"/>
  </si>
  <si>
    <t>（事後評価）</t>
    <rPh sb="1" eb="5">
      <t>ジゴヒョウカ</t>
    </rPh>
    <phoneticPr fontId="3"/>
  </si>
  <si>
    <t>（単位：件）</t>
  </si>
  <si>
    <t>実施中の政策（未着手・未了除く）</t>
    <rPh sb="0" eb="3">
      <t>ジッシチュウ</t>
    </rPh>
    <rPh sb="4" eb="6">
      <t>セイサク</t>
    </rPh>
    <rPh sb="7" eb="10">
      <t>ミチャクシュ</t>
    </rPh>
    <rPh sb="11" eb="13">
      <t>ミリョウ</t>
    </rPh>
    <rPh sb="13" eb="14">
      <t>ノゾ</t>
    </rPh>
    <phoneticPr fontId="7"/>
  </si>
  <si>
    <t>目標管理型の政策評価</t>
    <rPh sb="0" eb="2">
      <t>モクヒョウ</t>
    </rPh>
    <rPh sb="2" eb="5">
      <t>カンリガタ</t>
    </rPh>
    <rPh sb="6" eb="8">
      <t>セイサク</t>
    </rPh>
    <rPh sb="8" eb="10">
      <t>ヒョウカ</t>
    </rPh>
    <phoneticPr fontId="7"/>
  </si>
  <si>
    <t>政策評価の結果の政策への反映状況</t>
    <rPh sb="0" eb="2">
      <t>セイサク</t>
    </rPh>
    <rPh sb="2" eb="4">
      <t>ヒョウカ</t>
    </rPh>
    <rPh sb="5" eb="7">
      <t>ケッカ</t>
    </rPh>
    <rPh sb="8" eb="10">
      <t>セイサク</t>
    </rPh>
    <rPh sb="12" eb="14">
      <t>ハンエイ</t>
    </rPh>
    <rPh sb="14" eb="16">
      <t>ジョウキョウ</t>
    </rPh>
    <phoneticPr fontId="7"/>
  </si>
  <si>
    <t>これまでの取組を引き続き推進</t>
    <rPh sb="5" eb="7">
      <t>トリクミ</t>
    </rPh>
    <rPh sb="8" eb="9">
      <t>ヒ</t>
    </rPh>
    <rPh sb="10" eb="11">
      <t>ツヅ</t>
    </rPh>
    <rPh sb="12" eb="14">
      <t>スイシン</t>
    </rPh>
    <phoneticPr fontId="7"/>
  </si>
  <si>
    <t>評価対象政策の改善・見直しを実施</t>
    <rPh sb="0" eb="2">
      <t>ヒョウカ</t>
    </rPh>
    <rPh sb="2" eb="4">
      <t>タイショウ</t>
    </rPh>
    <rPh sb="4" eb="6">
      <t>セイサク</t>
    </rPh>
    <rPh sb="7" eb="9">
      <t>カイゼン</t>
    </rPh>
    <rPh sb="10" eb="12">
      <t>ミナオ</t>
    </rPh>
    <rPh sb="14" eb="16">
      <t>ジッシ</t>
    </rPh>
    <phoneticPr fontId="7"/>
  </si>
  <si>
    <t>評価対象政策の重点化等</t>
    <rPh sb="0" eb="2">
      <t>ヒョウカ</t>
    </rPh>
    <rPh sb="2" eb="4">
      <t>タイショウ</t>
    </rPh>
    <rPh sb="4" eb="6">
      <t>セイサク</t>
    </rPh>
    <rPh sb="7" eb="10">
      <t>ジュウテンカ</t>
    </rPh>
    <rPh sb="10" eb="11">
      <t>トウ</t>
    </rPh>
    <phoneticPr fontId="7"/>
  </si>
  <si>
    <t>評価対象政策の一部の廃止、休止又は中止</t>
    <rPh sb="0" eb="2">
      <t>ヒョウカ</t>
    </rPh>
    <rPh sb="2" eb="4">
      <t>タイショウ</t>
    </rPh>
    <rPh sb="4" eb="6">
      <t>セイサク</t>
    </rPh>
    <rPh sb="7" eb="9">
      <t>イチブ</t>
    </rPh>
    <rPh sb="10" eb="12">
      <t>ハイシ</t>
    </rPh>
    <rPh sb="13" eb="15">
      <t>キュウシ</t>
    </rPh>
    <rPh sb="15" eb="16">
      <t>マタ</t>
    </rPh>
    <rPh sb="17" eb="19">
      <t>チュウシ</t>
    </rPh>
    <phoneticPr fontId="7"/>
  </si>
  <si>
    <t>評価対象政策を廃止、休止又は中止</t>
    <rPh sb="0" eb="2">
      <t>ヒョウカ</t>
    </rPh>
    <rPh sb="2" eb="4">
      <t>タイショウ</t>
    </rPh>
    <rPh sb="4" eb="6">
      <t>セイサク</t>
    </rPh>
    <rPh sb="7" eb="9">
      <t>ハイシ</t>
    </rPh>
    <rPh sb="10" eb="12">
      <t>キュウシ</t>
    </rPh>
    <rPh sb="12" eb="13">
      <t>マタ</t>
    </rPh>
    <rPh sb="14" eb="16">
      <t>チュウシ</t>
    </rPh>
    <phoneticPr fontId="7"/>
  </si>
  <si>
    <t>その他</t>
    <rPh sb="2" eb="3">
      <t>タ</t>
    </rPh>
    <phoneticPr fontId="7"/>
  </si>
  <si>
    <t>達成すべき目標を変更</t>
    <rPh sb="0" eb="2">
      <t>タッセイ</t>
    </rPh>
    <rPh sb="5" eb="7">
      <t>モクヒョウ</t>
    </rPh>
    <rPh sb="8" eb="10">
      <t>ヘンコウ</t>
    </rPh>
    <phoneticPr fontId="7"/>
  </si>
  <si>
    <t>測定指標を変更</t>
    <rPh sb="0" eb="2">
      <t>ソクテイ</t>
    </rPh>
    <rPh sb="2" eb="4">
      <t>シヒョウ</t>
    </rPh>
    <rPh sb="5" eb="7">
      <t>ヘンコウ</t>
    </rPh>
    <phoneticPr fontId="7"/>
  </si>
  <si>
    <t>達成手段を変更</t>
    <rPh sb="0" eb="2">
      <t>タッセイ</t>
    </rPh>
    <rPh sb="2" eb="4">
      <t>シュダン</t>
    </rPh>
    <rPh sb="5" eb="7">
      <t>ヘンコウ</t>
    </rPh>
    <phoneticPr fontId="7"/>
  </si>
  <si>
    <t>その他の変更</t>
    <rPh sb="2" eb="3">
      <t>タ</t>
    </rPh>
    <rPh sb="4" eb="6">
      <t>ヘンコウ</t>
    </rPh>
    <phoneticPr fontId="7"/>
  </si>
  <si>
    <t>事前分析表の変更なし</t>
    <rPh sb="0" eb="2">
      <t>ジゼン</t>
    </rPh>
    <rPh sb="2" eb="5">
      <t>ブンセキヒョウ</t>
    </rPh>
    <rPh sb="6" eb="8">
      <t>ヘンコウ</t>
    </rPh>
    <phoneticPr fontId="7"/>
  </si>
  <si>
    <t>未定・検討中等</t>
    <rPh sb="0" eb="2">
      <t>ミテイ</t>
    </rPh>
    <rPh sb="3" eb="6">
      <t>ケントウチュウ</t>
    </rPh>
    <rPh sb="6" eb="7">
      <t>トウ</t>
    </rPh>
    <phoneticPr fontId="7"/>
  </si>
  <si>
    <t>小計</t>
    <rPh sb="0" eb="2">
      <t>ショウケイ</t>
    </rPh>
    <phoneticPr fontId="7"/>
  </si>
  <si>
    <t>事前分析表の変更</t>
    <rPh sb="0" eb="2">
      <t>ジゼン</t>
    </rPh>
    <rPh sb="2" eb="5">
      <t>ブンセキヒョウ</t>
    </rPh>
    <rPh sb="6" eb="8">
      <t>ヘンコウ</t>
    </rPh>
    <phoneticPr fontId="7"/>
  </si>
  <si>
    <t>合計</t>
    <rPh sb="0" eb="2">
      <t>ゴウケイ</t>
    </rPh>
    <phoneticPr fontId="7"/>
  </si>
  <si>
    <t>政府開発援助</t>
    <rPh sb="0" eb="2">
      <t>セイフ</t>
    </rPh>
    <rPh sb="2" eb="4">
      <t>カイハツ</t>
    </rPh>
    <rPh sb="4" eb="6">
      <t>エンジョ</t>
    </rPh>
    <phoneticPr fontId="7"/>
  </si>
  <si>
    <t>規制</t>
    <rPh sb="0" eb="2">
      <t>キセイ</t>
    </rPh>
    <phoneticPr fontId="7"/>
  </si>
  <si>
    <t>租税特別措置等</t>
    <rPh sb="0" eb="2">
      <t>ソゼイ</t>
    </rPh>
    <rPh sb="2" eb="4">
      <t>トクベツ</t>
    </rPh>
    <rPh sb="4" eb="6">
      <t>ソチ</t>
    </rPh>
    <rPh sb="6" eb="7">
      <t>トウ</t>
    </rPh>
    <phoneticPr fontId="7"/>
  </si>
  <si>
    <t>研究開発</t>
    <rPh sb="0" eb="2">
      <t>ケンキュウ</t>
    </rPh>
    <rPh sb="2" eb="4">
      <t>カイハツ</t>
    </rPh>
    <phoneticPr fontId="7"/>
  </si>
  <si>
    <t>公共事業</t>
    <rPh sb="0" eb="2">
      <t>コウキョウ</t>
    </rPh>
    <rPh sb="2" eb="4">
      <t>ジギョウ</t>
    </rPh>
    <phoneticPr fontId="7"/>
  </si>
  <si>
    <t>一般分野</t>
    <rPh sb="0" eb="2">
      <t>イッパン</t>
    </rPh>
    <rPh sb="2" eb="4">
      <t>ブンヤ</t>
    </rPh>
    <phoneticPr fontId="7"/>
  </si>
  <si>
    <t>予算要求への反映</t>
    <rPh sb="0" eb="2">
      <t>ヨサン</t>
    </rPh>
    <rPh sb="2" eb="4">
      <t>ヨウキュウ</t>
    </rPh>
    <rPh sb="6" eb="8">
      <t>ハンエイ</t>
    </rPh>
    <phoneticPr fontId="7"/>
  </si>
  <si>
    <t>目標管理型以外の政策評価</t>
    <rPh sb="5" eb="7">
      <t>イガイ</t>
    </rPh>
    <phoneticPr fontId="7"/>
  </si>
  <si>
    <t>完了後・終了時の事業等（研究開発、公共事業等）</t>
    <rPh sb="0" eb="3">
      <t>カンリョウゴ</t>
    </rPh>
    <rPh sb="4" eb="7">
      <t>シュウリョウジ</t>
    </rPh>
    <rPh sb="8" eb="10">
      <t>ジギョウ</t>
    </rPh>
    <rPh sb="10" eb="11">
      <t>トウ</t>
    </rPh>
    <rPh sb="12" eb="14">
      <t>ケンキュウ</t>
    </rPh>
    <rPh sb="14" eb="16">
      <t>カイハツ</t>
    </rPh>
    <rPh sb="17" eb="19">
      <t>コウキョウ</t>
    </rPh>
    <rPh sb="19" eb="21">
      <t>ジギョウ</t>
    </rPh>
    <rPh sb="21" eb="22">
      <t>トウ</t>
    </rPh>
    <phoneticPr fontId="7"/>
  </si>
  <si>
    <t>未着手・未了の事業（公共事業、政府開発援助等）</t>
    <rPh sb="0" eb="3">
      <t>ミチャクシュ</t>
    </rPh>
    <rPh sb="4" eb="6">
      <t>ミリョウ</t>
    </rPh>
    <rPh sb="7" eb="9">
      <t>ジギョウ</t>
    </rPh>
    <rPh sb="10" eb="12">
      <t>コウキョウ</t>
    </rPh>
    <rPh sb="12" eb="14">
      <t>ジギョウ</t>
    </rPh>
    <rPh sb="15" eb="17">
      <t>セイフ</t>
    </rPh>
    <rPh sb="17" eb="19">
      <t>カイハツ</t>
    </rPh>
    <rPh sb="19" eb="21">
      <t>エンジョ</t>
    </rPh>
    <rPh sb="21" eb="22">
      <t>トウ</t>
    </rPh>
    <phoneticPr fontId="7"/>
  </si>
  <si>
    <t>機構・定員要求への反映</t>
    <rPh sb="9" eb="11">
      <t>ハンエイ</t>
    </rPh>
    <phoneticPr fontId="3"/>
  </si>
  <si>
    <t>機構・定員要求への反映</t>
    <rPh sb="0" eb="2">
      <t>キコウ</t>
    </rPh>
    <rPh sb="3" eb="5">
      <t>テイイン</t>
    </rPh>
    <rPh sb="5" eb="7">
      <t>ヨウキュウ</t>
    </rPh>
    <rPh sb="9" eb="11">
      <t>ハンエイ</t>
    </rPh>
    <phoneticPr fontId="7"/>
  </si>
  <si>
    <t>機構要求への反映</t>
    <rPh sb="0" eb="2">
      <t>キコウ</t>
    </rPh>
    <rPh sb="2" eb="4">
      <t>ヨウキュウ</t>
    </rPh>
    <rPh sb="6" eb="8">
      <t>ハンエイ</t>
    </rPh>
    <phoneticPr fontId="7"/>
  </si>
  <si>
    <t>定員要求への反映</t>
    <rPh sb="0" eb="2">
      <t>テイイン</t>
    </rPh>
    <rPh sb="2" eb="4">
      <t>ヨウキュウ</t>
    </rPh>
    <rPh sb="6" eb="8">
      <t>ハンエイ</t>
    </rPh>
    <phoneticPr fontId="7"/>
  </si>
  <si>
    <t>機構要求への反映</t>
    <rPh sb="6" eb="8">
      <t>ハンエイ</t>
    </rPh>
    <phoneticPr fontId="3"/>
  </si>
  <si>
    <t>定員要求への反映</t>
    <rPh sb="6" eb="8">
      <t>ハンエイ</t>
    </rPh>
    <phoneticPr fontId="3"/>
  </si>
  <si>
    <t>表4　政府全体の政策評価の結果の政策への反映状況（事前評価・事後評価）</t>
    <rPh sb="0" eb="1">
      <t>ヒョウ</t>
    </rPh>
    <rPh sb="3" eb="5">
      <t>セイフ</t>
    </rPh>
    <rPh sb="5" eb="7">
      <t>ゼンタイ</t>
    </rPh>
    <rPh sb="8" eb="10">
      <t>セイサク</t>
    </rPh>
    <rPh sb="10" eb="12">
      <t>ヒョウカ</t>
    </rPh>
    <rPh sb="11" eb="12">
      <t>アタイ</t>
    </rPh>
    <rPh sb="13" eb="15">
      <t>ケッカ</t>
    </rPh>
    <rPh sb="16" eb="18">
      <t>セイサク</t>
    </rPh>
    <rPh sb="20" eb="22">
      <t>ハンエイ</t>
    </rPh>
    <rPh sb="22" eb="24">
      <t>ジョウキョウ</t>
    </rPh>
    <rPh sb="25" eb="27">
      <t>ジゼン</t>
    </rPh>
    <rPh sb="27" eb="29">
      <t>ヒョウカ</t>
    </rPh>
    <rPh sb="30" eb="34">
      <t>ジゴヒョウカ</t>
    </rPh>
    <phoneticPr fontId="7"/>
  </si>
  <si>
    <t>表4-1　内閣府の政策評価の結果の政策への反映状況（事前評価・事後評価）</t>
    <rPh sb="0" eb="1">
      <t>ヒョウ</t>
    </rPh>
    <rPh sb="5" eb="8">
      <t>ナイカクフ</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7"/>
  </si>
  <si>
    <t>表4ｰ18　環境省の政策評価の結果の政策への反映状況（事前評価・事後評価）</t>
    <rPh sb="0" eb="1">
      <t>ヒョウ</t>
    </rPh>
    <rPh sb="6" eb="9">
      <t>カンキョウショウ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</si>
  <si>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表4ｰ19　原子力規制委員会の政策評価の結果の政策への反映状況（事前評価・事後評価）</t>
    <rPh sb="0" eb="1">
      <t>ヒョウ</t>
    </rPh>
    <rPh sb="6" eb="9">
      <t>ゲンシリョク</t>
    </rPh>
    <rPh sb="9" eb="11">
      <t>キセイ</t>
    </rPh>
    <rPh sb="11" eb="14">
      <t>イインカイ</t>
    </rPh>
    <rPh sb="15" eb="17">
      <t>セイサク</t>
    </rPh>
    <rPh sb="17" eb="19">
      <t>ヒョウカ</t>
    </rPh>
    <rPh sb="18" eb="19">
      <t>アタイ</t>
    </rPh>
    <rPh sb="20" eb="22">
      <t>ケッカ</t>
    </rPh>
    <rPh sb="23" eb="25">
      <t>セイサク</t>
    </rPh>
    <rPh sb="27" eb="29">
      <t>ハンエイ</t>
    </rPh>
    <rPh sb="29" eb="31">
      <t>ジョウキョウ</t>
    </rPh>
    <rPh sb="32" eb="34">
      <t>ジゼン</t>
    </rPh>
    <rPh sb="34" eb="36">
      <t>ヒョウカ</t>
    </rPh>
    <rPh sb="37" eb="41">
      <t>ジゴヒョウカ</t>
    </rPh>
    <phoneticPr fontId="7"/>
  </si>
  <si>
    <t>表4-2 　公正取引委員会の政策評価の結果の政策への反映状況（事前評価・事後評価）</t>
    <rPh sb="0" eb="1">
      <t>ヒョウ</t>
    </rPh>
    <rPh sb="6" eb="13">
      <t>コウセイトリヒキイインカイ</t>
    </rPh>
    <rPh sb="14" eb="16">
      <t>セイサク</t>
    </rPh>
    <rPh sb="16" eb="18">
      <t>ヒョウカ</t>
    </rPh>
    <rPh sb="17" eb="18">
      <t>アタイ</t>
    </rPh>
    <rPh sb="19" eb="21">
      <t>ケッカ</t>
    </rPh>
    <rPh sb="22" eb="24">
      <t>セイサク</t>
    </rPh>
    <rPh sb="26" eb="28">
      <t>ハンエイ</t>
    </rPh>
    <rPh sb="28" eb="30">
      <t>ジョウキョウ</t>
    </rPh>
    <rPh sb="31" eb="33">
      <t>ジゼン</t>
    </rPh>
    <rPh sb="33" eb="35">
      <t>ヒョウカ</t>
    </rPh>
    <rPh sb="36" eb="40">
      <t>ジゴヒョウカ</t>
    </rPh>
    <phoneticPr fontId="7"/>
  </si>
  <si>
    <t>表4ｰ3　国家公安委員会・警察庁の政策評価の結果の政策への反映状況（事前評価・事後評価）</t>
    <rPh sb="0" eb="1">
      <t>ヒョウ</t>
    </rPh>
    <rPh sb="5" eb="7">
      <t>コッカ</t>
    </rPh>
    <rPh sb="7" eb="9">
      <t>コウアン</t>
    </rPh>
    <rPh sb="9" eb="12">
      <t>イインカイ</t>
    </rPh>
    <rPh sb="13" eb="16">
      <t>ケイサツチョウ</t>
    </rPh>
    <rPh sb="17" eb="19">
      <t>セイサク</t>
    </rPh>
    <rPh sb="19" eb="21">
      <t>ヒョウカ</t>
    </rPh>
    <rPh sb="20" eb="21">
      <t>アタイ</t>
    </rPh>
    <rPh sb="22" eb="24">
      <t>ケッカ</t>
    </rPh>
    <rPh sb="25" eb="27">
      <t>セイサク</t>
    </rPh>
    <rPh sb="29" eb="31">
      <t>ハンエイ</t>
    </rPh>
    <rPh sb="31" eb="33">
      <t>ジョウキョウ</t>
    </rPh>
    <rPh sb="34" eb="36">
      <t>ジゼン</t>
    </rPh>
    <rPh sb="36" eb="38">
      <t>ヒョウカ</t>
    </rPh>
    <rPh sb="39" eb="43">
      <t>ジゴヒョウカ</t>
    </rPh>
    <phoneticPr fontId="7"/>
  </si>
  <si>
    <t>表4ｰ4　個人情報保護委員会の政策評価の結果の政策への反映状況（事前評価・事後評価）</t>
    <rPh sb="0" eb="1">
      <t>ヒョウ</t>
    </rPh>
    <rPh sb="5" eb="7">
      <t>コジン</t>
    </rPh>
    <rPh sb="7" eb="9">
      <t>ジョウホウ</t>
    </rPh>
    <rPh sb="9" eb="11">
      <t>ホゴ</t>
    </rPh>
    <rPh sb="11" eb="14">
      <t>イインカイ</t>
    </rPh>
    <rPh sb="15" eb="17">
      <t>セイサク</t>
    </rPh>
    <rPh sb="17" eb="19">
      <t>ヒョウカ</t>
    </rPh>
    <rPh sb="18" eb="19">
      <t>アタイ</t>
    </rPh>
    <rPh sb="20" eb="22">
      <t>ケッカ</t>
    </rPh>
    <rPh sb="23" eb="25">
      <t>セイサク</t>
    </rPh>
    <rPh sb="27" eb="29">
      <t>ハンエイ</t>
    </rPh>
    <rPh sb="29" eb="31">
      <t>ジョウキョウ</t>
    </rPh>
    <rPh sb="32" eb="34">
      <t>ジゼン</t>
    </rPh>
    <rPh sb="34" eb="36">
      <t>ヒョウカ</t>
    </rPh>
    <rPh sb="37" eb="41">
      <t>ジゴヒョウカ</t>
    </rPh>
    <phoneticPr fontId="7"/>
  </si>
  <si>
    <t>表4ｰ10　法務省の政策評価の結果の政策への反映状況（事前評価・事後評価）</t>
    <rPh sb="0" eb="1">
      <t>ヒョウ</t>
    </rPh>
    <rPh sb="6" eb="9">
      <t>ホウムショウ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</si>
  <si>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表4ｰ12　財務省の政策評価の結果の政策への反映状況（事前評価・事後評価）</t>
    <rPh sb="0" eb="1">
      <t>ヒョウ</t>
    </rPh>
    <rPh sb="6" eb="9">
      <t>ザイムショウ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</si>
  <si>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表4ｰ13　文部科学省の政策評価の結果の政策への反映状況（事前評価・事後評価）</t>
    <rPh sb="0" eb="1">
      <t>ヒョウ</t>
    </rPh>
    <rPh sb="6" eb="11">
      <t>モンブカガクショウ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7"/>
  </si>
  <si>
    <t>表4-14　厚生労働省の政策評価の結果の政策への反映状況（事前評価・事後評価）</t>
    <rPh sb="0" eb="1">
      <t>ヒョウ</t>
    </rPh>
    <rPh sb="6" eb="11">
      <t>コウセイロウドウショウ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7"/>
  </si>
  <si>
    <t>表4-15　農林水産省の政策評価の結果の政策への反映状況（事前評価・事後評価）</t>
    <rPh sb="0" eb="1">
      <t>ヒョウ</t>
    </rPh>
    <rPh sb="6" eb="8">
      <t>ノウリン</t>
    </rPh>
    <rPh sb="8" eb="11">
      <t>スイサンショウ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7"/>
  </si>
  <si>
    <t>表4-16　経済産業省の政策評価の結果の政策への反映状況（事前評価・事後評価）</t>
    <rPh sb="0" eb="1">
      <t>ヒョウ</t>
    </rPh>
    <rPh sb="6" eb="11">
      <t>ケイザイサンギョウショウ</t>
    </rPh>
    <rPh sb="12" eb="14">
      <t>セイサク</t>
    </rPh>
    <rPh sb="14" eb="16">
      <t>ヒョウカ</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7"/>
  </si>
  <si>
    <t>（事前評価）</t>
    <rPh sb="1" eb="3">
      <t>ジゼン</t>
    </rPh>
    <rPh sb="3" eb="5">
      <t>ヒョウカ</t>
    </rPh>
    <phoneticPr fontId="22"/>
  </si>
  <si>
    <t>研究開発</t>
    <rPh sb="0" eb="2">
      <t>ケンキュウ</t>
    </rPh>
    <rPh sb="2" eb="4">
      <t>カイハツ</t>
    </rPh>
    <phoneticPr fontId="22"/>
  </si>
  <si>
    <t>公共事業</t>
    <rPh sb="0" eb="2">
      <t>コウキョウ</t>
    </rPh>
    <rPh sb="2" eb="4">
      <t>ジギョウ</t>
    </rPh>
    <phoneticPr fontId="22"/>
  </si>
  <si>
    <t>政府開発援助</t>
    <rPh sb="0" eb="2">
      <t>セイフ</t>
    </rPh>
    <rPh sb="2" eb="4">
      <t>カイハツ</t>
    </rPh>
    <rPh sb="4" eb="6">
      <t>エンジョ</t>
    </rPh>
    <phoneticPr fontId="22"/>
  </si>
  <si>
    <t>規制</t>
    <rPh sb="0" eb="2">
      <t>キセイ</t>
    </rPh>
    <phoneticPr fontId="22"/>
  </si>
  <si>
    <t>租税特別措置等</t>
    <rPh sb="0" eb="2">
      <t>ソゼイ</t>
    </rPh>
    <rPh sb="2" eb="4">
      <t>トクベツ</t>
    </rPh>
    <rPh sb="4" eb="6">
      <t>ソチ</t>
    </rPh>
    <rPh sb="6" eb="7">
      <t>トウ</t>
    </rPh>
    <phoneticPr fontId="22"/>
  </si>
  <si>
    <t>一般分野</t>
    <rPh sb="0" eb="2">
      <t>イッパン</t>
    </rPh>
    <rPh sb="2" eb="4">
      <t>ブンヤ</t>
    </rPh>
    <phoneticPr fontId="22"/>
  </si>
  <si>
    <t>計</t>
    <rPh sb="0" eb="1">
      <t>ケイ</t>
    </rPh>
    <phoneticPr fontId="22"/>
  </si>
  <si>
    <t>評価実施件数</t>
    <rPh sb="0" eb="2">
      <t>ヒョウカ</t>
    </rPh>
    <rPh sb="2" eb="4">
      <t>ジッシ</t>
    </rPh>
    <rPh sb="4" eb="6">
      <t>ケンスウ</t>
    </rPh>
    <phoneticPr fontId="22"/>
  </si>
  <si>
    <t>政策評価の結果の政策への反映状況</t>
    <rPh sb="0" eb="2">
      <t>セイサク</t>
    </rPh>
    <rPh sb="2" eb="4">
      <t>ヒョウカ</t>
    </rPh>
    <rPh sb="5" eb="7">
      <t>ケッカ</t>
    </rPh>
    <rPh sb="8" eb="10">
      <t>セイサク</t>
    </rPh>
    <rPh sb="12" eb="14">
      <t>ハンエイ</t>
    </rPh>
    <rPh sb="14" eb="16">
      <t>ジョウキョウ</t>
    </rPh>
    <phoneticPr fontId="22"/>
  </si>
  <si>
    <t>予算要求への反映</t>
    <rPh sb="0" eb="2">
      <t>ヨサン</t>
    </rPh>
    <rPh sb="2" eb="4">
      <t>ヨウキュウ</t>
    </rPh>
    <rPh sb="6" eb="8">
      <t>ハンエイ</t>
    </rPh>
    <phoneticPr fontId="22"/>
  </si>
  <si>
    <t>機構・定員要求への反映</t>
    <rPh sb="9" eb="11">
      <t>ハンエイ</t>
    </rPh>
    <phoneticPr fontId="22"/>
  </si>
  <si>
    <t>機構要求への反映</t>
    <rPh sb="6" eb="8">
      <t>ハンエイ</t>
    </rPh>
    <phoneticPr fontId="22"/>
  </si>
  <si>
    <t>定員要求への反映</t>
    <rPh sb="6" eb="8">
      <t>ハンエイ</t>
    </rPh>
    <phoneticPr fontId="22"/>
  </si>
  <si>
    <t>（事後評価）</t>
    <rPh sb="1" eb="5">
      <t>ジゴヒョウカ</t>
    </rPh>
    <phoneticPr fontId="22"/>
  </si>
  <si>
    <t>実施中の政策（未着手・未了除く）</t>
    <rPh sb="0" eb="3">
      <t>ジッシチュウ</t>
    </rPh>
    <rPh sb="4" eb="6">
      <t>セイサク</t>
    </rPh>
    <rPh sb="7" eb="10">
      <t>ミチャクシュ</t>
    </rPh>
    <rPh sb="11" eb="13">
      <t>ミリョウ</t>
    </rPh>
    <rPh sb="13" eb="14">
      <t>ノゾ</t>
    </rPh>
    <phoneticPr fontId="22"/>
  </si>
  <si>
    <t>未着手・未了の事業（公共事業、政府開発援助等）</t>
    <rPh sb="0" eb="3">
      <t>ミチャクシュ</t>
    </rPh>
    <rPh sb="4" eb="6">
      <t>ミリョウ</t>
    </rPh>
    <rPh sb="7" eb="9">
      <t>ジギョウ</t>
    </rPh>
    <rPh sb="10" eb="12">
      <t>コウキョウ</t>
    </rPh>
    <rPh sb="12" eb="14">
      <t>ジギョウ</t>
    </rPh>
    <rPh sb="15" eb="17">
      <t>セイフ</t>
    </rPh>
    <rPh sb="17" eb="19">
      <t>カイハツ</t>
    </rPh>
    <rPh sb="19" eb="21">
      <t>エンジョ</t>
    </rPh>
    <rPh sb="21" eb="22">
      <t>トウ</t>
    </rPh>
    <phoneticPr fontId="22"/>
  </si>
  <si>
    <t>小計</t>
    <rPh sb="0" eb="2">
      <t>ショウケイ</t>
    </rPh>
    <phoneticPr fontId="22"/>
  </si>
  <si>
    <t>完了後・終了時の事業等（研究開発、公共事業等）</t>
    <rPh sb="0" eb="3">
      <t>カンリョウゴ</t>
    </rPh>
    <rPh sb="4" eb="7">
      <t>シュウリョウジ</t>
    </rPh>
    <rPh sb="8" eb="10">
      <t>ジギョウ</t>
    </rPh>
    <rPh sb="10" eb="11">
      <t>トウ</t>
    </rPh>
    <rPh sb="12" eb="14">
      <t>ケンキュウ</t>
    </rPh>
    <rPh sb="14" eb="16">
      <t>カイハツ</t>
    </rPh>
    <rPh sb="17" eb="19">
      <t>コウキョウ</t>
    </rPh>
    <rPh sb="19" eb="21">
      <t>ジギョウ</t>
    </rPh>
    <rPh sb="21" eb="22">
      <t>トウ</t>
    </rPh>
    <phoneticPr fontId="22"/>
  </si>
  <si>
    <t>合計</t>
    <rPh sb="0" eb="2">
      <t>ゴウケイ</t>
    </rPh>
    <phoneticPr fontId="22"/>
  </si>
  <si>
    <t>目標管理型の政策評価</t>
    <rPh sb="0" eb="2">
      <t>モクヒョウ</t>
    </rPh>
    <rPh sb="2" eb="5">
      <t>カンリガタ</t>
    </rPh>
    <rPh sb="6" eb="8">
      <t>セイサク</t>
    </rPh>
    <rPh sb="8" eb="10">
      <t>ヒョウカ</t>
    </rPh>
    <phoneticPr fontId="22"/>
  </si>
  <si>
    <t>目標管理型以外の政策評価</t>
    <rPh sb="5" eb="7">
      <t>イガイ</t>
    </rPh>
    <phoneticPr fontId="22"/>
  </si>
  <si>
    <t>これまでの取組を引き続き推進</t>
    <rPh sb="5" eb="7">
      <t>トリクミ</t>
    </rPh>
    <rPh sb="8" eb="9">
      <t>ヒ</t>
    </rPh>
    <rPh sb="10" eb="11">
      <t>ツヅ</t>
    </rPh>
    <rPh sb="12" eb="14">
      <t>スイシン</t>
    </rPh>
    <phoneticPr fontId="22"/>
  </si>
  <si>
    <t>評価対象政策の改善・見直しを実施</t>
    <rPh sb="0" eb="2">
      <t>ヒョウカ</t>
    </rPh>
    <rPh sb="2" eb="4">
      <t>タイショウ</t>
    </rPh>
    <rPh sb="4" eb="6">
      <t>セイサク</t>
    </rPh>
    <rPh sb="7" eb="9">
      <t>カイゼン</t>
    </rPh>
    <rPh sb="10" eb="12">
      <t>ミナオ</t>
    </rPh>
    <rPh sb="14" eb="16">
      <t>ジッシ</t>
    </rPh>
    <phoneticPr fontId="22"/>
  </si>
  <si>
    <t>評価対象政策の重点化等</t>
    <rPh sb="0" eb="2">
      <t>ヒョウカ</t>
    </rPh>
    <rPh sb="2" eb="4">
      <t>タイショウ</t>
    </rPh>
    <rPh sb="4" eb="6">
      <t>セイサク</t>
    </rPh>
    <rPh sb="7" eb="10">
      <t>ジュウテンカ</t>
    </rPh>
    <rPh sb="10" eb="11">
      <t>トウ</t>
    </rPh>
    <phoneticPr fontId="22"/>
  </si>
  <si>
    <t>評価対象政策の一部の廃止、休止又は中止</t>
    <rPh sb="0" eb="2">
      <t>ヒョウカ</t>
    </rPh>
    <rPh sb="2" eb="4">
      <t>タイショウ</t>
    </rPh>
    <rPh sb="4" eb="6">
      <t>セイサク</t>
    </rPh>
    <rPh sb="7" eb="9">
      <t>イチブ</t>
    </rPh>
    <rPh sb="10" eb="12">
      <t>ハイシ</t>
    </rPh>
    <rPh sb="13" eb="15">
      <t>キュウシ</t>
    </rPh>
    <rPh sb="15" eb="16">
      <t>マタ</t>
    </rPh>
    <rPh sb="17" eb="19">
      <t>チュウシ</t>
    </rPh>
    <phoneticPr fontId="22"/>
  </si>
  <si>
    <t>評価対象政策を廃止、休止又は中止</t>
    <rPh sb="0" eb="2">
      <t>ヒョウカ</t>
    </rPh>
    <rPh sb="2" eb="4">
      <t>タイショウ</t>
    </rPh>
    <rPh sb="4" eb="6">
      <t>セイサク</t>
    </rPh>
    <rPh sb="7" eb="9">
      <t>ハイシ</t>
    </rPh>
    <rPh sb="10" eb="12">
      <t>キュウシ</t>
    </rPh>
    <rPh sb="12" eb="13">
      <t>マタ</t>
    </rPh>
    <rPh sb="14" eb="16">
      <t>チュウシ</t>
    </rPh>
    <phoneticPr fontId="22"/>
  </si>
  <si>
    <t>その他</t>
    <rPh sb="2" eb="3">
      <t>タ</t>
    </rPh>
    <phoneticPr fontId="22"/>
  </si>
  <si>
    <t>機構・定員要求への反映</t>
    <rPh sb="0" eb="2">
      <t>キコウ</t>
    </rPh>
    <rPh sb="3" eb="5">
      <t>テイイン</t>
    </rPh>
    <rPh sb="5" eb="7">
      <t>ヨウキュウ</t>
    </rPh>
    <rPh sb="9" eb="11">
      <t>ハンエイ</t>
    </rPh>
    <phoneticPr fontId="22"/>
  </si>
  <si>
    <t>機構要求への反映</t>
    <rPh sb="0" eb="2">
      <t>キコウ</t>
    </rPh>
    <rPh sb="2" eb="4">
      <t>ヨウキュウ</t>
    </rPh>
    <rPh sb="6" eb="8">
      <t>ハンエイ</t>
    </rPh>
    <phoneticPr fontId="22"/>
  </si>
  <si>
    <t>定員要求への反映</t>
    <rPh sb="0" eb="2">
      <t>テイイン</t>
    </rPh>
    <rPh sb="2" eb="4">
      <t>ヨウキュウ</t>
    </rPh>
    <rPh sb="6" eb="8">
      <t>ハンエイ</t>
    </rPh>
    <phoneticPr fontId="22"/>
  </si>
  <si>
    <t>事前分析表の変更</t>
    <rPh sb="0" eb="2">
      <t>ジゼン</t>
    </rPh>
    <rPh sb="2" eb="5">
      <t>ブンセキヒョウ</t>
    </rPh>
    <rPh sb="6" eb="8">
      <t>ヘンコウ</t>
    </rPh>
    <phoneticPr fontId="22"/>
  </si>
  <si>
    <t>達成すべき目標を変更</t>
    <rPh sb="0" eb="2">
      <t>タッセイ</t>
    </rPh>
    <rPh sb="5" eb="7">
      <t>モクヒョウ</t>
    </rPh>
    <rPh sb="8" eb="10">
      <t>ヘンコウ</t>
    </rPh>
    <phoneticPr fontId="22"/>
  </si>
  <si>
    <t>測定指標を変更</t>
    <rPh sb="0" eb="2">
      <t>ソクテイ</t>
    </rPh>
    <rPh sb="2" eb="4">
      <t>シヒョウ</t>
    </rPh>
    <rPh sb="5" eb="7">
      <t>ヘンコウ</t>
    </rPh>
    <phoneticPr fontId="22"/>
  </si>
  <si>
    <t>達成手段を変更</t>
    <rPh sb="0" eb="2">
      <t>タッセイ</t>
    </rPh>
    <rPh sb="2" eb="4">
      <t>シュダン</t>
    </rPh>
    <rPh sb="5" eb="7">
      <t>ヘンコウ</t>
    </rPh>
    <phoneticPr fontId="22"/>
  </si>
  <si>
    <t>その他の変更</t>
    <rPh sb="2" eb="3">
      <t>タ</t>
    </rPh>
    <rPh sb="4" eb="6">
      <t>ヘンコウ</t>
    </rPh>
    <phoneticPr fontId="22"/>
  </si>
  <si>
    <t>事前分析表の変更なし</t>
    <rPh sb="0" eb="2">
      <t>ジゼン</t>
    </rPh>
    <rPh sb="2" eb="5">
      <t>ブンセキヒョウ</t>
    </rPh>
    <rPh sb="6" eb="8">
      <t>ヘンコウ</t>
    </rPh>
    <phoneticPr fontId="22"/>
  </si>
  <si>
    <t>未定・検討中等</t>
    <rPh sb="0" eb="2">
      <t>ミテイ</t>
    </rPh>
    <rPh sb="3" eb="6">
      <t>ケントウチュウ</t>
    </rPh>
    <rPh sb="6" eb="7">
      <t>トウ</t>
    </rPh>
    <phoneticPr fontId="22"/>
  </si>
  <si>
    <t>表4-17　国土交通省の政策評価の結果の政策への反映状況（事前評価・事後評価）</t>
    <rPh sb="0" eb="1">
      <t>ヒョウ</t>
    </rPh>
    <rPh sb="6" eb="11">
      <t>コクドコウツウショウ</t>
    </rPh>
    <rPh sb="12" eb="14">
      <t>セイサク</t>
    </rPh>
    <rPh sb="15" eb="16">
      <t>アタイ</t>
    </rPh>
    <rPh sb="17" eb="19">
      <t>ケッカ</t>
    </rPh>
    <rPh sb="20" eb="22">
      <t>セイサク</t>
    </rPh>
    <rPh sb="24" eb="26">
      <t>ハンエイ</t>
    </rPh>
    <rPh sb="26" eb="28">
      <t>ジョウキョウ</t>
    </rPh>
    <rPh sb="29" eb="31">
      <t>ジゼン</t>
    </rPh>
    <rPh sb="31" eb="33">
      <t>ヒョウカ</t>
    </rPh>
    <rPh sb="34" eb="38">
      <t>ジゴヒョウカ</t>
    </rPh>
    <phoneticPr fontId="22"/>
  </si>
  <si>
    <t>表4-20　防衛省の政策評価の結果の政策への反映状況（事前評価・事後評価）</t>
    <rPh sb="0" eb="1">
      <t>ヒョウ</t>
    </rPh>
    <rPh sb="6" eb="9">
      <t>ボウエイショウ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</si>
  <si>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表4-11　外務省の政策評価の結果の政策への反映状況（事前評価・事後評価）</t>
    <rPh sb="0" eb="1">
      <t>ヒョウ</t>
    </rPh>
    <rPh sb="6" eb="9">
      <t>ガイムショウ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</si>
  <si>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（注）</t>
    <phoneticPr fontId="35"/>
  </si>
  <si>
    <t xml:space="preserve"> 1　事前評価については、評価結果を踏まえ、法令改正、税制改正要望、事業の採択、予算要求等に反映することとしている。</t>
    <phoneticPr fontId="3"/>
  </si>
  <si>
    <t xml:space="preserve"> 3　「評価対象政策の改善・見直しを実施」のうち、「評価対象政策の重点化等」は、施策・事務事業の新設、拡充、統合等を行った場合である。</t>
    <rPh sb="4" eb="6">
      <t>ヒョウカ</t>
    </rPh>
    <rPh sb="6" eb="8">
      <t>タイショウ</t>
    </rPh>
    <rPh sb="8" eb="10">
      <t>セイサク</t>
    </rPh>
    <rPh sb="11" eb="13">
      <t>カイゼン</t>
    </rPh>
    <rPh sb="14" eb="16">
      <t>ミナオ</t>
    </rPh>
    <rPh sb="18" eb="20">
      <t>ジッシ</t>
    </rPh>
    <rPh sb="26" eb="28">
      <t>ヒョウカ</t>
    </rPh>
    <rPh sb="28" eb="30">
      <t>タイショウ</t>
    </rPh>
    <rPh sb="30" eb="32">
      <t>セイサク</t>
    </rPh>
    <rPh sb="33" eb="35">
      <t>ジュウテン</t>
    </rPh>
    <rPh sb="35" eb="36">
      <t>カ</t>
    </rPh>
    <rPh sb="36" eb="37">
      <t>トウ</t>
    </rPh>
    <rPh sb="40" eb="42">
      <t>セサク</t>
    </rPh>
    <rPh sb="43" eb="45">
      <t>ジム</t>
    </rPh>
    <rPh sb="45" eb="47">
      <t>ジギョウ</t>
    </rPh>
    <rPh sb="48" eb="50">
      <t>シンセツ</t>
    </rPh>
    <rPh sb="51" eb="53">
      <t>カクジュウ</t>
    </rPh>
    <rPh sb="54" eb="56">
      <t>トウゴウ</t>
    </rPh>
    <rPh sb="56" eb="57">
      <t>トウ</t>
    </rPh>
    <rPh sb="58" eb="59">
      <t>オコナ</t>
    </rPh>
    <rPh sb="61" eb="63">
      <t>バアイ</t>
    </rPh>
    <phoneticPr fontId="35"/>
  </si>
  <si>
    <t>表4-6　金融庁の政策評価の結果の政策への反映状況（事前評価・事後評価）</t>
    <rPh sb="0" eb="1">
      <t>ヒョウ</t>
    </rPh>
    <rPh sb="5" eb="8">
      <t>キンユウチョウ</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7"/>
  </si>
  <si>
    <t>表4-7　消費者庁の政策評価の結果の政策への反映状況（事前評価・事後評価）</t>
    <rPh sb="0" eb="1">
      <t>ヒョウ</t>
    </rPh>
    <rPh sb="5" eb="8">
      <t>ショウヒシャ</t>
    </rPh>
    <rPh sb="8" eb="9">
      <t>チョウ</t>
    </rPh>
    <rPh sb="10" eb="12">
      <t>セイサク</t>
    </rPh>
    <rPh sb="12" eb="14">
      <t>ヒョウカ</t>
    </rPh>
    <rPh sb="13" eb="14">
      <t>アタイ</t>
    </rPh>
    <rPh sb="15" eb="17">
      <t>ケッカ</t>
    </rPh>
    <rPh sb="18" eb="20">
      <t>セイサク</t>
    </rPh>
    <rPh sb="22" eb="24">
      <t>ハンエイ</t>
    </rPh>
    <rPh sb="24" eb="26">
      <t>ジョウキョウ</t>
    </rPh>
    <rPh sb="27" eb="29">
      <t>ジゼン</t>
    </rPh>
    <rPh sb="29" eb="31">
      <t>ヒョウカ</t>
    </rPh>
    <rPh sb="32" eb="36">
      <t>ジゴヒョウカ</t>
    </rPh>
    <phoneticPr fontId="7"/>
  </si>
  <si>
    <t>表4ｰ8　復興庁の政策評価の結果の政策への反映状況（事前評価・事後評価）</t>
    <rPh sb="0" eb="1">
      <t>ヒョウ</t>
    </rPh>
    <rPh sb="5" eb="8">
      <t>フッコウチョウ</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7"/>
  </si>
  <si>
    <t>表4ｰ9　総務省の政策評価の結果の政策への反映状況（事前評価・事後評価）</t>
    <rPh sb="0" eb="1">
      <t>ヒョウ</t>
    </rPh>
    <rPh sb="5" eb="8">
      <t>ソウムショウ</t>
    </rPh>
    <rPh sb="9" eb="11">
      <t>セイサク</t>
    </rPh>
    <rPh sb="11" eb="13">
      <t>ヒョウカ</t>
    </rPh>
    <rPh sb="12" eb="13">
      <t>アタイ</t>
    </rPh>
    <rPh sb="14" eb="16">
      <t>ケッカ</t>
    </rPh>
    <rPh sb="17" eb="19">
      <t>セイサク</t>
    </rPh>
    <rPh sb="21" eb="23">
      <t>ハンエイ</t>
    </rPh>
    <rPh sb="23" eb="25">
      <t>ジョウキョウ</t>
    </rPh>
    <rPh sb="26" eb="28">
      <t>ジゼン</t>
    </rPh>
    <rPh sb="28" eb="30">
      <t>ヒョウカ</t>
    </rPh>
    <rPh sb="31" eb="35">
      <t>ジゴヒョウカ</t>
    </rPh>
    <phoneticPr fontId="7"/>
  </si>
  <si>
    <t>政策評価の結果の政策への
反映状況</t>
    <rPh sb="0" eb="2">
      <t>セイサク</t>
    </rPh>
    <rPh sb="2" eb="4">
      <t>ヒョウカ</t>
    </rPh>
    <rPh sb="5" eb="7">
      <t>ケッカ</t>
    </rPh>
    <rPh sb="8" eb="10">
      <t>セイサク</t>
    </rPh>
    <rPh sb="13" eb="15">
      <t>ハンエイ</t>
    </rPh>
    <rPh sb="15" eb="17">
      <t>ジョウキョウ</t>
    </rPh>
    <phoneticPr fontId="7"/>
  </si>
  <si>
    <t xml:space="preserve"> 6　宮内庁、デジタル庁及び公害等調整委員会は、令和3年度の評価対象政策がないため、行政機関別の表は作成していない。</t>
    <rPh sb="3" eb="6">
      <t>クナイチョウ</t>
    </rPh>
    <rPh sb="11" eb="12">
      <t>チョウ</t>
    </rPh>
    <rPh sb="12" eb="13">
      <t>オヨ</t>
    </rPh>
    <rPh sb="14" eb="16">
      <t>コウガイ</t>
    </rPh>
    <rPh sb="16" eb="17">
      <t>トウ</t>
    </rPh>
    <rPh sb="17" eb="19">
      <t>チョウセイ</t>
    </rPh>
    <rPh sb="19" eb="22">
      <t>イインカイ</t>
    </rPh>
    <rPh sb="24" eb="26">
      <t>レイワ</t>
    </rPh>
    <rPh sb="27" eb="29">
      <t>ネンド</t>
    </rPh>
    <rPh sb="28" eb="29">
      <t>ド</t>
    </rPh>
    <rPh sb="29" eb="31">
      <t>ヘイネンド</t>
    </rPh>
    <rPh sb="30" eb="32">
      <t>ヒョウカ</t>
    </rPh>
    <rPh sb="32" eb="34">
      <t>タイショウ</t>
    </rPh>
    <rPh sb="34" eb="36">
      <t>セイサク</t>
    </rPh>
    <rPh sb="42" eb="44">
      <t>ギョウセイ</t>
    </rPh>
    <rPh sb="44" eb="46">
      <t>キカン</t>
    </rPh>
    <rPh sb="46" eb="47">
      <t>ベツ</t>
    </rPh>
    <rPh sb="48" eb="49">
      <t>ヒョウ</t>
    </rPh>
    <rPh sb="50" eb="52">
      <t>サクセイ</t>
    </rPh>
    <phoneticPr fontId="35"/>
  </si>
  <si>
    <t>表4ｰ5　カジノ管理委員会の政策評価の結果の政策への反映状況（事前評価・事後評価）</t>
    <rPh sb="0" eb="1">
      <t>ヒョウ</t>
    </rPh>
    <rPh sb="8" eb="10">
      <t>カンリ</t>
    </rPh>
    <rPh sb="10" eb="13">
      <t>イインカイ</t>
    </rPh>
    <rPh sb="14" eb="16">
      <t>セイサク</t>
    </rPh>
    <rPh sb="16" eb="18">
      <t>ヒョウカ</t>
    </rPh>
    <rPh sb="17" eb="18">
      <t>アタイ</t>
    </rPh>
    <rPh sb="19" eb="21">
      <t>ケッカ</t>
    </rPh>
    <rPh sb="22" eb="24">
      <t>セイサク</t>
    </rPh>
    <rPh sb="26" eb="28">
      <t>ハンエイ</t>
    </rPh>
    <rPh sb="28" eb="30">
      <t>ジョウキョウ</t>
    </rPh>
    <rPh sb="31" eb="33">
      <t>ジゼン</t>
    </rPh>
    <rPh sb="33" eb="35">
      <t>ヒョウカ</t>
    </rPh>
    <rPh sb="36" eb="40">
      <t>ジゴヒョウカ</t>
    </rPh>
    <phoneticPr fontId="7"/>
  </si>
  <si>
    <t xml:space="preserve"> 2　「評価実施件数」のうち「事後評価」の「規制」について、一つの規制を複数の行政機関で共管し、それぞれの行政機関が評価を実施した場</t>
    <rPh sb="4" eb="6">
      <t>ヒョウカ</t>
    </rPh>
    <rPh sb="6" eb="8">
      <t>ジッシ</t>
    </rPh>
    <rPh sb="8" eb="10">
      <t>ケンスウ</t>
    </rPh>
    <rPh sb="16" eb="17">
      <t>アト</t>
    </rPh>
    <rPh sb="30" eb="31">
      <t>ヒト</t>
    </rPh>
    <rPh sb="53" eb="55">
      <t>ギョウセイ</t>
    </rPh>
    <rPh sb="55" eb="57">
      <t>キカン</t>
    </rPh>
    <rPh sb="65" eb="66">
      <t>バ</t>
    </rPh>
    <phoneticPr fontId="3"/>
  </si>
  <si>
    <t xml:space="preserve"> 4　「事前分析表の変更」の件数は、「達成すべき目標を変更」、「測定指標を変更」、「達成手段を変更」又は「その他の変更」をした政策の実数</t>
    <rPh sb="4" eb="6">
      <t>ジゼン</t>
    </rPh>
    <rPh sb="6" eb="9">
      <t>ブンセキヒョウ</t>
    </rPh>
    <rPh sb="10" eb="12">
      <t>ヘンコウ</t>
    </rPh>
    <rPh sb="14" eb="16">
      <t>ケンスウ</t>
    </rPh>
    <rPh sb="19" eb="21">
      <t>タッセイ</t>
    </rPh>
    <rPh sb="24" eb="26">
      <t>モクヒョウ</t>
    </rPh>
    <rPh sb="27" eb="29">
      <t>ヘンコウ</t>
    </rPh>
    <rPh sb="32" eb="34">
      <t>ソクテイ</t>
    </rPh>
    <rPh sb="34" eb="36">
      <t>シヒョウ</t>
    </rPh>
    <rPh sb="37" eb="39">
      <t>ヘンコウ</t>
    </rPh>
    <rPh sb="42" eb="44">
      <t>タッセイ</t>
    </rPh>
    <rPh sb="44" eb="46">
      <t>シュダン</t>
    </rPh>
    <rPh sb="47" eb="49">
      <t>ヘンコウ</t>
    </rPh>
    <rPh sb="50" eb="51">
      <t>マタ</t>
    </rPh>
    <rPh sb="55" eb="56">
      <t>タ</t>
    </rPh>
    <rPh sb="57" eb="59">
      <t>ヘンコウ</t>
    </rPh>
    <rPh sb="63" eb="64">
      <t>セイ</t>
    </rPh>
    <rPh sb="67" eb="68">
      <t>スウ</t>
    </rPh>
    <phoneticPr fontId="35"/>
  </si>
  <si>
    <t xml:space="preserve"> 5　「未定・検討中等」は、達成目標、測定指標、達成手段の変更を検討しているもの、事前分析表を作成していないものなど、事前分析表の内</t>
    <rPh sb="4" eb="6">
      <t>ミテイ</t>
    </rPh>
    <rPh sb="7" eb="10">
      <t>ケントウチュウ</t>
    </rPh>
    <rPh sb="10" eb="11">
      <t>トウ</t>
    </rPh>
    <rPh sb="14" eb="16">
      <t>タッセイ</t>
    </rPh>
    <rPh sb="16" eb="18">
      <t>モクヒョウ</t>
    </rPh>
    <rPh sb="19" eb="21">
      <t>ソクテイ</t>
    </rPh>
    <rPh sb="21" eb="23">
      <t>シヒョウ</t>
    </rPh>
    <rPh sb="24" eb="26">
      <t>タッセイ</t>
    </rPh>
    <rPh sb="26" eb="28">
      <t>シュダン</t>
    </rPh>
    <rPh sb="29" eb="31">
      <t>ヘンコウ</t>
    </rPh>
    <rPh sb="32" eb="34">
      <t>ケントウ</t>
    </rPh>
    <rPh sb="41" eb="43">
      <t>ジゼン</t>
    </rPh>
    <rPh sb="43" eb="46">
      <t>ブンセキヒョウ</t>
    </rPh>
    <rPh sb="47" eb="49">
      <t>サクセイ</t>
    </rPh>
    <rPh sb="59" eb="61">
      <t>ジゼン</t>
    </rPh>
    <rPh sb="61" eb="63">
      <t>ブンセキ</t>
    </rPh>
    <rPh sb="65" eb="66">
      <t>ナイ</t>
    </rPh>
    <phoneticPr fontId="35"/>
  </si>
  <si>
    <t>（注）　各評価対象政策の結果及びこれらの政策への反映状況については、総務省ホームページ（https://www.soumu.go.jp/main_content/000789</t>
    <rPh sb="1" eb="2">
      <t>チュウ</t>
    </rPh>
    <phoneticPr fontId="3"/>
  </si>
  <si>
    <t>201.pdf）参照</t>
    <phoneticPr fontId="3"/>
  </si>
  <si>
    <t>（注）　各評価対象政策の結果及びこれらの政策への反映状況については、総務省ホームページ（https://www.soumu.go.jp/main_content/000789</t>
    <phoneticPr fontId="3"/>
  </si>
  <si>
    <t>202.pdf）参照</t>
    <phoneticPr fontId="3"/>
  </si>
  <si>
    <t>203.pdf）参照</t>
    <phoneticPr fontId="3"/>
  </si>
  <si>
    <t>204.pdf）参照</t>
    <phoneticPr fontId="3"/>
  </si>
  <si>
    <t>205.pdf）参照</t>
    <phoneticPr fontId="3"/>
  </si>
  <si>
    <t>206.pdf）参照</t>
    <phoneticPr fontId="3"/>
  </si>
  <si>
    <t>207.pdf）参照</t>
    <phoneticPr fontId="3"/>
  </si>
  <si>
    <t xml:space="preserve">  了したものである。</t>
    <phoneticPr fontId="3"/>
  </si>
  <si>
    <t>（注） 1　事後評価の「政策評価の結果の政策への反映状況」の「その他」は、法律改正により、復興交付金制度が令和2年度で廃止されたため、終</t>
    <phoneticPr fontId="3"/>
  </si>
  <si>
    <t>　　　 2　各評価対象政策の結果及びこれらの政策への反映状況については、総務省ホームページ（https://www.soumu.go.jp/main_content/0007</t>
    <phoneticPr fontId="3"/>
  </si>
  <si>
    <t xml:space="preserve">  89208.pdf）参照</t>
    <phoneticPr fontId="3"/>
  </si>
  <si>
    <t>209.pdf）参照</t>
    <phoneticPr fontId="3"/>
  </si>
  <si>
    <t>210.pdf）参照</t>
    <phoneticPr fontId="3"/>
  </si>
  <si>
    <t>211.pdf）参照</t>
    <phoneticPr fontId="3"/>
  </si>
  <si>
    <t>212.pdf）参照</t>
    <phoneticPr fontId="3"/>
  </si>
  <si>
    <t>213.pdf）参照</t>
    <phoneticPr fontId="3"/>
  </si>
  <si>
    <t>214.pdf）参照</t>
    <phoneticPr fontId="3"/>
  </si>
  <si>
    <t>215.pdf）参照</t>
    <phoneticPr fontId="3"/>
  </si>
  <si>
    <t>217.pdf）参照</t>
    <phoneticPr fontId="3"/>
  </si>
  <si>
    <t>218.pdf）参照</t>
    <phoneticPr fontId="3"/>
  </si>
  <si>
    <t>220.pdf）参照</t>
    <phoneticPr fontId="3"/>
  </si>
  <si>
    <t>221.pdf）参照</t>
    <phoneticPr fontId="3"/>
  </si>
  <si>
    <t>222.pdf）参照</t>
    <phoneticPr fontId="3"/>
  </si>
  <si>
    <t xml:space="preserve"> 7　各行政機関における政策評価の結果及びこれらの政策への反映状況については、総務省ホームページ（https://www.soumu.go.jp/menu_n
  ews/s-news/hyouka_r03houkoku-3.html）参照</t>
    <rPh sb="3" eb="4">
      <t>カク</t>
    </rPh>
    <rPh sb="4" eb="6">
      <t>ギョウセイ</t>
    </rPh>
    <rPh sb="6" eb="8">
      <t>キカン</t>
    </rPh>
    <rPh sb="12" eb="14">
      <t>セイサク</t>
    </rPh>
    <rPh sb="14" eb="16">
      <t>ヒョウカ</t>
    </rPh>
    <rPh sb="17" eb="19">
      <t>ケッカ</t>
    </rPh>
    <rPh sb="19" eb="20">
      <t>オヨ</t>
    </rPh>
    <rPh sb="25" eb="27">
      <t>セイサク</t>
    </rPh>
    <rPh sb="29" eb="31">
      <t>ハンエイ</t>
    </rPh>
    <rPh sb="31" eb="33">
      <t>ジョウキョウ</t>
    </rPh>
    <rPh sb="39" eb="42">
      <t>ソウムショウ</t>
    </rPh>
    <phoneticPr fontId="35"/>
  </si>
  <si>
    <t>　合は、重複した分を除いて計上しているため、表4-1から4-20までを合計した数とは一致しない。</t>
    <phoneticPr fontId="3"/>
  </si>
  <si>
    <t>　である。</t>
    <phoneticPr fontId="3"/>
  </si>
  <si>
    <t xml:space="preserve">  容が未定・検討中等のものである。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</si>
</sst>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5"/>
      <name val="ＭＳ 明朝"/>
      <family val="1"/>
      <charset val="128"/>
    </font>
    <font>
      <sz val="6"/>
      <name val="ＭＳ Ｐゴシック"/>
      <family val="3"/>
      <charset val="128"/>
      <scheme val="minor"/>
    </font>
    <font>
      <sz val="10"/>
      <color theme="1"/>
      <name val="ＭＳ 明朝"/>
      <family val="1"/>
      <charset val="128"/>
    </font>
    <font>
      <sz val="11"/>
      <color theme="1"/>
      <name val="ＭＳ 明朝"/>
      <family val="1"/>
      <charset val="128"/>
    </font>
    <font>
      <sz val="11.6"/>
      <name val="ＭＳ ゴシック"/>
      <family val="3"/>
      <charset val="128"/>
    </font>
    <font>
      <sz val="12"/>
      <name val="ＭＳ ゴシック"/>
      <family val="3"/>
      <charset val="128"/>
    </font>
    <font>
      <sz val="11"/>
      <name val="ＭＳ Ｐゴシック"/>
      <family val="3"/>
      <charset val="128"/>
      <scheme val="minor"/>
    </font>
    <font>
      <sz val="10.5"/>
      <name val="ＭＳ Ｐゴシック"/>
      <family val="3"/>
      <charset val="128"/>
      <scheme val="minor"/>
    </font>
    <font>
      <sz val="9"/>
      <name val="ＭＳ 明朝"/>
      <family val="1"/>
      <charset val="128"/>
    </font>
    <font>
      <sz val="11"/>
      <name val="ＭＳ Ｐゴシック"/>
      <family val="2"/>
      <scheme val="minor"/>
    </font>
    <font>
      <sz val="11"/>
      <name val="ＭＳ Ｐ明朝"/>
      <family val="1"/>
      <charset val="128"/>
    </font>
    <font>
      <sz val="9"/>
      <name val="ＭＳ Ｐ明朝"/>
      <family val="1"/>
      <charset val="128"/>
    </font>
    <font>
      <sz val="10.5"/>
      <name val="ＭＳ Ｐ明朝"/>
      <family val="1"/>
      <charset val="128"/>
    </font>
    <font>
      <sz val="10.5"/>
      <color rgb="FFFF0000"/>
      <name val="ＭＳ 明朝"/>
      <family val="1"/>
      <charset val="128"/>
    </font>
    <font>
      <sz val="11"/>
      <name val="ＭＳ Ｐゴシック"/>
      <family val="3"/>
    </font>
    <font>
      <sz val="11.6"/>
      <name val="ＭＳ ゴシック"/>
      <family val="3"/>
    </font>
    <font>
      <sz val="6"/>
      <name val="ＭＳ Ｐゴシック"/>
      <family val="3"/>
    </font>
    <font>
      <sz val="12"/>
      <name val="ＭＳ ゴシック"/>
      <family val="3"/>
    </font>
    <font>
      <sz val="11"/>
      <name val="ＭＳ ゴシック"/>
      <family val="3"/>
    </font>
    <font>
      <sz val="10.5"/>
      <name val="ＭＳ Ｐゴシック"/>
      <family val="3"/>
      <scheme val="minor"/>
    </font>
    <font>
      <sz val="10.5"/>
      <name val="ＭＳ 明朝"/>
      <family val="1"/>
    </font>
    <font>
      <sz val="11"/>
      <name val="ＭＳ 明朝"/>
      <family val="1"/>
    </font>
    <font>
      <sz val="9"/>
      <name val="ＭＳ 明朝"/>
      <family val="1"/>
    </font>
    <font>
      <sz val="10.5"/>
      <color rgb="FFFF0000"/>
      <name val="ＭＳ 明朝"/>
      <family val="1"/>
    </font>
    <font>
      <sz val="11"/>
      <name val="ＭＳ Ｐ明朝"/>
      <family val="1"/>
    </font>
    <font>
      <sz val="9"/>
      <name val="ＭＳ Ｐ明朝"/>
      <family val="1"/>
    </font>
    <font>
      <sz val="10"/>
      <color theme="1"/>
      <name val="ＭＳ 明朝"/>
      <family val="1"/>
    </font>
    <font>
      <sz val="11"/>
      <color theme="1"/>
      <name val="ＭＳ 明朝"/>
      <family val="1"/>
    </font>
    <font>
      <sz val="10.5"/>
      <name val="ＭＳ Ｐ明朝"/>
      <family val="1"/>
    </font>
    <font>
      <sz val="6"/>
      <name val="ＭＳ Ｐゴシック"/>
      <family val="2"/>
      <charset val="128"/>
      <scheme val="minor"/>
    </font>
    <font>
      <sz val="9"/>
      <name val="ＭＳ Ｐゴシック"/>
      <family val="3"/>
      <charset val="128"/>
    </font>
    <font>
      <sz val="9"/>
      <name val="ＭＳ Ｐゴシック"/>
      <family val="3"/>
    </font>
  </fonts>
  <fills count="3">
    <fill>
      <patternFill patternType="none"/>
    </fill>
    <fill>
      <patternFill patternType="gray125"/>
    </fill>
    <fill>
      <patternFill patternType="solid">
        <fgColor theme="0"/>
        <bgColor indexed="64"/>
      </patternFill>
    </fill>
  </fills>
  <borders count="105">
    <border>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top/>
      <bottom style="thin">
        <color indexed="64"/>
      </bottom>
      <diagonal/>
    </border>
    <border>
      <left style="medium">
        <color indexed="64"/>
      </left>
      <right/>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top style="thin">
        <color indexed="64"/>
      </top>
      <bottom style="double">
        <color indexed="64"/>
      </bottom>
      <diagonal style="thin">
        <color indexed="64"/>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diagonalUp="1">
      <left/>
      <right style="medium">
        <color indexed="64"/>
      </right>
      <top/>
      <bottom/>
      <diagonal style="thin">
        <color indexed="64"/>
      </diagonal>
    </border>
    <border>
      <left/>
      <right/>
      <top/>
      <bottom style="double">
        <color indexed="64"/>
      </bottom>
      <diagonal/>
    </border>
    <border diagonalUp="1">
      <left/>
      <right style="medium">
        <color indexed="64"/>
      </right>
      <top/>
      <bottom style="thin">
        <color indexed="64"/>
      </bottom>
      <diagonal style="thin">
        <color indexed="64"/>
      </diagonal>
    </border>
    <border diagonalUp="1">
      <left/>
      <right style="medium">
        <color indexed="64"/>
      </right>
      <top/>
      <bottom style="medium">
        <color indexed="64"/>
      </bottom>
      <diagonal style="thin">
        <color indexed="64"/>
      </diagonal>
    </border>
    <border>
      <left style="double">
        <color indexed="64"/>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style="double">
        <color indexed="64"/>
      </right>
      <top style="medium">
        <color indexed="64"/>
      </top>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medium">
        <color indexed="64"/>
      </top>
      <bottom style="double">
        <color indexed="64"/>
      </bottom>
      <diagonal/>
    </border>
    <border diagonalDown="1">
      <left/>
      <right style="double">
        <color indexed="64"/>
      </right>
      <top style="medium">
        <color indexed="64"/>
      </top>
      <bottom style="double">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diagonalUp="1">
      <left style="thin">
        <color indexed="64"/>
      </left>
      <right/>
      <top/>
      <bottom style="thin">
        <color indexed="64"/>
      </bottom>
      <diagonal style="thin">
        <color indexed="64"/>
      </diagonal>
    </border>
    <border>
      <left/>
      <right style="medium">
        <color indexed="64"/>
      </right>
      <top style="thin">
        <color indexed="64"/>
      </top>
      <bottom style="medium">
        <color indexed="64"/>
      </bottom>
      <diagonal/>
    </border>
    <border>
      <left/>
      <right style="double">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double">
        <color indexed="64"/>
      </right>
      <top style="double">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s>
  <cellStyleXfs count="5">
    <xf numFmtId="0" fontId="0" fillId="0" borderId="0"/>
    <xf numFmtId="0" fontId="2" fillId="0" borderId="0">
      <alignment vertical="center"/>
    </xf>
    <xf numFmtId="0" fontId="1" fillId="0" borderId="0">
      <alignment vertical="center"/>
    </xf>
    <xf numFmtId="0" fontId="20" fillId="0" borderId="0">
      <alignment vertical="center"/>
    </xf>
    <xf numFmtId="0" fontId="20" fillId="0" borderId="0"/>
  </cellStyleXfs>
  <cellXfs count="336">
    <xf numFmtId="0" fontId="0" fillId="0" borderId="0" xfId="0"/>
    <xf numFmtId="0" fontId="10" fillId="0" borderId="0" xfId="1" applyFont="1" applyFill="1" applyAlignment="1"/>
    <xf numFmtId="0" fontId="11" fillId="0" borderId="0" xfId="0" applyFont="1" applyFill="1"/>
    <xf numFmtId="0" fontId="5" fillId="0" borderId="0" xfId="0" applyFont="1" applyFill="1"/>
    <xf numFmtId="0" fontId="5" fillId="0" borderId="0" xfId="0" applyFont="1" applyFill="1" applyAlignment="1">
      <alignment horizontal="right"/>
    </xf>
    <xf numFmtId="0" fontId="12" fillId="0" borderId="0" xfId="0" applyFont="1" applyFill="1"/>
    <xf numFmtId="0" fontId="13" fillId="0" borderId="0" xfId="0" applyFont="1" applyFill="1"/>
    <xf numFmtId="0" fontId="13" fillId="0" borderId="0" xfId="0" applyFont="1" applyFill="1" applyAlignment="1">
      <alignment horizontal="right"/>
    </xf>
    <xf numFmtId="0" fontId="6" fillId="0" borderId="38" xfId="0" applyFont="1" applyFill="1" applyBorder="1" applyAlignment="1">
      <alignment horizontal="left" vertical="center" wrapText="1"/>
    </xf>
    <xf numFmtId="0" fontId="6" fillId="0" borderId="62" xfId="0" applyFont="1" applyFill="1" applyBorder="1" applyAlignment="1">
      <alignment horizontal="left" vertical="center" wrapText="1"/>
    </xf>
    <xf numFmtId="176" fontId="4" fillId="0" borderId="35" xfId="0" applyNumberFormat="1" applyFont="1" applyFill="1" applyBorder="1" applyAlignment="1">
      <alignment vertical="center"/>
    </xf>
    <xf numFmtId="176" fontId="4" fillId="0" borderId="5" xfId="0" applyNumberFormat="1" applyFont="1" applyFill="1" applyBorder="1" applyAlignment="1">
      <alignment vertical="center"/>
    </xf>
    <xf numFmtId="0" fontId="0" fillId="0" borderId="0" xfId="0" applyFont="1" applyFill="1"/>
    <xf numFmtId="0" fontId="15" fillId="0" borderId="0" xfId="0" applyFont="1" applyFill="1"/>
    <xf numFmtId="0" fontId="6" fillId="0" borderId="53" xfId="0" applyFont="1" applyFill="1" applyBorder="1" applyAlignment="1">
      <alignment vertical="center" wrapText="1"/>
    </xf>
    <xf numFmtId="176" fontId="4" fillId="0" borderId="64" xfId="0" applyNumberFormat="1" applyFont="1" applyFill="1" applyBorder="1" applyAlignment="1">
      <alignment vertical="center"/>
    </xf>
    <xf numFmtId="176" fontId="4" fillId="0" borderId="5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57"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76" xfId="0" applyNumberFormat="1" applyFont="1" applyFill="1" applyBorder="1" applyAlignment="1">
      <alignment vertical="center"/>
    </xf>
    <xf numFmtId="176" fontId="4" fillId="0" borderId="78" xfId="0" applyNumberFormat="1" applyFont="1" applyFill="1" applyBorder="1" applyAlignment="1">
      <alignment vertical="center"/>
    </xf>
    <xf numFmtId="0" fontId="6" fillId="0" borderId="80"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9" fillId="0" borderId="23" xfId="0" applyFont="1" applyFill="1" applyBorder="1" applyAlignment="1">
      <alignment vertical="center"/>
    </xf>
    <xf numFmtId="0" fontId="0" fillId="0" borderId="29" xfId="0" applyFont="1" applyFill="1" applyBorder="1"/>
    <xf numFmtId="176" fontId="4" fillId="0" borderId="42" xfId="0" applyNumberFormat="1" applyFont="1" applyFill="1" applyBorder="1" applyAlignment="1">
      <alignment vertical="center"/>
    </xf>
    <xf numFmtId="176" fontId="9" fillId="0" borderId="20" xfId="0" applyNumberFormat="1" applyFont="1" applyFill="1" applyBorder="1" applyAlignment="1">
      <alignment vertical="center"/>
    </xf>
    <xf numFmtId="176" fontId="4" fillId="0" borderId="7" xfId="0" applyNumberFormat="1" applyFont="1" applyFill="1" applyBorder="1" applyAlignment="1">
      <alignment vertical="center"/>
    </xf>
    <xf numFmtId="176" fontId="4" fillId="0" borderId="25" xfId="0" applyNumberFormat="1" applyFont="1" applyFill="1" applyBorder="1" applyAlignment="1">
      <alignment vertical="center"/>
    </xf>
    <xf numFmtId="176" fontId="4" fillId="0" borderId="10" xfId="0" applyNumberFormat="1" applyFont="1" applyFill="1" applyBorder="1" applyAlignment="1">
      <alignment vertical="center"/>
    </xf>
    <xf numFmtId="0" fontId="17" fillId="0" borderId="19" xfId="0" applyFont="1" applyFill="1" applyBorder="1" applyAlignment="1">
      <alignment vertical="center" wrapText="1"/>
    </xf>
    <xf numFmtId="0" fontId="17" fillId="0" borderId="32" xfId="0" applyFont="1" applyFill="1" applyBorder="1" applyAlignment="1">
      <alignment vertical="center" wrapText="1"/>
    </xf>
    <xf numFmtId="176" fontId="9" fillId="0" borderId="64"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9" xfId="0" applyNumberFormat="1" applyFont="1" applyFill="1" applyBorder="1" applyAlignment="1">
      <alignment vertical="center"/>
    </xf>
    <xf numFmtId="176" fontId="4" fillId="0" borderId="13"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6" xfId="0" applyNumberFormat="1" applyFont="1" applyFill="1" applyBorder="1" applyAlignment="1">
      <alignment vertical="center"/>
    </xf>
    <xf numFmtId="176" fontId="9" fillId="0" borderId="8" xfId="0" applyNumberFormat="1" applyFont="1" applyFill="1" applyBorder="1" applyAlignment="1">
      <alignment vertical="center"/>
    </xf>
    <xf numFmtId="176" fontId="4" fillId="0" borderId="17" xfId="0" applyNumberFormat="1" applyFont="1" applyFill="1" applyBorder="1" applyAlignment="1">
      <alignment vertical="center"/>
    </xf>
    <xf numFmtId="176" fontId="9" fillId="0" borderId="5" xfId="0" applyNumberFormat="1" applyFont="1" applyFill="1" applyBorder="1" applyAlignment="1">
      <alignment vertical="center"/>
    </xf>
    <xf numFmtId="176" fontId="4" fillId="0" borderId="32" xfId="0" applyNumberFormat="1" applyFont="1" applyFill="1" applyBorder="1" applyAlignment="1">
      <alignment vertical="center"/>
    </xf>
    <xf numFmtId="0" fontId="6" fillId="0" borderId="96" xfId="0" applyFont="1" applyFill="1" applyBorder="1" applyAlignment="1">
      <alignment horizontal="left" vertical="center" wrapText="1"/>
    </xf>
    <xf numFmtId="176" fontId="4" fillId="0" borderId="97" xfId="0" applyNumberFormat="1" applyFont="1" applyFill="1" applyBorder="1" applyAlignment="1">
      <alignment vertical="center"/>
    </xf>
    <xf numFmtId="176" fontId="4" fillId="0" borderId="33" xfId="0" applyNumberFormat="1" applyFont="1" applyFill="1" applyBorder="1" applyAlignment="1">
      <alignment vertical="center"/>
    </xf>
    <xf numFmtId="176" fontId="4" fillId="0" borderId="31" xfId="0" applyNumberFormat="1" applyFont="1" applyFill="1" applyBorder="1" applyAlignment="1">
      <alignment vertical="center"/>
    </xf>
    <xf numFmtId="176" fontId="4" fillId="0" borderId="91" xfId="0" applyNumberFormat="1" applyFont="1" applyFill="1" applyBorder="1" applyAlignment="1">
      <alignment vertical="center"/>
    </xf>
    <xf numFmtId="176" fontId="4" fillId="0" borderId="102" xfId="0" applyNumberFormat="1" applyFont="1" applyFill="1" applyBorder="1" applyAlignment="1">
      <alignment vertical="center"/>
    </xf>
    <xf numFmtId="0" fontId="21" fillId="0" borderId="0" xfId="3" applyFont="1" applyFill="1" applyAlignment="1"/>
    <xf numFmtId="0" fontId="23" fillId="0" borderId="0" xfId="4" applyFont="1" applyFill="1"/>
    <xf numFmtId="0" fontId="24" fillId="0" borderId="0" xfId="4" applyFont="1"/>
    <xf numFmtId="0" fontId="24" fillId="0" borderId="0" xfId="4" applyFont="1" applyFill="1" applyAlignment="1">
      <alignment horizontal="right"/>
    </xf>
    <xf numFmtId="0" fontId="20" fillId="0" borderId="0" xfId="4"/>
    <xf numFmtId="0" fontId="20" fillId="0" borderId="0" xfId="4" applyFont="1"/>
    <xf numFmtId="0" fontId="25" fillId="0" borderId="0" xfId="4" applyFont="1" applyFill="1"/>
    <xf numFmtId="0" fontId="25" fillId="0" borderId="0" xfId="4" applyFont="1" applyFill="1" applyAlignment="1">
      <alignment horizontal="right"/>
    </xf>
    <xf numFmtId="0" fontId="26" fillId="0" borderId="80" xfId="4" applyFont="1" applyFill="1" applyBorder="1" applyAlignment="1">
      <alignment horizontal="left" vertical="center" wrapText="1"/>
    </xf>
    <xf numFmtId="0" fontId="26" fillId="0" borderId="38" xfId="4" applyFont="1" applyFill="1" applyBorder="1" applyAlignment="1">
      <alignment horizontal="left" vertical="center" wrapText="1"/>
    </xf>
    <xf numFmtId="0" fontId="26" fillId="0" borderId="62" xfId="4" applyFont="1" applyFill="1" applyBorder="1" applyAlignment="1">
      <alignment horizontal="left" vertical="center" wrapText="1"/>
    </xf>
    <xf numFmtId="176" fontId="27" fillId="2" borderId="35" xfId="4" applyNumberFormat="1" applyFont="1" applyFill="1" applyBorder="1" applyAlignment="1">
      <alignment vertical="center"/>
    </xf>
    <xf numFmtId="176" fontId="27" fillId="0" borderId="35" xfId="4" applyNumberFormat="1" applyFont="1" applyFill="1" applyBorder="1" applyAlignment="1">
      <alignment vertical="center"/>
    </xf>
    <xf numFmtId="176" fontId="27" fillId="2" borderId="20" xfId="4" applyNumberFormat="1" applyFont="1" applyFill="1" applyBorder="1" applyAlignment="1">
      <alignment vertical="center"/>
    </xf>
    <xf numFmtId="176" fontId="27" fillId="0" borderId="5" xfId="4" applyNumberFormat="1" applyFont="1" applyFill="1" applyBorder="1" applyAlignment="1">
      <alignment vertical="center"/>
    </xf>
    <xf numFmtId="176" fontId="27" fillId="0" borderId="7" xfId="4" applyNumberFormat="1" applyFont="1" applyFill="1" applyBorder="1" applyAlignment="1">
      <alignment vertical="center"/>
    </xf>
    <xf numFmtId="0" fontId="26" fillId="0" borderId="23" xfId="4" applyFont="1" applyFill="1" applyBorder="1" applyAlignment="1">
      <alignment horizontal="left" vertical="center" wrapText="1"/>
    </xf>
    <xf numFmtId="0" fontId="29" fillId="0" borderId="23" xfId="4" applyFont="1" applyFill="1" applyBorder="1" applyAlignment="1">
      <alignment vertical="center"/>
    </xf>
    <xf numFmtId="176" fontId="27" fillId="0" borderId="20" xfId="4" applyNumberFormat="1" applyFont="1" applyFill="1" applyBorder="1" applyAlignment="1">
      <alignment vertical="center"/>
    </xf>
    <xf numFmtId="0" fontId="31" fillId="0" borderId="19" xfId="4" applyFont="1" applyFill="1" applyBorder="1" applyAlignment="1">
      <alignment vertical="center" wrapText="1"/>
    </xf>
    <xf numFmtId="0" fontId="31" fillId="0" borderId="32" xfId="4" applyFont="1" applyFill="1" applyBorder="1" applyAlignment="1">
      <alignment vertical="center" wrapText="1"/>
    </xf>
    <xf numFmtId="176" fontId="27" fillId="0" borderId="25" xfId="4" applyNumberFormat="1" applyFont="1" applyFill="1" applyBorder="1" applyAlignment="1">
      <alignment vertical="center"/>
    </xf>
    <xf numFmtId="176" fontId="27" fillId="0" borderId="10" xfId="4" applyNumberFormat="1" applyFont="1" applyFill="1" applyBorder="1" applyAlignment="1">
      <alignment vertical="center"/>
    </xf>
    <xf numFmtId="0" fontId="20" fillId="0" borderId="29" xfId="4" applyFont="1" applyFill="1" applyBorder="1"/>
    <xf numFmtId="0" fontId="26" fillId="0" borderId="53" xfId="4" applyFont="1" applyFill="1" applyBorder="1" applyAlignment="1">
      <alignment vertical="center" wrapText="1"/>
    </xf>
    <xf numFmtId="176" fontId="27" fillId="0" borderId="64" xfId="4" applyNumberFormat="1" applyFont="1" applyFill="1" applyBorder="1" applyAlignment="1">
      <alignment vertical="center"/>
    </xf>
    <xf numFmtId="176" fontId="27" fillId="0" borderId="56" xfId="4" applyNumberFormat="1" applyFont="1" applyFill="1" applyBorder="1" applyAlignment="1">
      <alignment vertical="center"/>
    </xf>
    <xf numFmtId="176" fontId="33" fillId="0" borderId="64" xfId="4" applyNumberFormat="1" applyFont="1" applyFill="1" applyBorder="1" applyAlignment="1">
      <alignment vertical="center"/>
    </xf>
    <xf numFmtId="176" fontId="27" fillId="0" borderId="41" xfId="4" applyNumberFormat="1" applyFont="1" applyFill="1" applyBorder="1" applyAlignment="1">
      <alignment vertical="center"/>
    </xf>
    <xf numFmtId="176" fontId="27" fillId="0" borderId="76" xfId="4" applyNumberFormat="1" applyFont="1" applyFill="1" applyBorder="1" applyAlignment="1">
      <alignment vertical="center"/>
    </xf>
    <xf numFmtId="176" fontId="27" fillId="0" borderId="4" xfId="4" applyNumberFormat="1" applyFont="1" applyFill="1" applyBorder="1" applyAlignment="1">
      <alignment vertical="center"/>
    </xf>
    <xf numFmtId="176" fontId="33" fillId="0" borderId="20" xfId="4" applyNumberFormat="1" applyFont="1" applyFill="1" applyBorder="1" applyAlignment="1">
      <alignment vertical="center"/>
    </xf>
    <xf numFmtId="176" fontId="27" fillId="0" borderId="8" xfId="4" applyNumberFormat="1" applyFont="1" applyFill="1" applyBorder="1" applyAlignment="1">
      <alignment vertical="center"/>
    </xf>
    <xf numFmtId="176" fontId="27" fillId="0" borderId="9" xfId="4" applyNumberFormat="1" applyFont="1" applyFill="1" applyBorder="1" applyAlignment="1">
      <alignment vertical="center"/>
    </xf>
    <xf numFmtId="176" fontId="27" fillId="0" borderId="13" xfId="4" applyNumberFormat="1" applyFont="1" applyFill="1" applyBorder="1" applyAlignment="1">
      <alignment vertical="center"/>
    </xf>
    <xf numFmtId="176" fontId="27" fillId="0" borderId="12" xfId="4" applyNumberFormat="1" applyFont="1" applyFill="1" applyBorder="1" applyAlignment="1">
      <alignment vertical="center"/>
    </xf>
    <xf numFmtId="176" fontId="27" fillId="0" borderId="78" xfId="4" applyNumberFormat="1" applyFont="1" applyFill="1" applyBorder="1" applyAlignment="1">
      <alignment vertical="center"/>
    </xf>
    <xf numFmtId="176" fontId="27" fillId="0" borderId="6" xfId="4" applyNumberFormat="1" applyFont="1" applyFill="1" applyBorder="1" applyAlignment="1">
      <alignment vertical="center"/>
    </xf>
    <xf numFmtId="176" fontId="27" fillId="0" borderId="42" xfId="4" applyNumberFormat="1" applyFont="1" applyFill="1" applyBorder="1" applyAlignment="1">
      <alignment vertical="center"/>
    </xf>
    <xf numFmtId="176" fontId="27" fillId="0" borderId="57" xfId="4" applyNumberFormat="1" applyFont="1" applyFill="1" applyBorder="1" applyAlignment="1">
      <alignment vertical="center"/>
    </xf>
    <xf numFmtId="0" fontId="18" fillId="0" borderId="0"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xf>
    <xf numFmtId="0" fontId="34" fillId="0" borderId="0" xfId="4" applyFont="1" applyFill="1" applyBorder="1" applyAlignment="1">
      <alignment horizontal="left" vertical="center"/>
    </xf>
    <xf numFmtId="176" fontId="27" fillId="0" borderId="0" xfId="4" applyNumberFormat="1" applyFont="1" applyFill="1" applyBorder="1" applyAlignment="1">
      <alignment vertical="center"/>
    </xf>
    <xf numFmtId="176" fontId="27" fillId="0" borderId="0" xfId="4" applyNumberFormat="1" applyFont="1" applyFill="1" applyBorder="1" applyAlignment="1">
      <alignment horizontal="center" vertical="center"/>
    </xf>
    <xf numFmtId="0" fontId="17" fillId="0" borderId="0" xfId="1" applyFont="1" applyFill="1" applyAlignment="1"/>
    <xf numFmtId="0" fontId="17" fillId="0" borderId="0" xfId="0" applyFont="1" applyFill="1"/>
    <xf numFmtId="0" fontId="17" fillId="0" borderId="0" xfId="0" applyFont="1"/>
    <xf numFmtId="0" fontId="36" fillId="0" borderId="0" xfId="0" applyFont="1"/>
    <xf numFmtId="0" fontId="17" fillId="0" borderId="0" xfId="1" applyFont="1" applyFill="1" applyAlignment="1">
      <alignment horizontal="left"/>
    </xf>
    <xf numFmtId="0" fontId="17" fillId="0" borderId="0" xfId="0" applyFont="1" applyBorder="1" applyAlignment="1">
      <alignment vertical="center"/>
    </xf>
    <xf numFmtId="0" fontId="17" fillId="0" borderId="0" xfId="0" applyFont="1" applyBorder="1" applyAlignment="1">
      <alignment vertical="center" wrapText="1"/>
    </xf>
    <xf numFmtId="0" fontId="36" fillId="0" borderId="0" xfId="0" applyFont="1" applyBorder="1" applyAlignment="1">
      <alignment vertical="center"/>
    </xf>
    <xf numFmtId="0" fontId="17" fillId="0" borderId="0" xfId="0" applyFont="1" applyAlignment="1">
      <alignment vertical="top"/>
    </xf>
    <xf numFmtId="0" fontId="17" fillId="0" borderId="0" xfId="0" applyFont="1" applyAlignment="1">
      <alignment vertical="top" wrapText="1"/>
    </xf>
    <xf numFmtId="0" fontId="17" fillId="0" borderId="0" xfId="0" applyFont="1" applyBorder="1"/>
    <xf numFmtId="0" fontId="36" fillId="0" borderId="0" xfId="0" applyFont="1" applyBorder="1"/>
    <xf numFmtId="0" fontId="37" fillId="2" borderId="0" xfId="4" applyFont="1" applyFill="1" applyBorder="1"/>
    <xf numFmtId="0" fontId="17" fillId="0" borderId="0" xfId="0" applyFont="1" applyFill="1" applyBorder="1" applyAlignment="1">
      <alignment shrinkToFit="1"/>
    </xf>
    <xf numFmtId="0" fontId="36" fillId="0" borderId="0" xfId="0" applyFont="1" applyFill="1" applyBorder="1"/>
    <xf numFmtId="0" fontId="17" fillId="0" borderId="0" xfId="0" applyFont="1" applyFill="1" applyAlignment="1">
      <alignment shrinkToFit="1"/>
    </xf>
    <xf numFmtId="0" fontId="17" fillId="0" borderId="0" xfId="0" applyFont="1" applyFill="1" applyAlignment="1"/>
    <xf numFmtId="0" fontId="17" fillId="0" borderId="0" xfId="4" applyFont="1"/>
    <xf numFmtId="0" fontId="37" fillId="0" borderId="0" xfId="4" applyFont="1"/>
    <xf numFmtId="0" fontId="6" fillId="0" borderId="24" xfId="0" applyFont="1" applyFill="1" applyBorder="1" applyAlignment="1">
      <alignment horizontal="left" vertical="center" wrapText="1"/>
    </xf>
    <xf numFmtId="0" fontId="26" fillId="0" borderId="24" xfId="4" applyFont="1" applyFill="1" applyBorder="1" applyAlignment="1">
      <alignment horizontal="left" vertical="center" wrapText="1"/>
    </xf>
    <xf numFmtId="0" fontId="6" fillId="0" borderId="0" xfId="0" applyFont="1" applyFill="1" applyAlignment="1">
      <alignment horizontal="right"/>
    </xf>
    <xf numFmtId="0" fontId="6" fillId="0" borderId="0" xfId="4" applyFont="1" applyFill="1" applyAlignment="1">
      <alignment horizontal="right"/>
    </xf>
    <xf numFmtId="0" fontId="17" fillId="0" borderId="0" xfId="1" applyFont="1" applyFill="1" applyAlignment="1">
      <alignment vertical="center"/>
    </xf>
    <xf numFmtId="0" fontId="17" fillId="0" borderId="0" xfId="1" applyFont="1" applyFill="1" applyAlignment="1">
      <alignment vertical="center" wrapText="1"/>
    </xf>
    <xf numFmtId="0" fontId="18" fillId="0" borderId="65"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66" xfId="0" applyFont="1" applyFill="1" applyBorder="1" applyAlignment="1">
      <alignment horizontal="left" vertical="center"/>
    </xf>
    <xf numFmtId="0" fontId="18" fillId="0" borderId="67"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15" xfId="0" applyFont="1" applyFill="1" applyBorder="1" applyAlignment="1">
      <alignment horizontal="left" vertical="center"/>
    </xf>
    <xf numFmtId="0" fontId="17" fillId="0" borderId="6" xfId="0" applyFont="1" applyFill="1" applyBorder="1" applyAlignment="1">
      <alignment vertical="center" wrapText="1"/>
    </xf>
    <xf numFmtId="0" fontId="17" fillId="0" borderId="15" xfId="0" applyFont="1" applyFill="1" applyBorder="1" applyAlignment="1">
      <alignment vertical="center" wrapText="1"/>
    </xf>
    <xf numFmtId="0" fontId="17" fillId="0" borderId="84" xfId="0" applyFont="1" applyFill="1" applyBorder="1" applyAlignment="1">
      <alignment horizontal="left" vertical="center" wrapText="1"/>
    </xf>
    <xf numFmtId="0" fontId="17" fillId="0" borderId="85"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6" fillId="0" borderId="23" xfId="0" applyFont="1" applyFill="1" applyBorder="1" applyAlignment="1">
      <alignment horizontal="center" vertical="center"/>
    </xf>
    <xf numFmtId="0" fontId="16" fillId="0" borderId="34" xfId="0" applyFont="1" applyFill="1" applyBorder="1" applyAlignment="1">
      <alignment horizontal="center" vertical="center"/>
    </xf>
    <xf numFmtId="0" fontId="6" fillId="0" borderId="95" xfId="0" applyFont="1" applyFill="1" applyBorder="1" applyAlignment="1">
      <alignment horizontal="center" vertical="center" wrapText="1"/>
    </xf>
    <xf numFmtId="0" fontId="6" fillId="0" borderId="63" xfId="0" applyFont="1" applyFill="1" applyBorder="1" applyAlignment="1">
      <alignment horizontal="center" vertical="center" wrapText="1"/>
    </xf>
    <xf numFmtId="176" fontId="4" fillId="0" borderId="40" xfId="0" applyNumberFormat="1" applyFont="1" applyFill="1" applyBorder="1" applyAlignment="1">
      <alignment horizontal="right" vertical="center"/>
    </xf>
    <xf numFmtId="176" fontId="4" fillId="0" borderId="76"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26" xfId="0" applyNumberFormat="1" applyFont="1" applyFill="1" applyBorder="1" applyAlignment="1">
      <alignment horizontal="right" vertical="center"/>
    </xf>
    <xf numFmtId="176" fontId="4" fillId="0" borderId="90" xfId="0" applyNumberFormat="1" applyFont="1" applyFill="1" applyBorder="1" applyAlignment="1">
      <alignment horizontal="right" vertical="center"/>
    </xf>
    <xf numFmtId="176" fontId="4" fillId="0" borderId="87" xfId="0" applyNumberFormat="1" applyFont="1" applyFill="1" applyBorder="1" applyAlignment="1">
      <alignment horizontal="right" vertical="center"/>
    </xf>
    <xf numFmtId="0" fontId="6" fillId="0" borderId="89"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34" xfId="0" applyFont="1" applyFill="1" applyBorder="1" applyAlignment="1">
      <alignment horizontal="left" vertical="center"/>
    </xf>
    <xf numFmtId="0" fontId="6" fillId="0" borderId="35" xfId="0" applyFont="1" applyFill="1" applyBorder="1" applyAlignment="1">
      <alignment horizontal="left" vertical="center"/>
    </xf>
    <xf numFmtId="0" fontId="6" fillId="0" borderId="17"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8" fillId="0" borderId="103"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04" xfId="0" applyFont="1" applyBorder="1" applyAlignment="1">
      <alignment horizontal="center" vertical="center" wrapText="1"/>
    </xf>
    <xf numFmtId="0" fontId="6" fillId="0" borderId="28"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74" xfId="0" applyFont="1" applyFill="1" applyBorder="1" applyAlignment="1">
      <alignment horizontal="left" vertical="center" wrapText="1"/>
    </xf>
    <xf numFmtId="0" fontId="6" fillId="0" borderId="23" xfId="0" applyFont="1" applyFill="1" applyBorder="1" applyAlignment="1">
      <alignment horizontal="left" vertical="center"/>
    </xf>
    <xf numFmtId="0" fontId="0" fillId="0" borderId="36" xfId="0" applyFont="1" applyFill="1" applyBorder="1" applyAlignment="1">
      <alignment horizontal="center"/>
    </xf>
    <xf numFmtId="0" fontId="0" fillId="0" borderId="37" xfId="0" applyFont="1" applyFill="1" applyBorder="1" applyAlignment="1">
      <alignment horizontal="center"/>
    </xf>
    <xf numFmtId="0" fontId="0" fillId="0" borderId="81" xfId="0" applyFont="1" applyFill="1" applyBorder="1" applyAlignment="1">
      <alignment horizontal="center"/>
    </xf>
    <xf numFmtId="0" fontId="6" fillId="0" borderId="39" xfId="0" applyFont="1" applyFill="1" applyBorder="1" applyAlignment="1">
      <alignment horizontal="left" vertical="center"/>
    </xf>
    <xf numFmtId="0" fontId="6" fillId="0" borderId="40" xfId="0" applyFont="1" applyFill="1" applyBorder="1" applyAlignment="1">
      <alignment horizontal="left" vertical="center"/>
    </xf>
    <xf numFmtId="0" fontId="6" fillId="0" borderId="41" xfId="0" applyFont="1" applyFill="1" applyBorder="1" applyAlignment="1">
      <alignment horizontal="left" vertical="center"/>
    </xf>
    <xf numFmtId="0" fontId="6" fillId="0" borderId="15" xfId="0" applyFont="1" applyFill="1" applyBorder="1" applyAlignment="1">
      <alignment horizontal="left" vertical="center" wrapText="1"/>
    </xf>
    <xf numFmtId="0" fontId="0" fillId="0" borderId="44" xfId="0" applyFont="1" applyFill="1" applyBorder="1" applyAlignment="1">
      <alignment horizontal="center"/>
    </xf>
    <xf numFmtId="0" fontId="0" fillId="0" borderId="45" xfId="0" applyFont="1" applyFill="1" applyBorder="1" applyAlignment="1">
      <alignment horizontal="center"/>
    </xf>
    <xf numFmtId="0" fontId="0" fillId="0" borderId="46" xfId="0" applyFont="1" applyFill="1" applyBorder="1" applyAlignment="1">
      <alignment horizontal="center"/>
    </xf>
    <xf numFmtId="0" fontId="0" fillId="0" borderId="47" xfId="0" applyFont="1" applyFill="1" applyBorder="1" applyAlignment="1">
      <alignment horizontal="center"/>
    </xf>
    <xf numFmtId="0" fontId="0" fillId="0" borderId="48" xfId="0" applyFont="1" applyFill="1" applyBorder="1" applyAlignment="1">
      <alignment horizontal="center"/>
    </xf>
    <xf numFmtId="0" fontId="0" fillId="0" borderId="49" xfId="0" applyFont="1" applyFill="1" applyBorder="1" applyAlignment="1">
      <alignment horizontal="center"/>
    </xf>
    <xf numFmtId="0" fontId="0" fillId="0" borderId="50" xfId="0" applyFont="1" applyFill="1" applyBorder="1" applyAlignment="1">
      <alignment horizontal="center"/>
    </xf>
    <xf numFmtId="0" fontId="0" fillId="0" borderId="51" xfId="0" applyFont="1" applyFill="1" applyBorder="1" applyAlignment="1">
      <alignment horizontal="center"/>
    </xf>
    <xf numFmtId="0" fontId="0" fillId="0" borderId="52" xfId="0" applyFont="1" applyFill="1" applyBorder="1" applyAlignment="1">
      <alignment horizontal="center"/>
    </xf>
    <xf numFmtId="0" fontId="14" fillId="0" borderId="11"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6" fillId="0" borderId="18" xfId="0" applyFont="1" applyFill="1" applyBorder="1" applyAlignment="1">
      <alignment horizontal="center" vertical="center"/>
    </xf>
    <xf numFmtId="0" fontId="16" fillId="0" borderId="66" xfId="0" applyFont="1" applyFill="1" applyBorder="1" applyAlignment="1">
      <alignment horizontal="center" vertical="center"/>
    </xf>
    <xf numFmtId="176" fontId="4" fillId="0" borderId="93" xfId="0" applyNumberFormat="1" applyFont="1" applyFill="1" applyBorder="1" applyAlignment="1">
      <alignment horizontal="center" vertical="center"/>
    </xf>
    <xf numFmtId="176" fontId="4" fillId="0" borderId="99" xfId="0" applyNumberFormat="1" applyFont="1" applyFill="1" applyBorder="1" applyAlignment="1">
      <alignment horizontal="center" vertical="center"/>
    </xf>
    <xf numFmtId="176" fontId="4" fillId="0" borderId="100" xfId="0" applyNumberFormat="1" applyFont="1" applyFill="1" applyBorder="1" applyAlignment="1">
      <alignment horizontal="center" vertical="center"/>
    </xf>
    <xf numFmtId="176" fontId="4" fillId="0" borderId="101" xfId="0" applyNumberFormat="1" applyFont="1" applyFill="1" applyBorder="1" applyAlignment="1">
      <alignment horizontal="center" vertical="center"/>
    </xf>
    <xf numFmtId="176" fontId="4" fillId="0" borderId="94" xfId="0" applyNumberFormat="1" applyFont="1" applyFill="1" applyBorder="1" applyAlignment="1">
      <alignment horizontal="center" vertical="center"/>
    </xf>
    <xf numFmtId="176" fontId="4" fillId="0" borderId="98" xfId="0" applyNumberFormat="1" applyFont="1" applyFill="1" applyBorder="1" applyAlignment="1">
      <alignment horizontal="center" vertical="center"/>
    </xf>
    <xf numFmtId="0" fontId="6" fillId="0" borderId="3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17" fillId="0" borderId="5" xfId="0" applyFont="1" applyFill="1" applyBorder="1" applyAlignment="1">
      <alignment horizontal="left" vertical="center" wrapText="1"/>
    </xf>
    <xf numFmtId="0" fontId="17" fillId="0" borderId="19"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11"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17" xfId="0" applyFont="1" applyFill="1" applyBorder="1" applyAlignment="1">
      <alignment horizontal="left" vertical="center" wrapText="1"/>
    </xf>
    <xf numFmtId="0" fontId="17" fillId="0" borderId="92" xfId="0" applyFont="1" applyFill="1" applyBorder="1" applyAlignment="1">
      <alignment horizontal="left" vertical="center" wrapText="1"/>
    </xf>
    <xf numFmtId="176" fontId="4" fillId="0" borderId="22" xfId="0" applyNumberFormat="1" applyFont="1" applyFill="1" applyBorder="1" applyAlignment="1">
      <alignment horizontal="right" vertical="center"/>
    </xf>
    <xf numFmtId="0" fontId="6" fillId="0" borderId="73" xfId="0" applyFont="1" applyFill="1" applyBorder="1" applyAlignment="1">
      <alignment horizontal="center" vertical="center" wrapText="1"/>
    </xf>
    <xf numFmtId="176" fontId="4" fillId="0" borderId="79" xfId="0" applyNumberFormat="1" applyFont="1" applyFill="1" applyBorder="1" applyAlignment="1">
      <alignment horizontal="right" vertical="center"/>
    </xf>
    <xf numFmtId="176" fontId="4" fillId="0" borderId="8" xfId="0" applyNumberFormat="1" applyFont="1" applyFill="1" applyBorder="1" applyAlignment="1">
      <alignment horizontal="right" vertical="center"/>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0" xfId="0" applyFont="1" applyBorder="1" applyAlignment="1">
      <alignment horizontal="center" vertical="center" wrapText="1"/>
    </xf>
    <xf numFmtId="0" fontId="6" fillId="0" borderId="43" xfId="0" applyFont="1" applyFill="1" applyBorder="1" applyAlignment="1">
      <alignment horizontal="left" vertical="center" wrapText="1"/>
    </xf>
    <xf numFmtId="176" fontId="4" fillId="0" borderId="82" xfId="0" applyNumberFormat="1" applyFont="1" applyFill="1" applyBorder="1" applyAlignment="1">
      <alignment horizontal="center" vertical="center"/>
    </xf>
    <xf numFmtId="176" fontId="4" fillId="0" borderId="83"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86" xfId="0" applyNumberFormat="1" applyFont="1" applyFill="1" applyBorder="1" applyAlignment="1">
      <alignment horizontal="center" vertical="center"/>
    </xf>
    <xf numFmtId="176" fontId="4" fillId="0" borderId="71" xfId="0" applyNumberFormat="1" applyFont="1" applyFill="1" applyBorder="1" applyAlignment="1">
      <alignment horizontal="center" vertical="center"/>
    </xf>
    <xf numFmtId="0" fontId="17" fillId="0" borderId="43"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88" xfId="0" applyFont="1" applyFill="1" applyBorder="1" applyAlignment="1">
      <alignment horizontal="left" vertical="center" wrapText="1"/>
    </xf>
    <xf numFmtId="0" fontId="17" fillId="0" borderId="43" xfId="0" applyFont="1" applyFill="1" applyBorder="1" applyAlignment="1">
      <alignment horizontal="left" vertical="center"/>
    </xf>
    <xf numFmtId="0" fontId="6" fillId="0" borderId="7" xfId="0" applyFont="1" applyFill="1" applyBorder="1" applyAlignment="1">
      <alignment horizontal="left" vertical="center"/>
    </xf>
    <xf numFmtId="176" fontId="4" fillId="0" borderId="59" xfId="0" applyNumberFormat="1" applyFont="1" applyFill="1" applyBorder="1" applyAlignment="1">
      <alignment horizontal="center" vertical="center"/>
    </xf>
    <xf numFmtId="176" fontId="4" fillId="0" borderId="60"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72" xfId="0" applyNumberFormat="1" applyFont="1" applyFill="1" applyBorder="1" applyAlignment="1">
      <alignment horizontal="center" vertical="center"/>
    </xf>
    <xf numFmtId="0" fontId="18" fillId="0" borderId="15" xfId="0" applyFont="1" applyFill="1" applyBorder="1" applyAlignment="1">
      <alignment horizontal="left" vertical="center" wrapText="1"/>
    </xf>
    <xf numFmtId="0" fontId="18" fillId="0" borderId="68" xfId="0" applyFont="1" applyFill="1" applyBorder="1" applyAlignment="1">
      <alignment horizontal="left" vertical="center"/>
    </xf>
    <xf numFmtId="0" fontId="8" fillId="0" borderId="2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31" fillId="0" borderId="84" xfId="4" applyFont="1" applyFill="1" applyBorder="1" applyAlignment="1">
      <alignment horizontal="left" vertical="center" wrapText="1"/>
    </xf>
    <xf numFmtId="0" fontId="31" fillId="0" borderId="85" xfId="4" applyFont="1" applyFill="1" applyBorder="1" applyAlignment="1">
      <alignment horizontal="left" vertical="center" wrapText="1"/>
    </xf>
    <xf numFmtId="176" fontId="27" fillId="0" borderId="22" xfId="4" applyNumberFormat="1" applyFont="1" applyFill="1" applyBorder="1" applyAlignment="1">
      <alignment horizontal="right" vertical="center"/>
    </xf>
    <xf numFmtId="176" fontId="27" fillId="0" borderId="87" xfId="4" applyNumberFormat="1" applyFont="1" applyFill="1" applyBorder="1" applyAlignment="1">
      <alignment horizontal="right" vertical="center"/>
    </xf>
    <xf numFmtId="0" fontId="20" fillId="0" borderId="36" xfId="4" applyFont="1" applyFill="1" applyBorder="1" applyAlignment="1">
      <alignment horizontal="center"/>
    </xf>
    <xf numFmtId="0" fontId="20" fillId="0" borderId="37" xfId="4" applyFont="1" applyFill="1" applyBorder="1" applyAlignment="1">
      <alignment horizontal="center"/>
    </xf>
    <xf numFmtId="0" fontId="20" fillId="0" borderId="81" xfId="4" applyFont="1" applyFill="1" applyBorder="1" applyAlignment="1">
      <alignment horizontal="center"/>
    </xf>
    <xf numFmtId="0" fontId="26" fillId="0" borderId="73" xfId="4" applyFont="1" applyFill="1" applyBorder="1" applyAlignment="1">
      <alignment horizontal="center" vertical="center" wrapText="1"/>
    </xf>
    <xf numFmtId="0" fontId="26" fillId="0" borderId="63" xfId="4" applyFont="1" applyFill="1" applyBorder="1" applyAlignment="1">
      <alignment horizontal="center" vertical="center" wrapText="1"/>
    </xf>
    <xf numFmtId="0" fontId="26" fillId="0" borderId="39" xfId="4" applyFont="1" applyFill="1" applyBorder="1" applyAlignment="1">
      <alignment horizontal="left" vertical="center"/>
    </xf>
    <xf numFmtId="0" fontId="26" fillId="0" borderId="40" xfId="4" applyFont="1" applyFill="1" applyBorder="1" applyAlignment="1">
      <alignment horizontal="left" vertical="center"/>
    </xf>
    <xf numFmtId="0" fontId="26" fillId="0" borderId="41" xfId="4" applyFont="1" applyFill="1" applyBorder="1" applyAlignment="1">
      <alignment horizontal="left" vertical="center"/>
    </xf>
    <xf numFmtId="176" fontId="27" fillId="0" borderId="79" xfId="4" applyNumberFormat="1" applyFont="1" applyFill="1" applyBorder="1" applyAlignment="1">
      <alignment horizontal="right" vertical="center"/>
    </xf>
    <xf numFmtId="176" fontId="27" fillId="0" borderId="76" xfId="4" applyNumberFormat="1" applyFont="1" applyFill="1" applyBorder="1" applyAlignment="1">
      <alignment horizontal="right" vertical="center"/>
    </xf>
    <xf numFmtId="0" fontId="26" fillId="0" borderId="3" xfId="4" applyFont="1" applyFill="1" applyBorder="1" applyAlignment="1">
      <alignment horizontal="left" vertical="center" wrapText="1"/>
    </xf>
    <xf numFmtId="0" fontId="26" fillId="0" borderId="4" xfId="4" applyFont="1" applyFill="1" applyBorder="1" applyAlignment="1">
      <alignment horizontal="left" vertical="center" wrapText="1"/>
    </xf>
    <xf numFmtId="0" fontId="26" fillId="0" borderId="15" xfId="4" applyFont="1" applyFill="1" applyBorder="1" applyAlignment="1">
      <alignment horizontal="left" vertical="center" wrapText="1"/>
    </xf>
    <xf numFmtId="176" fontId="27" fillId="0" borderId="8" xfId="4" applyNumberFormat="1" applyFont="1" applyFill="1" applyBorder="1" applyAlignment="1">
      <alignment horizontal="right" vertical="center"/>
    </xf>
    <xf numFmtId="176" fontId="27" fillId="0" borderId="26" xfId="4" applyNumberFormat="1" applyFont="1" applyFill="1" applyBorder="1" applyAlignment="1">
      <alignment horizontal="right" vertical="center"/>
    </xf>
    <xf numFmtId="0" fontId="26" fillId="0" borderId="28" xfId="4" applyFont="1" applyFill="1" applyBorder="1" applyAlignment="1">
      <alignment horizontal="center" vertical="center" wrapText="1"/>
    </xf>
    <xf numFmtId="0" fontId="26" fillId="0" borderId="27" xfId="4" applyFont="1" applyFill="1" applyBorder="1" applyAlignment="1">
      <alignment horizontal="center" vertical="center" wrapText="1"/>
    </xf>
    <xf numFmtId="0" fontId="26" fillId="0" borderId="75" xfId="4" applyFont="1" applyFill="1" applyBorder="1" applyAlignment="1">
      <alignment horizontal="center" vertical="center" wrapText="1"/>
    </xf>
    <xf numFmtId="0" fontId="26" fillId="0" borderId="8"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0" xfId="4" applyFont="1" applyFill="1" applyBorder="1" applyAlignment="1">
      <alignment horizontal="left" vertical="center" wrapText="1"/>
    </xf>
    <xf numFmtId="0" fontId="26" fillId="0" borderId="54" xfId="4" applyFont="1" applyFill="1" applyBorder="1" applyAlignment="1">
      <alignment horizontal="left" vertical="center" wrapText="1"/>
    </xf>
    <xf numFmtId="0" fontId="26" fillId="0" borderId="11" xfId="4" applyFont="1" applyFill="1" applyBorder="1" applyAlignment="1">
      <alignment horizontal="left" vertical="center" wrapText="1"/>
    </xf>
    <xf numFmtId="0" fontId="26" fillId="0" borderId="74" xfId="4" applyFont="1" applyFill="1" applyBorder="1" applyAlignment="1">
      <alignment horizontal="left" vertical="center" wrapText="1"/>
    </xf>
    <xf numFmtId="0" fontId="28" fillId="0" borderId="11" xfId="4" applyFont="1" applyFill="1" applyBorder="1" applyAlignment="1">
      <alignment horizontal="left" vertical="center" wrapText="1"/>
    </xf>
    <xf numFmtId="0" fontId="28" fillId="0" borderId="13" xfId="4" applyFont="1" applyFill="1" applyBorder="1" applyAlignment="1">
      <alignment horizontal="left" vertical="center" wrapText="1"/>
    </xf>
    <xf numFmtId="0" fontId="28" fillId="0" borderId="43" xfId="4" applyFont="1" applyFill="1" applyBorder="1" applyAlignment="1">
      <alignment horizontal="left" vertical="center" wrapText="1"/>
    </xf>
    <xf numFmtId="0" fontId="28" fillId="0" borderId="11" xfId="4" applyFont="1" applyFill="1" applyBorder="1" applyAlignment="1">
      <alignment horizontal="left" vertical="center"/>
    </xf>
    <xf numFmtId="0" fontId="28" fillId="0" borderId="4" xfId="4" applyFont="1" applyFill="1" applyBorder="1" applyAlignment="1">
      <alignment horizontal="left" vertical="center"/>
    </xf>
    <xf numFmtId="0" fontId="28" fillId="0" borderId="15" xfId="4" applyFont="1" applyFill="1" applyBorder="1" applyAlignment="1">
      <alignment horizontal="left" vertical="center"/>
    </xf>
    <xf numFmtId="0" fontId="20" fillId="0" borderId="44" xfId="4" applyFont="1" applyFill="1" applyBorder="1" applyAlignment="1">
      <alignment horizontal="center"/>
    </xf>
    <xf numFmtId="0" fontId="20" fillId="0" borderId="45" xfId="4" applyFont="1" applyFill="1" applyBorder="1" applyAlignment="1">
      <alignment horizontal="center"/>
    </xf>
    <xf numFmtId="0" fontId="20" fillId="0" borderId="46" xfId="4" applyFont="1" applyFill="1" applyBorder="1" applyAlignment="1">
      <alignment horizontal="center"/>
    </xf>
    <xf numFmtId="0" fontId="20" fillId="0" borderId="47" xfId="4" applyFont="1" applyFill="1" applyBorder="1" applyAlignment="1">
      <alignment horizontal="center"/>
    </xf>
    <xf numFmtId="0" fontId="20" fillId="0" borderId="48" xfId="4" applyFont="1" applyFill="1" applyBorder="1" applyAlignment="1">
      <alignment horizontal="center"/>
    </xf>
    <xf numFmtId="0" fontId="20" fillId="0" borderId="49" xfId="4" applyFont="1" applyFill="1" applyBorder="1" applyAlignment="1">
      <alignment horizontal="center"/>
    </xf>
    <xf numFmtId="0" fontId="20" fillId="0" borderId="50" xfId="4" applyFont="1" applyFill="1" applyBorder="1" applyAlignment="1">
      <alignment horizontal="center"/>
    </xf>
    <xf numFmtId="0" fontId="20" fillId="0" borderId="51" xfId="4" applyFont="1" applyFill="1" applyBorder="1" applyAlignment="1">
      <alignment horizontal="center"/>
    </xf>
    <xf numFmtId="0" fontId="20" fillId="0" borderId="52" xfId="4" applyFont="1" applyFill="1" applyBorder="1" applyAlignment="1">
      <alignment horizontal="center"/>
    </xf>
    <xf numFmtId="0" fontId="26" fillId="0" borderId="30" xfId="4" applyFont="1" applyFill="1" applyBorder="1" applyAlignment="1">
      <alignment horizontal="center" vertical="center"/>
    </xf>
    <xf numFmtId="0" fontId="26" fillId="0" borderId="2" xfId="4" applyFont="1" applyFill="1" applyBorder="1" applyAlignment="1">
      <alignment horizontal="center" vertical="center"/>
    </xf>
    <xf numFmtId="0" fontId="26" fillId="0" borderId="1" xfId="4" applyFont="1" applyFill="1" applyBorder="1" applyAlignment="1">
      <alignment horizontal="center" vertical="center"/>
    </xf>
    <xf numFmtId="0" fontId="26" fillId="0" borderId="77" xfId="4" applyFont="1" applyFill="1" applyBorder="1" applyAlignment="1">
      <alignment horizontal="left" vertical="center" wrapText="1"/>
    </xf>
    <xf numFmtId="0" fontId="26" fillId="0" borderId="16" xfId="4" applyFont="1" applyFill="1" applyBorder="1" applyAlignment="1">
      <alignment horizontal="left" vertical="center" wrapText="1"/>
    </xf>
    <xf numFmtId="0" fontId="26" fillId="0" borderId="55" xfId="4" applyFont="1" applyFill="1" applyBorder="1" applyAlignment="1">
      <alignment horizontal="left" vertical="center" wrapText="1"/>
    </xf>
    <xf numFmtId="0" fontId="32" fillId="0" borderId="29" xfId="4" applyFont="1" applyBorder="1" applyAlignment="1">
      <alignment horizontal="center" vertical="center" wrapText="1"/>
    </xf>
    <xf numFmtId="0" fontId="32" fillId="0" borderId="0" xfId="4" applyFont="1" applyBorder="1" applyAlignment="1">
      <alignment horizontal="center" vertical="center" wrapText="1"/>
    </xf>
    <xf numFmtId="0" fontId="32" fillId="0" borderId="70" xfId="4" applyFont="1" applyBorder="1" applyAlignment="1">
      <alignment horizontal="center" vertical="center" wrapText="1"/>
    </xf>
    <xf numFmtId="0" fontId="30" fillId="0" borderId="18" xfId="4" applyFont="1" applyFill="1" applyBorder="1" applyAlignment="1">
      <alignment horizontal="center" vertical="center"/>
    </xf>
    <xf numFmtId="0" fontId="30" fillId="0" borderId="66" xfId="4" applyFont="1" applyFill="1" applyBorder="1" applyAlignment="1">
      <alignment horizontal="center" vertical="center"/>
    </xf>
    <xf numFmtId="0" fontId="31" fillId="0" borderId="6" xfId="4" applyFont="1" applyFill="1" applyBorder="1" applyAlignment="1">
      <alignment vertical="center" wrapText="1"/>
    </xf>
    <xf numFmtId="0" fontId="31" fillId="0" borderId="15" xfId="4" applyFont="1" applyFill="1" applyBorder="1" applyAlignment="1">
      <alignment vertical="center" wrapText="1"/>
    </xf>
    <xf numFmtId="0" fontId="26" fillId="0" borderId="34" xfId="4" applyFont="1" applyFill="1" applyBorder="1" applyAlignment="1">
      <alignment horizontal="left" vertical="center"/>
    </xf>
    <xf numFmtId="0" fontId="26" fillId="0" borderId="35" xfId="4" applyFont="1" applyFill="1" applyBorder="1" applyAlignment="1">
      <alignment horizontal="left" vertical="center"/>
    </xf>
    <xf numFmtId="0" fontId="26" fillId="0" borderId="17" xfId="4" applyFont="1" applyFill="1" applyBorder="1" applyAlignment="1">
      <alignment horizontal="left" vertical="center"/>
    </xf>
    <xf numFmtId="0" fontId="26" fillId="0" borderId="13" xfId="4" applyFont="1" applyFill="1" applyBorder="1" applyAlignment="1">
      <alignment horizontal="left" vertical="center" wrapText="1"/>
    </xf>
    <xf numFmtId="0" fontId="26" fillId="0" borderId="43" xfId="4" applyFont="1" applyFill="1" applyBorder="1" applyAlignment="1">
      <alignment horizontal="left" vertical="center" wrapText="1"/>
    </xf>
    <xf numFmtId="176" fontId="27" fillId="0" borderId="82" xfId="4" applyNumberFormat="1" applyFont="1" applyFill="1" applyBorder="1" applyAlignment="1">
      <alignment horizontal="center" vertical="center"/>
    </xf>
    <xf numFmtId="176" fontId="27" fillId="0" borderId="83" xfId="4" applyNumberFormat="1" applyFont="1" applyFill="1" applyBorder="1" applyAlignment="1">
      <alignment horizontal="center" vertical="center"/>
    </xf>
    <xf numFmtId="176" fontId="27" fillId="0" borderId="58" xfId="4" applyNumberFormat="1" applyFont="1" applyFill="1" applyBorder="1" applyAlignment="1">
      <alignment horizontal="center" vertical="center"/>
    </xf>
    <xf numFmtId="176" fontId="27" fillId="0" borderId="69" xfId="4" applyNumberFormat="1" applyFont="1" applyFill="1" applyBorder="1" applyAlignment="1">
      <alignment horizontal="center" vertical="center"/>
    </xf>
    <xf numFmtId="176" fontId="27" fillId="0" borderId="86" xfId="4" applyNumberFormat="1" applyFont="1" applyFill="1" applyBorder="1" applyAlignment="1">
      <alignment horizontal="center" vertical="center"/>
    </xf>
    <xf numFmtId="176" fontId="27" fillId="0" borderId="71" xfId="4" applyNumberFormat="1" applyFont="1" applyFill="1" applyBorder="1" applyAlignment="1">
      <alignment horizontal="center" vertical="center"/>
    </xf>
    <xf numFmtId="0" fontId="30" fillId="0" borderId="23" xfId="4" applyFont="1" applyFill="1" applyBorder="1" applyAlignment="1">
      <alignment horizontal="center" vertical="center"/>
    </xf>
    <xf numFmtId="0" fontId="31" fillId="0" borderId="5" xfId="4" applyFont="1" applyFill="1" applyBorder="1" applyAlignment="1">
      <alignment horizontal="left" vertical="center" wrapText="1"/>
    </xf>
    <xf numFmtId="0" fontId="31" fillId="0" borderId="6" xfId="4" applyFont="1" applyFill="1" applyBorder="1" applyAlignment="1">
      <alignment horizontal="left" vertical="center" wrapText="1"/>
    </xf>
    <xf numFmtId="0" fontId="31" fillId="0" borderId="11" xfId="4" applyFont="1" applyFill="1" applyBorder="1" applyAlignment="1">
      <alignment horizontal="left" vertical="center" wrapText="1"/>
    </xf>
    <xf numFmtId="0" fontId="31" fillId="0" borderId="13" xfId="4" applyFont="1" applyFill="1" applyBorder="1" applyAlignment="1">
      <alignment horizontal="left" vertical="center" wrapText="1"/>
    </xf>
    <xf numFmtId="0" fontId="31" fillId="0" borderId="43" xfId="4" applyFont="1" applyFill="1" applyBorder="1" applyAlignment="1">
      <alignment horizontal="left" vertical="center" wrapText="1"/>
    </xf>
    <xf numFmtId="0" fontId="31" fillId="0" borderId="19" xfId="4" applyFont="1" applyFill="1" applyBorder="1" applyAlignment="1">
      <alignment horizontal="center" vertical="center"/>
    </xf>
    <xf numFmtId="0" fontId="31" fillId="0" borderId="35" xfId="4" applyFont="1" applyFill="1" applyBorder="1" applyAlignment="1">
      <alignment horizontal="center" vertical="center"/>
    </xf>
    <xf numFmtId="0" fontId="31" fillId="0" borderId="15" xfId="4" applyFont="1" applyFill="1" applyBorder="1" applyAlignment="1">
      <alignment horizontal="left" vertical="center" wrapText="1"/>
    </xf>
    <xf numFmtId="0" fontId="31" fillId="0" borderId="17" xfId="4" applyFont="1" applyFill="1" applyBorder="1" applyAlignment="1">
      <alignment horizontal="left" vertical="center" wrapText="1"/>
    </xf>
    <xf numFmtId="0" fontId="31" fillId="0" borderId="88" xfId="4" applyFont="1" applyFill="1" applyBorder="1" applyAlignment="1">
      <alignment horizontal="left" vertical="center" wrapText="1"/>
    </xf>
    <xf numFmtId="0" fontId="31" fillId="0" borderId="4" xfId="4" applyFont="1" applyFill="1" applyBorder="1" applyAlignment="1">
      <alignment horizontal="left" vertical="center" wrapText="1"/>
    </xf>
    <xf numFmtId="0" fontId="31" fillId="0" borderId="11" xfId="4" applyFont="1" applyFill="1" applyBorder="1" applyAlignment="1">
      <alignment horizontal="left" vertical="center"/>
    </xf>
    <xf numFmtId="0" fontId="31" fillId="0" borderId="13" xfId="4" applyFont="1" applyFill="1" applyBorder="1" applyAlignment="1">
      <alignment horizontal="left" vertical="center"/>
    </xf>
    <xf numFmtId="0" fontId="31" fillId="0" borderId="43" xfId="4" applyFont="1" applyFill="1" applyBorder="1" applyAlignment="1">
      <alignment horizontal="left" vertical="center"/>
    </xf>
    <xf numFmtId="0" fontId="26" fillId="0" borderId="65" xfId="4" applyFont="1" applyFill="1" applyBorder="1" applyAlignment="1">
      <alignment horizontal="left" vertical="center" wrapText="1"/>
    </xf>
    <xf numFmtId="0" fontId="26" fillId="0" borderId="23" xfId="4" applyFont="1" applyFill="1" applyBorder="1" applyAlignment="1">
      <alignment horizontal="left" vertical="center"/>
    </xf>
    <xf numFmtId="0" fontId="30" fillId="0" borderId="34" xfId="4" applyFont="1" applyFill="1" applyBorder="1" applyAlignment="1">
      <alignment horizontal="center" vertical="center"/>
    </xf>
    <xf numFmtId="0" fontId="26" fillId="0" borderId="89" xfId="4" applyFont="1" applyFill="1" applyBorder="1" applyAlignment="1">
      <alignment horizontal="left" vertical="center"/>
    </xf>
    <xf numFmtId="0" fontId="26" fillId="0" borderId="5" xfId="4" applyFont="1" applyFill="1" applyBorder="1" applyAlignment="1">
      <alignment horizontal="left" vertical="center"/>
    </xf>
    <xf numFmtId="0" fontId="26" fillId="0" borderId="6" xfId="4" applyFont="1" applyFill="1" applyBorder="1" applyAlignment="1">
      <alignment horizontal="left" vertical="center"/>
    </xf>
    <xf numFmtId="0" fontId="26" fillId="0" borderId="7" xfId="4" applyFont="1" applyFill="1" applyBorder="1" applyAlignment="1">
      <alignment horizontal="left" vertical="center"/>
    </xf>
    <xf numFmtId="176" fontId="27" fillId="0" borderId="59" xfId="4" applyNumberFormat="1" applyFont="1" applyFill="1" applyBorder="1" applyAlignment="1">
      <alignment horizontal="center" vertical="center"/>
    </xf>
    <xf numFmtId="176" fontId="27" fillId="0" borderId="60" xfId="4" applyNumberFormat="1" applyFont="1" applyFill="1" applyBorder="1" applyAlignment="1">
      <alignment horizontal="center" vertical="center"/>
    </xf>
    <xf numFmtId="176" fontId="27" fillId="0" borderId="61" xfId="4" applyNumberFormat="1" applyFont="1" applyFill="1" applyBorder="1" applyAlignment="1">
      <alignment horizontal="center" vertical="center"/>
    </xf>
    <xf numFmtId="176" fontId="27" fillId="0" borderId="72" xfId="4" applyNumberFormat="1" applyFont="1" applyFill="1" applyBorder="1" applyAlignment="1">
      <alignment horizontal="center" vertical="center"/>
    </xf>
    <xf numFmtId="0" fontId="34" fillId="0" borderId="65" xfId="4" applyFont="1" applyFill="1" applyBorder="1" applyAlignment="1">
      <alignment horizontal="left" vertical="center" wrapText="1"/>
    </xf>
    <xf numFmtId="0" fontId="34" fillId="0" borderId="4" xfId="4" applyFont="1" applyFill="1" applyBorder="1" applyAlignment="1">
      <alignment horizontal="left" vertical="center" wrapText="1"/>
    </xf>
    <xf numFmtId="0" fontId="34" fillId="0" borderId="15" xfId="4" applyFont="1" applyFill="1" applyBorder="1" applyAlignment="1">
      <alignment horizontal="left" vertical="center" wrapText="1"/>
    </xf>
    <xf numFmtId="0" fontId="34" fillId="0" borderId="66" xfId="4" applyFont="1" applyFill="1" applyBorder="1" applyAlignment="1">
      <alignment horizontal="left" vertical="center"/>
    </xf>
    <xf numFmtId="0" fontId="34" fillId="0" borderId="67" xfId="4" applyFont="1" applyFill="1" applyBorder="1" applyAlignment="1">
      <alignment horizontal="left" vertical="center"/>
    </xf>
    <xf numFmtId="0" fontId="34" fillId="0" borderId="68" xfId="4" applyFont="1" applyFill="1" applyBorder="1" applyAlignment="1">
      <alignment horizontal="left" vertical="center"/>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27432" tIns="18288" rIns="0" bIns="18288" anchor="ctr" upright="1"/>
      <a:lstStyle>
        <a:defPPr algn="l" rtl="0">
          <a:defRPr sz="1100" b="0" i="0" strike="noStrike">
            <a:solidFill>
              <a:srgbClr val="000000"/>
            </a:solidFill>
            <a:latin typeface="ＭＳ Ｐ明朝"/>
            <a:ea typeface="ＭＳ Ｐ明朝"/>
          </a:defRPr>
        </a:defP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ysClr val="window" lastClr="FFFFFF"/>
        </a:solidFill>
        <a:ln w="9525">
          <a:noFill/>
          <a:prstDash val="sysDot"/>
          <a:miter lim="800000"/>
          <a:headEnd/>
          <a:tailEnd/>
        </a:ln>
        <a:effectLst/>
      </a:spPr>
      <a:bodyPr vertOverflow="clip" wrap="square" lIns="27432" tIns="18288" rIns="0" bIns="18288" anchor="t" anchorCtr="0" upright="1"/>
      <a:lstStyle>
        <a:defPPr rtl="0" eaLnBrk="1" fontAlgn="auto" latinLnBrk="0" hangingPunct="1">
          <a:defRPr sz="1100" b="0">
            <a:solidFill>
              <a:sysClr val="windowText" lastClr="000000"/>
            </a:solidFill>
            <a:effectLst/>
            <a:latin typeface="ＭＳ ゴシック" panose="020B0609070205080204" pitchFamily="49" charset="-128"/>
            <a:ea typeface="ＭＳ ゴシック" panose="020B0609070205080204" pitchFamily="49" charset="-128"/>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L48"/>
  <sheetViews>
    <sheetView tabSelected="1" view="pageBreakPreview" topLeftCell="A26" zoomScaleNormal="100" zoomScaleSheetLayoutView="100" workbookViewId="0">
      <selection activeCell="E28" sqref="E28"/>
    </sheetView>
  </sheetViews>
  <sheetFormatPr defaultColWidth="6.81640625" defaultRowHeight="13" x14ac:dyDescent="0.2"/>
  <cols>
    <col min="1" max="2" width="3.453125" customWidth="1"/>
    <col min="3" max="3" width="5.90625" customWidth="1"/>
    <col min="4" max="4" width="12.90625" customWidth="1"/>
    <col min="5" max="10" width="8.90625" customWidth="1"/>
    <col min="11" max="11" width="11.36328125" customWidth="1"/>
    <col min="12" max="12" width="9.1796875" customWidth="1"/>
    <col min="13" max="13" width="8.6328125" customWidth="1"/>
    <col min="14" max="21" width="6.81640625" customWidth="1"/>
  </cols>
  <sheetData>
    <row r="1" spans="1:12" ht="14" x14ac:dyDescent="0.2">
      <c r="A1" s="1" t="s">
        <v>39</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44" t="s">
        <v>26</v>
      </c>
      <c r="F3" s="8" t="s">
        <v>27</v>
      </c>
      <c r="G3" s="8" t="s">
        <v>23</v>
      </c>
      <c r="H3" s="8" t="s">
        <v>24</v>
      </c>
      <c r="I3" s="8" t="s">
        <v>25</v>
      </c>
      <c r="J3" s="9" t="s">
        <v>28</v>
      </c>
      <c r="K3" s="138" t="s">
        <v>1</v>
      </c>
      <c r="L3" s="139"/>
    </row>
    <row r="4" spans="1:12" ht="30" customHeight="1" thickTop="1" x14ac:dyDescent="0.2">
      <c r="A4" s="175" t="s">
        <v>2</v>
      </c>
      <c r="B4" s="176"/>
      <c r="C4" s="176"/>
      <c r="D4" s="177"/>
      <c r="E4" s="27">
        <v>88</v>
      </c>
      <c r="F4" s="10">
        <v>549</v>
      </c>
      <c r="G4" s="10">
        <v>34</v>
      </c>
      <c r="H4" s="10">
        <v>105</v>
      </c>
      <c r="I4" s="10">
        <v>57</v>
      </c>
      <c r="J4" s="45">
        <v>5</v>
      </c>
      <c r="K4" s="140">
        <v>838</v>
      </c>
      <c r="L4" s="141"/>
    </row>
    <row r="5" spans="1:12" ht="30" customHeight="1" x14ac:dyDescent="0.2">
      <c r="A5" s="152" t="s">
        <v>100</v>
      </c>
      <c r="B5" s="155"/>
      <c r="C5" s="155"/>
      <c r="D5" s="178"/>
      <c r="E5" s="27">
        <v>88</v>
      </c>
      <c r="F5" s="10">
        <v>549</v>
      </c>
      <c r="G5" s="10">
        <v>34</v>
      </c>
      <c r="H5" s="10">
        <v>105</v>
      </c>
      <c r="I5" s="10">
        <v>57</v>
      </c>
      <c r="J5" s="45">
        <v>5</v>
      </c>
      <c r="K5" s="142">
        <v>838</v>
      </c>
      <c r="L5" s="143"/>
    </row>
    <row r="6" spans="1:12" ht="30" customHeight="1" x14ac:dyDescent="0.2">
      <c r="A6" s="24"/>
      <c r="B6" s="188" t="s">
        <v>29</v>
      </c>
      <c r="C6" s="189"/>
      <c r="D6" s="190"/>
      <c r="E6" s="27">
        <v>68</v>
      </c>
      <c r="F6" s="10">
        <v>16</v>
      </c>
      <c r="G6" s="10">
        <v>34</v>
      </c>
      <c r="H6" s="10">
        <v>1</v>
      </c>
      <c r="I6" s="10">
        <v>0</v>
      </c>
      <c r="J6" s="45">
        <v>5</v>
      </c>
      <c r="K6" s="142">
        <v>124</v>
      </c>
      <c r="L6" s="143"/>
    </row>
    <row r="7" spans="1:12" ht="30" customHeight="1" x14ac:dyDescent="0.2">
      <c r="A7" s="25"/>
      <c r="B7" s="125" t="s">
        <v>33</v>
      </c>
      <c r="C7" s="126"/>
      <c r="D7" s="127"/>
      <c r="E7" s="27">
        <v>1</v>
      </c>
      <c r="F7" s="10">
        <v>0</v>
      </c>
      <c r="G7" s="10">
        <v>0</v>
      </c>
      <c r="H7" s="10">
        <v>0</v>
      </c>
      <c r="I7" s="10">
        <v>0</v>
      </c>
      <c r="J7" s="45">
        <v>1</v>
      </c>
      <c r="K7" s="142">
        <v>2</v>
      </c>
      <c r="L7" s="143"/>
    </row>
    <row r="8" spans="1:12" ht="30" customHeight="1" x14ac:dyDescent="0.2">
      <c r="A8" s="191"/>
      <c r="B8" s="32"/>
      <c r="C8" s="128" t="s">
        <v>37</v>
      </c>
      <c r="D8" s="129"/>
      <c r="E8" s="27">
        <v>1</v>
      </c>
      <c r="F8" s="10">
        <v>0</v>
      </c>
      <c r="G8" s="10">
        <v>0</v>
      </c>
      <c r="H8" s="10">
        <v>0</v>
      </c>
      <c r="I8" s="10">
        <v>0</v>
      </c>
      <c r="J8" s="45">
        <v>0</v>
      </c>
      <c r="K8" s="142">
        <v>1</v>
      </c>
      <c r="L8" s="143"/>
    </row>
    <row r="9" spans="1:12" ht="30" customHeight="1" thickBot="1" x14ac:dyDescent="0.25">
      <c r="A9" s="192"/>
      <c r="B9" s="33"/>
      <c r="C9" s="130" t="s">
        <v>38</v>
      </c>
      <c r="D9" s="131"/>
      <c r="E9" s="46">
        <v>1</v>
      </c>
      <c r="F9" s="43">
        <v>0</v>
      </c>
      <c r="G9" s="43">
        <v>0</v>
      </c>
      <c r="H9" s="43">
        <v>0</v>
      </c>
      <c r="I9" s="43">
        <v>0</v>
      </c>
      <c r="J9" s="47">
        <v>1</v>
      </c>
      <c r="K9" s="144">
        <v>2</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159" t="s">
        <v>20</v>
      </c>
      <c r="K12" s="156" t="s">
        <v>31</v>
      </c>
      <c r="L12" s="162" t="s">
        <v>22</v>
      </c>
    </row>
    <row r="13" spans="1:12" ht="24" customHeight="1" x14ac:dyDescent="0.2">
      <c r="A13" s="182"/>
      <c r="B13" s="183"/>
      <c r="C13" s="184"/>
      <c r="D13" s="184"/>
      <c r="E13" s="165" t="s">
        <v>28</v>
      </c>
      <c r="F13" s="166"/>
      <c r="G13" s="167" t="s">
        <v>24</v>
      </c>
      <c r="H13" s="169" t="s">
        <v>25</v>
      </c>
      <c r="I13" s="157"/>
      <c r="J13" s="160"/>
      <c r="K13" s="157"/>
      <c r="L13" s="163"/>
    </row>
    <row r="14" spans="1:12" ht="63" customHeight="1" thickBot="1" x14ac:dyDescent="0.25">
      <c r="A14" s="185"/>
      <c r="B14" s="186"/>
      <c r="C14" s="187"/>
      <c r="D14" s="187"/>
      <c r="E14" s="14" t="s">
        <v>6</v>
      </c>
      <c r="F14" s="115" t="s">
        <v>30</v>
      </c>
      <c r="G14" s="168"/>
      <c r="H14" s="170"/>
      <c r="I14" s="158"/>
      <c r="J14" s="161"/>
      <c r="K14" s="158"/>
      <c r="L14" s="164"/>
    </row>
    <row r="15" spans="1:12" ht="30" customHeight="1" thickTop="1" x14ac:dyDescent="0.2">
      <c r="A15" s="149" t="s">
        <v>2</v>
      </c>
      <c r="B15" s="150"/>
      <c r="C15" s="151"/>
      <c r="D15" s="151"/>
      <c r="E15" s="15">
        <v>256</v>
      </c>
      <c r="F15" s="16">
        <v>13</v>
      </c>
      <c r="G15" s="16">
        <v>78</v>
      </c>
      <c r="H15" s="16">
        <v>34</v>
      </c>
      <c r="I15" s="49">
        <v>501</v>
      </c>
      <c r="J15" s="15">
        <v>882</v>
      </c>
      <c r="K15" s="48">
        <v>507</v>
      </c>
      <c r="L15" s="21">
        <v>1389</v>
      </c>
    </row>
    <row r="16" spans="1:12" ht="30" customHeight="1" x14ac:dyDescent="0.2">
      <c r="A16" s="152" t="s">
        <v>100</v>
      </c>
      <c r="B16" s="153"/>
      <c r="C16" s="153"/>
      <c r="D16" s="153"/>
      <c r="E16" s="27">
        <v>256</v>
      </c>
      <c r="F16" s="10">
        <v>13</v>
      </c>
      <c r="G16" s="10">
        <v>78</v>
      </c>
      <c r="H16" s="10">
        <v>34</v>
      </c>
      <c r="I16" s="41">
        <v>501</v>
      </c>
      <c r="J16" s="18">
        <v>882</v>
      </c>
      <c r="K16" s="197"/>
      <c r="L16" s="198"/>
    </row>
    <row r="17" spans="1:12" ht="30" customHeight="1" x14ac:dyDescent="0.2">
      <c r="A17" s="136"/>
      <c r="B17" s="202" t="s">
        <v>8</v>
      </c>
      <c r="C17" s="134"/>
      <c r="D17" s="134"/>
      <c r="E17" s="18">
        <v>243</v>
      </c>
      <c r="F17" s="11">
        <v>13</v>
      </c>
      <c r="G17" s="11">
        <v>78</v>
      </c>
      <c r="H17" s="11">
        <v>34</v>
      </c>
      <c r="I17" s="39">
        <v>477</v>
      </c>
      <c r="J17" s="18">
        <v>845</v>
      </c>
      <c r="K17" s="193"/>
      <c r="L17" s="194"/>
    </row>
    <row r="18" spans="1:12" ht="30" customHeight="1" x14ac:dyDescent="0.2">
      <c r="A18" s="136"/>
      <c r="B18" s="132" t="s">
        <v>9</v>
      </c>
      <c r="C18" s="133"/>
      <c r="D18" s="133"/>
      <c r="E18" s="18">
        <v>12</v>
      </c>
      <c r="F18" s="11">
        <v>0</v>
      </c>
      <c r="G18" s="11">
        <v>0</v>
      </c>
      <c r="H18" s="11">
        <v>0</v>
      </c>
      <c r="I18" s="39">
        <v>20</v>
      </c>
      <c r="J18" s="18">
        <v>32</v>
      </c>
      <c r="K18" s="193"/>
      <c r="L18" s="194"/>
    </row>
    <row r="19" spans="1:12" ht="30" customHeight="1" x14ac:dyDescent="0.2">
      <c r="A19" s="136"/>
      <c r="B19" s="203"/>
      <c r="C19" s="134" t="s">
        <v>10</v>
      </c>
      <c r="D19" s="135"/>
      <c r="E19" s="18">
        <v>11</v>
      </c>
      <c r="F19" s="11">
        <v>0</v>
      </c>
      <c r="G19" s="11">
        <v>0</v>
      </c>
      <c r="H19" s="11">
        <v>0</v>
      </c>
      <c r="I19" s="39">
        <v>20</v>
      </c>
      <c r="J19" s="18">
        <v>31</v>
      </c>
      <c r="K19" s="193"/>
      <c r="L19" s="194"/>
    </row>
    <row r="20" spans="1:12" ht="34.25" customHeight="1" x14ac:dyDescent="0.2">
      <c r="A20" s="136"/>
      <c r="B20" s="204"/>
      <c r="C20" s="207" t="s">
        <v>11</v>
      </c>
      <c r="D20" s="208"/>
      <c r="E20" s="18">
        <v>1</v>
      </c>
      <c r="F20" s="11">
        <v>0</v>
      </c>
      <c r="G20" s="11">
        <v>0</v>
      </c>
      <c r="H20" s="11">
        <v>0</v>
      </c>
      <c r="I20" s="39">
        <v>0</v>
      </c>
      <c r="J20" s="18">
        <v>1</v>
      </c>
      <c r="K20" s="193"/>
      <c r="L20" s="194"/>
    </row>
    <row r="21" spans="1:12" ht="30" customHeight="1" x14ac:dyDescent="0.2">
      <c r="A21" s="136"/>
      <c r="B21" s="134" t="s">
        <v>12</v>
      </c>
      <c r="C21" s="135"/>
      <c r="D21" s="135"/>
      <c r="E21" s="18">
        <v>0</v>
      </c>
      <c r="F21" s="11">
        <v>0</v>
      </c>
      <c r="G21" s="11">
        <v>0</v>
      </c>
      <c r="H21" s="11">
        <v>0</v>
      </c>
      <c r="I21" s="39">
        <v>4</v>
      </c>
      <c r="J21" s="18">
        <v>4</v>
      </c>
      <c r="K21" s="193"/>
      <c r="L21" s="194"/>
    </row>
    <row r="22" spans="1:12" ht="30" customHeight="1" x14ac:dyDescent="0.2">
      <c r="A22" s="136"/>
      <c r="B22" s="205" t="s">
        <v>13</v>
      </c>
      <c r="C22" s="206"/>
      <c r="D22" s="206"/>
      <c r="E22" s="18">
        <v>1</v>
      </c>
      <c r="F22" s="11">
        <v>0</v>
      </c>
      <c r="G22" s="11">
        <v>0</v>
      </c>
      <c r="H22" s="11">
        <v>0</v>
      </c>
      <c r="I22" s="39">
        <v>0</v>
      </c>
      <c r="J22" s="18">
        <v>1</v>
      </c>
      <c r="K22" s="193"/>
      <c r="L22" s="194"/>
    </row>
    <row r="23" spans="1:12" ht="30" customHeight="1" x14ac:dyDescent="0.2">
      <c r="A23" s="154" t="s">
        <v>29</v>
      </c>
      <c r="B23" s="155"/>
      <c r="C23" s="155"/>
      <c r="D23" s="155"/>
      <c r="E23" s="18">
        <v>236</v>
      </c>
      <c r="F23" s="11">
        <v>7</v>
      </c>
      <c r="G23" s="11">
        <v>1</v>
      </c>
      <c r="H23" s="11">
        <v>0</v>
      </c>
      <c r="I23" s="39">
        <v>92</v>
      </c>
      <c r="J23" s="18">
        <v>336</v>
      </c>
      <c r="K23" s="193"/>
      <c r="L23" s="194"/>
    </row>
    <row r="24" spans="1:12" ht="19.75" customHeight="1" x14ac:dyDescent="0.2">
      <c r="A24" s="171" t="s">
        <v>34</v>
      </c>
      <c r="B24" s="150"/>
      <c r="C24" s="151"/>
      <c r="D24" s="151"/>
      <c r="E24" s="18">
        <v>68</v>
      </c>
      <c r="F24" s="11">
        <v>1</v>
      </c>
      <c r="G24" s="11">
        <v>0</v>
      </c>
      <c r="H24" s="11">
        <v>0</v>
      </c>
      <c r="I24" s="39">
        <v>0</v>
      </c>
      <c r="J24" s="18">
        <v>69</v>
      </c>
      <c r="K24" s="193"/>
      <c r="L24" s="194"/>
    </row>
    <row r="25" spans="1:12" ht="19.75" customHeight="1" x14ac:dyDescent="0.2">
      <c r="A25" s="136"/>
      <c r="B25" s="132" t="s">
        <v>35</v>
      </c>
      <c r="C25" s="133"/>
      <c r="D25" s="133"/>
      <c r="E25" s="18">
        <v>24</v>
      </c>
      <c r="F25" s="11">
        <v>0</v>
      </c>
      <c r="G25" s="11">
        <v>0</v>
      </c>
      <c r="H25" s="11">
        <v>0</v>
      </c>
      <c r="I25" s="39">
        <v>0</v>
      </c>
      <c r="J25" s="18">
        <v>24</v>
      </c>
      <c r="K25" s="193"/>
      <c r="L25" s="194"/>
    </row>
    <row r="26" spans="1:12" ht="19.75" customHeight="1" x14ac:dyDescent="0.2">
      <c r="A26" s="137"/>
      <c r="B26" s="134" t="s">
        <v>36</v>
      </c>
      <c r="C26" s="135"/>
      <c r="D26" s="135"/>
      <c r="E26" s="18">
        <v>68</v>
      </c>
      <c r="F26" s="11">
        <v>1</v>
      </c>
      <c r="G26" s="11">
        <v>0</v>
      </c>
      <c r="H26" s="11">
        <v>0</v>
      </c>
      <c r="I26" s="39">
        <v>0</v>
      </c>
      <c r="J26" s="18">
        <v>69</v>
      </c>
      <c r="K26" s="193"/>
      <c r="L26" s="194"/>
    </row>
    <row r="27" spans="1:12" ht="20" customHeight="1" x14ac:dyDescent="0.2">
      <c r="A27" s="146" t="s">
        <v>21</v>
      </c>
      <c r="B27" s="147"/>
      <c r="C27" s="148"/>
      <c r="D27" s="148"/>
      <c r="E27" s="18">
        <v>109</v>
      </c>
      <c r="F27" s="193"/>
      <c r="G27" s="193"/>
      <c r="H27" s="193"/>
      <c r="I27" s="193"/>
      <c r="J27" s="193"/>
      <c r="K27" s="193"/>
      <c r="L27" s="194"/>
    </row>
    <row r="28" spans="1:12" ht="20" customHeight="1" x14ac:dyDescent="0.2">
      <c r="A28" s="136"/>
      <c r="B28" s="132" t="s">
        <v>14</v>
      </c>
      <c r="C28" s="133"/>
      <c r="D28" s="133"/>
      <c r="E28" s="18">
        <v>13</v>
      </c>
      <c r="F28" s="193"/>
      <c r="G28" s="193"/>
      <c r="H28" s="193"/>
      <c r="I28" s="193"/>
      <c r="J28" s="193"/>
      <c r="K28" s="193"/>
      <c r="L28" s="194"/>
    </row>
    <row r="29" spans="1:12" ht="20" customHeight="1" x14ac:dyDescent="0.2">
      <c r="A29" s="136"/>
      <c r="B29" s="134" t="s">
        <v>15</v>
      </c>
      <c r="C29" s="135"/>
      <c r="D29" s="135"/>
      <c r="E29" s="18">
        <v>90</v>
      </c>
      <c r="F29" s="193"/>
      <c r="G29" s="193"/>
      <c r="H29" s="193"/>
      <c r="I29" s="193"/>
      <c r="J29" s="193"/>
      <c r="K29" s="193"/>
      <c r="L29" s="194"/>
    </row>
    <row r="30" spans="1:12" ht="20" customHeight="1" x14ac:dyDescent="0.2">
      <c r="A30" s="136"/>
      <c r="B30" s="134" t="s">
        <v>16</v>
      </c>
      <c r="C30" s="135"/>
      <c r="D30" s="135"/>
      <c r="E30" s="18">
        <v>36</v>
      </c>
      <c r="F30" s="193"/>
      <c r="G30" s="193"/>
      <c r="H30" s="193"/>
      <c r="I30" s="193"/>
      <c r="J30" s="193"/>
      <c r="K30" s="193"/>
      <c r="L30" s="194"/>
    </row>
    <row r="31" spans="1:12" ht="20" customHeight="1" x14ac:dyDescent="0.2">
      <c r="A31" s="137"/>
      <c r="B31" s="134" t="s">
        <v>17</v>
      </c>
      <c r="C31" s="135"/>
      <c r="D31" s="135"/>
      <c r="E31" s="18">
        <v>11</v>
      </c>
      <c r="F31" s="193"/>
      <c r="G31" s="193"/>
      <c r="H31" s="193"/>
      <c r="I31" s="193"/>
      <c r="J31" s="193"/>
      <c r="K31" s="193"/>
      <c r="L31" s="194"/>
    </row>
    <row r="32" spans="1:12" ht="20" customHeight="1" x14ac:dyDescent="0.2">
      <c r="A32" s="121" t="s">
        <v>18</v>
      </c>
      <c r="B32" s="122"/>
      <c r="C32" s="122"/>
      <c r="D32" s="122"/>
      <c r="E32" s="18">
        <v>136</v>
      </c>
      <c r="F32" s="193"/>
      <c r="G32" s="193"/>
      <c r="H32" s="193"/>
      <c r="I32" s="193"/>
      <c r="J32" s="193"/>
      <c r="K32" s="193"/>
      <c r="L32" s="194"/>
    </row>
    <row r="33" spans="1:12" ht="20" customHeight="1" thickBot="1" x14ac:dyDescent="0.25">
      <c r="A33" s="123" t="s">
        <v>19</v>
      </c>
      <c r="B33" s="124"/>
      <c r="C33" s="124"/>
      <c r="D33" s="124"/>
      <c r="E33" s="19">
        <v>11</v>
      </c>
      <c r="F33" s="195"/>
      <c r="G33" s="195"/>
      <c r="H33" s="195"/>
      <c r="I33" s="195"/>
      <c r="J33" s="195"/>
      <c r="K33" s="195"/>
      <c r="L33" s="196"/>
    </row>
    <row r="34" spans="1:12" ht="6.5" customHeight="1" x14ac:dyDescent="0.2">
      <c r="A34" s="90"/>
      <c r="B34" s="90"/>
      <c r="C34" s="90"/>
      <c r="D34" s="90"/>
      <c r="E34" s="91"/>
      <c r="F34" s="92"/>
      <c r="G34" s="92"/>
      <c r="H34" s="92"/>
      <c r="I34" s="92"/>
      <c r="J34" s="92"/>
      <c r="K34" s="92"/>
      <c r="L34" s="92"/>
    </row>
    <row r="35" spans="1:12" s="99" customFormat="1" ht="11" x14ac:dyDescent="0.2">
      <c r="A35" s="96" t="s">
        <v>93</v>
      </c>
      <c r="B35" s="96" t="s">
        <v>94</v>
      </c>
      <c r="C35" s="97"/>
      <c r="D35" s="97"/>
      <c r="E35" s="97"/>
      <c r="F35" s="97"/>
      <c r="G35" s="97"/>
      <c r="H35" s="97"/>
      <c r="I35" s="97"/>
      <c r="J35" s="97"/>
      <c r="K35" s="97"/>
      <c r="L35" s="98"/>
    </row>
    <row r="36" spans="1:12" s="99" customFormat="1" ht="11" x14ac:dyDescent="0.2">
      <c r="A36" s="96"/>
      <c r="B36" s="96" t="s">
        <v>103</v>
      </c>
      <c r="C36" s="96"/>
      <c r="D36" s="96"/>
      <c r="E36" s="96"/>
      <c r="F36" s="96"/>
      <c r="G36" s="96"/>
      <c r="H36" s="96"/>
      <c r="I36" s="96"/>
      <c r="J36" s="96"/>
      <c r="K36" s="96"/>
      <c r="L36" s="98"/>
    </row>
    <row r="37" spans="1:12" s="99" customFormat="1" ht="11" x14ac:dyDescent="0.2">
      <c r="A37" s="96"/>
      <c r="B37" s="100" t="s">
        <v>132</v>
      </c>
      <c r="C37" s="97"/>
      <c r="D37" s="97"/>
      <c r="E37" s="97"/>
      <c r="F37" s="97"/>
      <c r="G37" s="97"/>
      <c r="H37" s="97"/>
      <c r="I37" s="97"/>
      <c r="J37" s="97"/>
      <c r="K37" s="97"/>
      <c r="L37" s="98"/>
    </row>
    <row r="38" spans="1:12" s="99" customFormat="1" ht="11" x14ac:dyDescent="0.2">
      <c r="A38" s="98"/>
      <c r="B38" s="100" t="s">
        <v>95</v>
      </c>
      <c r="C38" s="98"/>
      <c r="D38" s="98"/>
      <c r="E38" s="98"/>
      <c r="F38" s="98"/>
      <c r="G38" s="98"/>
      <c r="H38" s="98"/>
      <c r="I38" s="98"/>
      <c r="J38" s="98"/>
      <c r="K38" s="98"/>
      <c r="L38" s="98"/>
    </row>
    <row r="39" spans="1:12" s="99" customFormat="1" ht="11" x14ac:dyDescent="0.2">
      <c r="A39" s="98"/>
      <c r="B39" s="96" t="s">
        <v>104</v>
      </c>
      <c r="C39" s="96"/>
      <c r="D39" s="96"/>
      <c r="E39" s="96"/>
      <c r="F39" s="96"/>
      <c r="G39" s="96"/>
      <c r="H39" s="96"/>
      <c r="I39" s="96"/>
      <c r="J39" s="96"/>
      <c r="K39" s="96"/>
      <c r="L39" s="98"/>
    </row>
    <row r="40" spans="1:12" s="99" customFormat="1" ht="11" x14ac:dyDescent="0.2">
      <c r="A40" s="98"/>
      <c r="B40" s="96" t="s">
        <v>133</v>
      </c>
      <c r="C40" s="96"/>
      <c r="D40" s="96"/>
      <c r="E40" s="96"/>
      <c r="F40" s="96"/>
      <c r="G40" s="96"/>
      <c r="H40" s="96"/>
      <c r="I40" s="96"/>
      <c r="J40" s="96"/>
      <c r="K40" s="96"/>
      <c r="L40" s="98"/>
    </row>
    <row r="41" spans="1:12" s="99" customFormat="1" ht="11" x14ac:dyDescent="0.2">
      <c r="A41" s="98"/>
      <c r="B41" s="96" t="s">
        <v>105</v>
      </c>
      <c r="C41" s="96"/>
      <c r="D41" s="96"/>
      <c r="E41" s="96"/>
      <c r="F41" s="96"/>
      <c r="G41" s="96"/>
      <c r="H41" s="96"/>
      <c r="I41" s="96"/>
      <c r="J41" s="96"/>
      <c r="K41" s="96"/>
      <c r="L41" s="98"/>
    </row>
    <row r="42" spans="1:12" s="99" customFormat="1" ht="11" x14ac:dyDescent="0.2">
      <c r="A42" s="98"/>
      <c r="B42" s="96" t="s">
        <v>134</v>
      </c>
      <c r="C42" s="98"/>
      <c r="D42" s="98"/>
      <c r="E42" s="98"/>
      <c r="F42" s="98"/>
      <c r="G42" s="98"/>
      <c r="H42" s="98"/>
      <c r="I42" s="98"/>
      <c r="J42" s="98"/>
      <c r="K42" s="98"/>
      <c r="L42" s="98"/>
    </row>
    <row r="43" spans="1:12" s="99" customFormat="1" ht="11" x14ac:dyDescent="0.2">
      <c r="A43" s="98"/>
      <c r="B43" s="100" t="s">
        <v>101</v>
      </c>
      <c r="C43" s="97"/>
      <c r="D43" s="97"/>
      <c r="E43" s="97"/>
      <c r="F43" s="97"/>
      <c r="G43" s="97"/>
      <c r="H43" s="97"/>
      <c r="I43" s="97"/>
      <c r="J43" s="97"/>
      <c r="K43" s="97"/>
      <c r="L43" s="98"/>
    </row>
    <row r="44" spans="1:12" s="99" customFormat="1" ht="11" customHeight="1" x14ac:dyDescent="0.2">
      <c r="A44" s="98"/>
      <c r="B44" s="120" t="s">
        <v>131</v>
      </c>
      <c r="C44" s="120"/>
      <c r="D44" s="120"/>
      <c r="E44" s="120"/>
      <c r="F44" s="120"/>
      <c r="G44" s="120"/>
      <c r="H44" s="120"/>
      <c r="I44" s="120"/>
      <c r="J44" s="120"/>
      <c r="K44" s="120"/>
      <c r="L44" s="120"/>
    </row>
    <row r="45" spans="1:12" s="99" customFormat="1" ht="11" x14ac:dyDescent="0.2">
      <c r="A45" s="98"/>
      <c r="B45" s="120"/>
      <c r="C45" s="120"/>
      <c r="D45" s="120"/>
      <c r="E45" s="120"/>
      <c r="F45" s="120"/>
      <c r="G45" s="120"/>
      <c r="H45" s="120"/>
      <c r="I45" s="120"/>
      <c r="J45" s="120"/>
      <c r="K45" s="120"/>
      <c r="L45" s="120"/>
    </row>
    <row r="47" spans="1:12" ht="13" customHeight="1" x14ac:dyDescent="0.2">
      <c r="B47" s="119"/>
      <c r="C47" s="119"/>
      <c r="D47" s="119"/>
      <c r="E47" s="119"/>
      <c r="F47" s="119"/>
      <c r="G47" s="119"/>
      <c r="H47" s="119"/>
      <c r="I47" s="119"/>
      <c r="J47" s="119"/>
      <c r="K47" s="119"/>
      <c r="L47" s="119"/>
    </row>
    <row r="48" spans="1:12" x14ac:dyDescent="0.2">
      <c r="B48" s="119"/>
      <c r="C48" s="119"/>
      <c r="D48" s="119"/>
      <c r="E48" s="119"/>
      <c r="F48" s="119"/>
      <c r="G48" s="119"/>
      <c r="H48" s="119"/>
      <c r="I48" s="119"/>
      <c r="J48" s="119"/>
      <c r="K48" s="119"/>
      <c r="L48" s="119"/>
    </row>
  </sheetData>
  <mergeCells count="50">
    <mergeCell ref="K6:L6"/>
    <mergeCell ref="A8:A9"/>
    <mergeCell ref="F27:L33"/>
    <mergeCell ref="K16:L26"/>
    <mergeCell ref="K7:L7"/>
    <mergeCell ref="K8:L8"/>
    <mergeCell ref="E12:H12"/>
    <mergeCell ref="A17:A22"/>
    <mergeCell ref="B17:D17"/>
    <mergeCell ref="B18:D18"/>
    <mergeCell ref="B19:B20"/>
    <mergeCell ref="B21:D21"/>
    <mergeCell ref="B22:D22"/>
    <mergeCell ref="A25:A26"/>
    <mergeCell ref="C19:D19"/>
    <mergeCell ref="C20:D20"/>
    <mergeCell ref="A3:D3"/>
    <mergeCell ref="A4:D4"/>
    <mergeCell ref="A5:D5"/>
    <mergeCell ref="A12:D14"/>
    <mergeCell ref="B6:D6"/>
    <mergeCell ref="K3:L3"/>
    <mergeCell ref="K4:L4"/>
    <mergeCell ref="K5:L5"/>
    <mergeCell ref="K9:L9"/>
    <mergeCell ref="A27:D27"/>
    <mergeCell ref="A15:D15"/>
    <mergeCell ref="A16:D16"/>
    <mergeCell ref="A23:D23"/>
    <mergeCell ref="I12:I14"/>
    <mergeCell ref="J12:J14"/>
    <mergeCell ref="K12:K14"/>
    <mergeCell ref="L12:L14"/>
    <mergeCell ref="E13:F13"/>
    <mergeCell ref="G13:G14"/>
    <mergeCell ref="H13:H14"/>
    <mergeCell ref="A24:D24"/>
    <mergeCell ref="B44:L45"/>
    <mergeCell ref="A32:D32"/>
    <mergeCell ref="A33:D33"/>
    <mergeCell ref="B7:D7"/>
    <mergeCell ref="C8:D8"/>
    <mergeCell ref="C9:D9"/>
    <mergeCell ref="B25:D25"/>
    <mergeCell ref="B26:D26"/>
    <mergeCell ref="A28:A31"/>
    <mergeCell ref="B28:D28"/>
    <mergeCell ref="B29:D29"/>
    <mergeCell ref="B30:D30"/>
    <mergeCell ref="B31:D31"/>
  </mergeCells>
  <phoneticPr fontId="3"/>
  <pageMargins left="1.1023622047244095" right="0" top="0.74803149606299213"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L43"/>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98</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0</v>
      </c>
      <c r="I4" s="10">
        <v>0</v>
      </c>
      <c r="J4" s="10">
        <v>0</v>
      </c>
      <c r="K4" s="211">
        <f>SUM(E4:J4)</f>
        <v>0</v>
      </c>
      <c r="L4" s="141"/>
    </row>
    <row r="5" spans="1:12" ht="30" customHeight="1" x14ac:dyDescent="0.2">
      <c r="A5" s="152" t="s">
        <v>7</v>
      </c>
      <c r="B5" s="155"/>
      <c r="C5" s="155"/>
      <c r="D5" s="178"/>
      <c r="E5" s="18">
        <v>0</v>
      </c>
      <c r="F5" s="11">
        <v>0</v>
      </c>
      <c r="G5" s="11">
        <v>0</v>
      </c>
      <c r="H5" s="11">
        <v>0</v>
      </c>
      <c r="I5" s="11">
        <v>0</v>
      </c>
      <c r="J5" s="29">
        <v>0</v>
      </c>
      <c r="K5" s="212">
        <f>SUM(E5:J5)</f>
        <v>0</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1</v>
      </c>
      <c r="F15" s="16">
        <v>0</v>
      </c>
      <c r="G15" s="16">
        <v>0</v>
      </c>
      <c r="H15" s="16">
        <v>1</v>
      </c>
      <c r="I15" s="16">
        <v>0</v>
      </c>
      <c r="J15" s="34">
        <f t="shared" ref="J15:J24" si="1">SUM(E15:I15)</f>
        <v>2</v>
      </c>
      <c r="K15" s="35">
        <v>0</v>
      </c>
      <c r="L15" s="21">
        <f>J15+K15</f>
        <v>2</v>
      </c>
    </row>
    <row r="16" spans="1:12" ht="30" customHeight="1" x14ac:dyDescent="0.2">
      <c r="A16" s="152" t="s">
        <v>7</v>
      </c>
      <c r="B16" s="153"/>
      <c r="C16" s="153"/>
      <c r="D16" s="216"/>
      <c r="E16" s="18">
        <v>1</v>
      </c>
      <c r="F16" s="11">
        <v>0</v>
      </c>
      <c r="G16" s="11">
        <v>0</v>
      </c>
      <c r="H16" s="11">
        <v>1</v>
      </c>
      <c r="I16" s="20">
        <v>0</v>
      </c>
      <c r="J16" s="28">
        <f t="shared" si="1"/>
        <v>2</v>
      </c>
      <c r="K16" s="217"/>
      <c r="L16" s="218"/>
    </row>
    <row r="17" spans="1:12" ht="30" customHeight="1" x14ac:dyDescent="0.2">
      <c r="A17" s="136"/>
      <c r="B17" s="202" t="s">
        <v>8</v>
      </c>
      <c r="C17" s="134"/>
      <c r="D17" s="134"/>
      <c r="E17" s="17">
        <v>0</v>
      </c>
      <c r="F17" s="11">
        <v>0</v>
      </c>
      <c r="G17" s="11">
        <v>0</v>
      </c>
      <c r="H17" s="11">
        <v>1</v>
      </c>
      <c r="I17" s="11">
        <v>0</v>
      </c>
      <c r="J17" s="28">
        <f t="shared" si="1"/>
        <v>1</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1</v>
      </c>
      <c r="F22" s="31">
        <v>0</v>
      </c>
      <c r="G22" s="31">
        <v>0</v>
      </c>
      <c r="H22" s="37">
        <v>0</v>
      </c>
      <c r="I22" s="38">
        <v>0</v>
      </c>
      <c r="J22" s="28">
        <f t="shared" si="1"/>
        <v>1</v>
      </c>
      <c r="K22" s="219"/>
      <c r="L22" s="220"/>
    </row>
    <row r="23" spans="1:12" ht="30" customHeight="1" x14ac:dyDescent="0.2">
      <c r="A23" s="154" t="s">
        <v>29</v>
      </c>
      <c r="B23" s="155"/>
      <c r="C23" s="155"/>
      <c r="D23" s="178"/>
      <c r="E23" s="17">
        <v>0</v>
      </c>
      <c r="F23" s="11">
        <v>0</v>
      </c>
      <c r="G23" s="11">
        <v>0</v>
      </c>
      <c r="H23" s="11">
        <v>0</v>
      </c>
      <c r="I23" s="11">
        <v>0</v>
      </c>
      <c r="J23" s="28">
        <f t="shared" si="1"/>
        <v>0</v>
      </c>
      <c r="K23" s="219"/>
      <c r="L23" s="220"/>
    </row>
    <row r="24" spans="1:12" ht="19.75" customHeight="1" x14ac:dyDescent="0.2">
      <c r="A24" s="171" t="s">
        <v>34</v>
      </c>
      <c r="B24" s="150"/>
      <c r="C24" s="151"/>
      <c r="D24" s="151"/>
      <c r="E24" s="22">
        <v>0</v>
      </c>
      <c r="F24" s="39">
        <v>0</v>
      </c>
      <c r="G24" s="11">
        <v>0</v>
      </c>
      <c r="H24" s="11">
        <v>0</v>
      </c>
      <c r="I24" s="11">
        <v>0</v>
      </c>
      <c r="J24" s="28">
        <f t="shared" si="1"/>
        <v>0</v>
      </c>
      <c r="K24" s="219"/>
      <c r="L24" s="220"/>
    </row>
    <row r="25" spans="1:12" ht="19.75" customHeight="1" x14ac:dyDescent="0.2">
      <c r="A25" s="136"/>
      <c r="B25" s="132" t="s">
        <v>35</v>
      </c>
      <c r="C25" s="133"/>
      <c r="D25" s="223"/>
      <c r="E25" s="17">
        <v>0</v>
      </c>
      <c r="F25" s="39">
        <v>0</v>
      </c>
      <c r="G25" s="11">
        <v>0</v>
      </c>
      <c r="H25" s="11">
        <v>0</v>
      </c>
      <c r="I25" s="11">
        <v>0</v>
      </c>
      <c r="J25" s="28">
        <f t="shared" ref="J25" si="2">SUM(E25:I25)</f>
        <v>0</v>
      </c>
      <c r="K25" s="219"/>
      <c r="L25" s="220"/>
    </row>
    <row r="26" spans="1:12" ht="19.75" customHeight="1" x14ac:dyDescent="0.2">
      <c r="A26" s="137"/>
      <c r="B26" s="134" t="s">
        <v>36</v>
      </c>
      <c r="C26" s="135"/>
      <c r="D26" s="224"/>
      <c r="E26" s="17">
        <v>0</v>
      </c>
      <c r="F26" s="39">
        <v>0</v>
      </c>
      <c r="G26" s="11">
        <v>0</v>
      </c>
      <c r="H26" s="11">
        <v>0</v>
      </c>
      <c r="I26" s="11">
        <v>0</v>
      </c>
      <c r="J26" s="28">
        <f>SUM(E26:I26)</f>
        <v>0</v>
      </c>
      <c r="K26" s="221"/>
      <c r="L26" s="222"/>
    </row>
    <row r="27" spans="1:12" ht="20" customHeight="1" x14ac:dyDescent="0.2">
      <c r="A27" s="146" t="s">
        <v>21</v>
      </c>
      <c r="B27" s="147"/>
      <c r="C27" s="148"/>
      <c r="D27" s="227"/>
      <c r="E27" s="27">
        <v>0</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0</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1</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116</v>
      </c>
      <c r="B35" s="106"/>
    </row>
    <row r="36" spans="1:12" s="107" customFormat="1" ht="11" customHeight="1" x14ac:dyDescent="0.2">
      <c r="A36" s="106"/>
      <c r="B36" s="98" t="s">
        <v>115</v>
      </c>
    </row>
    <row r="37" spans="1:12" s="107" customFormat="1" ht="11" customHeight="1" x14ac:dyDescent="0.2">
      <c r="A37" s="106" t="s">
        <v>117</v>
      </c>
      <c r="B37" s="106"/>
    </row>
    <row r="38" spans="1:12" s="107" customFormat="1" ht="11" customHeight="1" x14ac:dyDescent="0.2">
      <c r="A38" s="106"/>
      <c r="B38" s="98" t="s">
        <v>118</v>
      </c>
    </row>
    <row r="39" spans="1:12" s="98" customFormat="1" ht="11" customHeight="1" x14ac:dyDescent="0.2"/>
    <row r="40" spans="1:12" ht="11" customHeight="1" x14ac:dyDescent="0.2">
      <c r="B40" s="98"/>
    </row>
    <row r="41" spans="1:12" ht="11" customHeight="1" x14ac:dyDescent="0.2"/>
    <row r="42" spans="1:12" ht="13" customHeight="1" x14ac:dyDescent="0.2"/>
    <row r="43" spans="1:12" ht="13"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L41"/>
  <sheetViews>
    <sheetView view="pageBreakPreview" zoomScaleNormal="70" zoomScaleSheetLayoutView="100" workbookViewId="0"/>
  </sheetViews>
  <sheetFormatPr defaultColWidth="6.8164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99</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3</v>
      </c>
      <c r="F4" s="10">
        <v>0</v>
      </c>
      <c r="G4" s="10">
        <v>0</v>
      </c>
      <c r="H4" s="10">
        <v>11</v>
      </c>
      <c r="I4" s="10">
        <v>3</v>
      </c>
      <c r="J4" s="10">
        <v>0</v>
      </c>
      <c r="K4" s="211">
        <f>SUM(E4:J4)</f>
        <v>17</v>
      </c>
      <c r="L4" s="141"/>
    </row>
    <row r="5" spans="1:12" ht="30" customHeight="1" x14ac:dyDescent="0.2">
      <c r="A5" s="152" t="s">
        <v>7</v>
      </c>
      <c r="B5" s="155"/>
      <c r="C5" s="155"/>
      <c r="D5" s="178"/>
      <c r="E5" s="18">
        <v>3</v>
      </c>
      <c r="F5" s="11">
        <v>0</v>
      </c>
      <c r="G5" s="11">
        <v>0</v>
      </c>
      <c r="H5" s="11">
        <v>11</v>
      </c>
      <c r="I5" s="11">
        <v>3</v>
      </c>
      <c r="J5" s="29">
        <v>0</v>
      </c>
      <c r="K5" s="212">
        <f>SUM(E5:J5)</f>
        <v>17</v>
      </c>
      <c r="L5" s="143"/>
    </row>
    <row r="6" spans="1:12" ht="30" customHeight="1" x14ac:dyDescent="0.2">
      <c r="A6" s="24"/>
      <c r="B6" s="188" t="s">
        <v>29</v>
      </c>
      <c r="C6" s="189"/>
      <c r="D6" s="190"/>
      <c r="E6" s="11">
        <v>3</v>
      </c>
      <c r="F6" s="11">
        <v>0</v>
      </c>
      <c r="G6" s="11">
        <v>0</v>
      </c>
      <c r="H6" s="11">
        <v>0</v>
      </c>
      <c r="I6" s="11">
        <v>0</v>
      </c>
      <c r="J6" s="11">
        <v>0</v>
      </c>
      <c r="K6" s="212">
        <f t="shared" ref="K6" si="0">SUM(E6:J6)</f>
        <v>3</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6</v>
      </c>
      <c r="F15" s="16">
        <v>0</v>
      </c>
      <c r="G15" s="16">
        <v>0</v>
      </c>
      <c r="H15" s="16">
        <v>0</v>
      </c>
      <c r="I15" s="16">
        <v>0</v>
      </c>
      <c r="J15" s="34">
        <f t="shared" ref="J15:J24" si="1">SUM(E15:I15)</f>
        <v>6</v>
      </c>
      <c r="K15" s="35">
        <v>5</v>
      </c>
      <c r="L15" s="21">
        <f>J15+K15</f>
        <v>11</v>
      </c>
    </row>
    <row r="16" spans="1:12" ht="30" customHeight="1" x14ac:dyDescent="0.2">
      <c r="A16" s="152" t="s">
        <v>7</v>
      </c>
      <c r="B16" s="153"/>
      <c r="C16" s="153"/>
      <c r="D16" s="216"/>
      <c r="E16" s="18">
        <v>6</v>
      </c>
      <c r="F16" s="11">
        <v>0</v>
      </c>
      <c r="G16" s="11">
        <v>0</v>
      </c>
      <c r="H16" s="11">
        <v>0</v>
      </c>
      <c r="I16" s="20">
        <v>0</v>
      </c>
      <c r="J16" s="28">
        <f t="shared" si="1"/>
        <v>6</v>
      </c>
      <c r="K16" s="217"/>
      <c r="L16" s="218"/>
    </row>
    <row r="17" spans="1:12" ht="30" customHeight="1" x14ac:dyDescent="0.2">
      <c r="A17" s="136"/>
      <c r="B17" s="202" t="s">
        <v>8</v>
      </c>
      <c r="C17" s="134"/>
      <c r="D17" s="134"/>
      <c r="E17" s="17">
        <v>6</v>
      </c>
      <c r="F17" s="11">
        <v>0</v>
      </c>
      <c r="G17" s="11">
        <v>0</v>
      </c>
      <c r="H17" s="11">
        <v>0</v>
      </c>
      <c r="I17" s="11">
        <v>0</v>
      </c>
      <c r="J17" s="28">
        <f t="shared" si="1"/>
        <v>6</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25"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6</v>
      </c>
      <c r="F23" s="11">
        <v>0</v>
      </c>
      <c r="G23" s="11">
        <v>0</v>
      </c>
      <c r="H23" s="11">
        <v>0</v>
      </c>
      <c r="I23" s="11">
        <v>0</v>
      </c>
      <c r="J23" s="28">
        <f t="shared" si="1"/>
        <v>6</v>
      </c>
      <c r="K23" s="219"/>
      <c r="L23" s="220"/>
    </row>
    <row r="24" spans="1:12" ht="19.75" customHeight="1" x14ac:dyDescent="0.2">
      <c r="A24" s="171" t="s">
        <v>34</v>
      </c>
      <c r="B24" s="150"/>
      <c r="C24" s="151"/>
      <c r="D24" s="151"/>
      <c r="E24" s="22">
        <v>0</v>
      </c>
      <c r="F24" s="39">
        <v>0</v>
      </c>
      <c r="G24" s="11">
        <v>0</v>
      </c>
      <c r="H24" s="11">
        <v>0</v>
      </c>
      <c r="I24" s="11">
        <v>0</v>
      </c>
      <c r="J24" s="28">
        <f t="shared" si="1"/>
        <v>0</v>
      </c>
      <c r="K24" s="219"/>
      <c r="L24" s="220"/>
    </row>
    <row r="25" spans="1:12" ht="19.75" customHeight="1" x14ac:dyDescent="0.2">
      <c r="A25" s="136"/>
      <c r="B25" s="132" t="s">
        <v>35</v>
      </c>
      <c r="C25" s="133"/>
      <c r="D25" s="223"/>
      <c r="E25" s="17">
        <v>0</v>
      </c>
      <c r="F25" s="39">
        <v>0</v>
      </c>
      <c r="G25" s="11">
        <v>0</v>
      </c>
      <c r="H25" s="11">
        <v>0</v>
      </c>
      <c r="I25" s="11">
        <v>0</v>
      </c>
      <c r="J25" s="28">
        <f t="shared" ref="J25" si="2">SUM(E25:I25)</f>
        <v>0</v>
      </c>
      <c r="K25" s="219"/>
      <c r="L25" s="220"/>
    </row>
    <row r="26" spans="1:12" ht="19.75" customHeight="1" x14ac:dyDescent="0.2">
      <c r="A26" s="137"/>
      <c r="B26" s="134" t="s">
        <v>36</v>
      </c>
      <c r="C26" s="135"/>
      <c r="D26" s="224"/>
      <c r="E26" s="17">
        <v>0</v>
      </c>
      <c r="F26" s="39">
        <v>0</v>
      </c>
      <c r="G26" s="11">
        <v>0</v>
      </c>
      <c r="H26" s="11">
        <v>0</v>
      </c>
      <c r="I26" s="11">
        <v>0</v>
      </c>
      <c r="J26" s="28">
        <f>SUM(E26:I26)</f>
        <v>0</v>
      </c>
      <c r="K26" s="221"/>
      <c r="L26" s="222"/>
    </row>
    <row r="27" spans="1:12" ht="20" customHeight="1" x14ac:dyDescent="0.2">
      <c r="A27" s="146" t="s">
        <v>21</v>
      </c>
      <c r="B27" s="147"/>
      <c r="C27" s="148"/>
      <c r="D27" s="227"/>
      <c r="E27" s="27">
        <v>6</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6</v>
      </c>
      <c r="F29" s="219"/>
      <c r="G29" s="228"/>
      <c r="H29" s="228"/>
      <c r="I29" s="228"/>
      <c r="J29" s="228"/>
      <c r="K29" s="228"/>
      <c r="L29" s="220"/>
    </row>
    <row r="30" spans="1:12" ht="20" customHeight="1" x14ac:dyDescent="0.2">
      <c r="A30" s="136"/>
      <c r="B30" s="134" t="s">
        <v>16</v>
      </c>
      <c r="C30" s="135"/>
      <c r="D30" s="224"/>
      <c r="E30" s="18">
        <v>3</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0</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row>
    <row r="36" spans="1:12" ht="11" customHeight="1" x14ac:dyDescent="0.2">
      <c r="A36" s="106"/>
      <c r="B36" s="98" t="s">
        <v>119</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46</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0</v>
      </c>
      <c r="I4" s="10">
        <v>0</v>
      </c>
      <c r="J4" s="10">
        <v>2</v>
      </c>
      <c r="K4" s="211">
        <f>SUM(E4:J4)</f>
        <v>2</v>
      </c>
      <c r="L4" s="141"/>
    </row>
    <row r="5" spans="1:12" ht="30" customHeight="1" x14ac:dyDescent="0.2">
      <c r="A5" s="152" t="s">
        <v>7</v>
      </c>
      <c r="B5" s="155"/>
      <c r="C5" s="155"/>
      <c r="D5" s="178"/>
      <c r="E5" s="18">
        <v>0</v>
      </c>
      <c r="F5" s="11">
        <v>0</v>
      </c>
      <c r="G5" s="11">
        <v>0</v>
      </c>
      <c r="H5" s="11">
        <v>0</v>
      </c>
      <c r="I5" s="11">
        <v>0</v>
      </c>
      <c r="J5" s="29">
        <v>2</v>
      </c>
      <c r="K5" s="212">
        <f>SUM(E5:J5)</f>
        <v>2</v>
      </c>
      <c r="L5" s="143"/>
    </row>
    <row r="6" spans="1:12" ht="30" customHeight="1" x14ac:dyDescent="0.2">
      <c r="A6" s="24"/>
      <c r="B6" s="188" t="s">
        <v>29</v>
      </c>
      <c r="C6" s="189"/>
      <c r="D6" s="190"/>
      <c r="E6" s="11">
        <v>0</v>
      </c>
      <c r="F6" s="11">
        <v>0</v>
      </c>
      <c r="G6" s="11">
        <v>0</v>
      </c>
      <c r="H6" s="11">
        <v>0</v>
      </c>
      <c r="I6" s="11">
        <v>0</v>
      </c>
      <c r="J6" s="11">
        <v>2</v>
      </c>
      <c r="K6" s="212">
        <f t="shared" ref="K6" si="0">SUM(E6:J6)</f>
        <v>2</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11</v>
      </c>
      <c r="F15" s="16">
        <v>2</v>
      </c>
      <c r="G15" s="16">
        <v>0</v>
      </c>
      <c r="H15" s="16">
        <v>0</v>
      </c>
      <c r="I15" s="16">
        <v>0</v>
      </c>
      <c r="J15" s="34">
        <f t="shared" ref="J15:J24" si="1">SUM(E15:I15)</f>
        <v>13</v>
      </c>
      <c r="K15" s="35">
        <v>2</v>
      </c>
      <c r="L15" s="21">
        <f>J15+K15</f>
        <v>15</v>
      </c>
    </row>
    <row r="16" spans="1:12" ht="30" customHeight="1" x14ac:dyDescent="0.2">
      <c r="A16" s="152" t="s">
        <v>7</v>
      </c>
      <c r="B16" s="153"/>
      <c r="C16" s="153"/>
      <c r="D16" s="216"/>
      <c r="E16" s="18">
        <v>11</v>
      </c>
      <c r="F16" s="11">
        <v>2</v>
      </c>
      <c r="G16" s="11">
        <v>0</v>
      </c>
      <c r="H16" s="11">
        <v>0</v>
      </c>
      <c r="I16" s="20">
        <v>0</v>
      </c>
      <c r="J16" s="28">
        <f t="shared" si="1"/>
        <v>13</v>
      </c>
      <c r="K16" s="217"/>
      <c r="L16" s="218"/>
    </row>
    <row r="17" spans="1:12" ht="30" customHeight="1" x14ac:dyDescent="0.2">
      <c r="A17" s="136"/>
      <c r="B17" s="202" t="s">
        <v>8</v>
      </c>
      <c r="C17" s="134"/>
      <c r="D17" s="134"/>
      <c r="E17" s="17">
        <v>11</v>
      </c>
      <c r="F17" s="11">
        <v>2</v>
      </c>
      <c r="G17" s="11">
        <v>0</v>
      </c>
      <c r="H17" s="11">
        <v>0</v>
      </c>
      <c r="I17" s="11">
        <v>0</v>
      </c>
      <c r="J17" s="28">
        <f t="shared" si="1"/>
        <v>13</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11</v>
      </c>
      <c r="F23" s="11">
        <v>1</v>
      </c>
      <c r="G23" s="11">
        <v>0</v>
      </c>
      <c r="H23" s="11">
        <v>0</v>
      </c>
      <c r="I23" s="11">
        <v>0</v>
      </c>
      <c r="J23" s="28">
        <f t="shared" si="1"/>
        <v>12</v>
      </c>
      <c r="K23" s="219"/>
      <c r="L23" s="220"/>
    </row>
    <row r="24" spans="1:12" ht="19.75" customHeight="1" x14ac:dyDescent="0.2">
      <c r="A24" s="171" t="s">
        <v>34</v>
      </c>
      <c r="B24" s="150"/>
      <c r="C24" s="151"/>
      <c r="D24" s="151"/>
      <c r="E24" s="22">
        <v>0</v>
      </c>
      <c r="F24" s="39">
        <v>0</v>
      </c>
      <c r="G24" s="11">
        <v>0</v>
      </c>
      <c r="H24" s="11">
        <v>0</v>
      </c>
      <c r="I24" s="11">
        <v>0</v>
      </c>
      <c r="J24" s="28">
        <f t="shared" si="1"/>
        <v>0</v>
      </c>
      <c r="K24" s="219"/>
      <c r="L24" s="220"/>
    </row>
    <row r="25" spans="1:12" ht="19.75" customHeight="1" x14ac:dyDescent="0.2">
      <c r="A25" s="136"/>
      <c r="B25" s="132" t="s">
        <v>35</v>
      </c>
      <c r="C25" s="133"/>
      <c r="D25" s="223"/>
      <c r="E25" s="17">
        <v>0</v>
      </c>
      <c r="F25" s="39">
        <v>0</v>
      </c>
      <c r="G25" s="11">
        <v>0</v>
      </c>
      <c r="H25" s="11">
        <v>0</v>
      </c>
      <c r="I25" s="11">
        <v>0</v>
      </c>
      <c r="J25" s="28">
        <f t="shared" ref="J25" si="2">SUM(E25:I25)</f>
        <v>0</v>
      </c>
      <c r="K25" s="219"/>
      <c r="L25" s="220"/>
    </row>
    <row r="26" spans="1:12" ht="19.75" customHeight="1" x14ac:dyDescent="0.2">
      <c r="A26" s="137"/>
      <c r="B26" s="134" t="s">
        <v>36</v>
      </c>
      <c r="C26" s="135"/>
      <c r="D26" s="224"/>
      <c r="E26" s="17">
        <v>0</v>
      </c>
      <c r="F26" s="39">
        <v>0</v>
      </c>
      <c r="G26" s="11">
        <v>0</v>
      </c>
      <c r="H26" s="11">
        <v>0</v>
      </c>
      <c r="I26" s="11">
        <v>0</v>
      </c>
      <c r="J26" s="28">
        <f>SUM(E26:I26)</f>
        <v>0</v>
      </c>
      <c r="K26" s="221"/>
      <c r="L26" s="222"/>
    </row>
    <row r="27" spans="1:12" ht="20" customHeight="1" x14ac:dyDescent="0.2">
      <c r="A27" s="146" t="s">
        <v>21</v>
      </c>
      <c r="B27" s="147"/>
      <c r="C27" s="148"/>
      <c r="D27" s="227"/>
      <c r="E27" s="27">
        <v>4</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2</v>
      </c>
      <c r="F29" s="219"/>
      <c r="G29" s="228"/>
      <c r="H29" s="228"/>
      <c r="I29" s="228"/>
      <c r="J29" s="228"/>
      <c r="K29" s="228"/>
      <c r="L29" s="220"/>
    </row>
    <row r="30" spans="1:12" ht="20" customHeight="1" x14ac:dyDescent="0.2">
      <c r="A30" s="136"/>
      <c r="B30" s="134" t="s">
        <v>16</v>
      </c>
      <c r="C30" s="135"/>
      <c r="D30" s="224"/>
      <c r="E30" s="18">
        <v>1</v>
      </c>
      <c r="F30" s="219"/>
      <c r="G30" s="228"/>
      <c r="H30" s="228"/>
      <c r="I30" s="228"/>
      <c r="J30" s="228"/>
      <c r="K30" s="228"/>
      <c r="L30" s="220"/>
    </row>
    <row r="31" spans="1:12" ht="20" customHeight="1" x14ac:dyDescent="0.2">
      <c r="A31" s="137"/>
      <c r="B31" s="134" t="s">
        <v>17</v>
      </c>
      <c r="C31" s="135"/>
      <c r="D31" s="224"/>
      <c r="E31" s="18">
        <v>2</v>
      </c>
      <c r="F31" s="219"/>
      <c r="G31" s="228"/>
      <c r="H31" s="228"/>
      <c r="I31" s="228"/>
      <c r="J31" s="228"/>
      <c r="K31" s="228"/>
      <c r="L31" s="220"/>
    </row>
    <row r="32" spans="1:12" ht="20" customHeight="1" x14ac:dyDescent="0.2">
      <c r="A32" s="121" t="s">
        <v>18</v>
      </c>
      <c r="B32" s="122"/>
      <c r="C32" s="122"/>
      <c r="D32" s="232"/>
      <c r="E32" s="18">
        <v>2</v>
      </c>
      <c r="F32" s="219"/>
      <c r="G32" s="228"/>
      <c r="H32" s="228"/>
      <c r="I32" s="228"/>
      <c r="J32" s="228"/>
      <c r="K32" s="228"/>
      <c r="L32" s="220"/>
    </row>
    <row r="33" spans="1:12" ht="20" customHeight="1" thickBot="1" x14ac:dyDescent="0.25">
      <c r="A33" s="123" t="s">
        <v>19</v>
      </c>
      <c r="B33" s="124"/>
      <c r="C33" s="124"/>
      <c r="D33" s="233"/>
      <c r="E33" s="19">
        <v>5</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row>
    <row r="36" spans="1:12" ht="11" customHeight="1" x14ac:dyDescent="0.2">
      <c r="A36" s="106"/>
      <c r="B36" s="98" t="s">
        <v>120</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92</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34</v>
      </c>
      <c r="H4" s="10">
        <v>3</v>
      </c>
      <c r="I4" s="10">
        <v>0</v>
      </c>
      <c r="J4" s="10">
        <v>0</v>
      </c>
      <c r="K4" s="211">
        <f>SUM(E4:J4)</f>
        <v>37</v>
      </c>
      <c r="L4" s="141"/>
    </row>
    <row r="5" spans="1:12" ht="30" customHeight="1" x14ac:dyDescent="0.2">
      <c r="A5" s="152" t="s">
        <v>7</v>
      </c>
      <c r="B5" s="155"/>
      <c r="C5" s="155"/>
      <c r="D5" s="178"/>
      <c r="E5" s="18">
        <v>0</v>
      </c>
      <c r="F5" s="11">
        <v>0</v>
      </c>
      <c r="G5" s="11">
        <v>34</v>
      </c>
      <c r="H5" s="11">
        <v>3</v>
      </c>
      <c r="I5" s="11">
        <v>0</v>
      </c>
      <c r="J5" s="29">
        <v>0</v>
      </c>
      <c r="K5" s="212">
        <f>SUM(E5:J5)</f>
        <v>37</v>
      </c>
      <c r="L5" s="143"/>
    </row>
    <row r="6" spans="1:12" ht="30" customHeight="1" x14ac:dyDescent="0.2">
      <c r="A6" s="24"/>
      <c r="B6" s="188" t="s">
        <v>29</v>
      </c>
      <c r="C6" s="189"/>
      <c r="D6" s="190"/>
      <c r="E6" s="11">
        <v>0</v>
      </c>
      <c r="F6" s="11">
        <v>0</v>
      </c>
      <c r="G6" s="11">
        <v>34</v>
      </c>
      <c r="H6" s="11">
        <v>1</v>
      </c>
      <c r="I6" s="11">
        <v>0</v>
      </c>
      <c r="J6" s="11">
        <v>0</v>
      </c>
      <c r="K6" s="212">
        <f t="shared" ref="K6" si="0">SUM(E6:J6)</f>
        <v>35</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7</v>
      </c>
      <c r="F15" s="16">
        <v>0</v>
      </c>
      <c r="G15" s="16">
        <v>0</v>
      </c>
      <c r="H15" s="16">
        <v>1</v>
      </c>
      <c r="I15" s="16">
        <v>12</v>
      </c>
      <c r="J15" s="34">
        <f t="shared" ref="J15:J24" si="1">SUM(E15:I15)</f>
        <v>20</v>
      </c>
      <c r="K15" s="35">
        <v>0</v>
      </c>
      <c r="L15" s="21">
        <f>J15+K15</f>
        <v>20</v>
      </c>
    </row>
    <row r="16" spans="1:12" ht="30" customHeight="1" x14ac:dyDescent="0.2">
      <c r="A16" s="152" t="s">
        <v>7</v>
      </c>
      <c r="B16" s="153"/>
      <c r="C16" s="153"/>
      <c r="D16" s="216"/>
      <c r="E16" s="18">
        <v>7</v>
      </c>
      <c r="F16" s="11">
        <v>0</v>
      </c>
      <c r="G16" s="11">
        <v>0</v>
      </c>
      <c r="H16" s="11">
        <v>1</v>
      </c>
      <c r="I16" s="20">
        <v>12</v>
      </c>
      <c r="J16" s="28">
        <f t="shared" si="1"/>
        <v>20</v>
      </c>
      <c r="K16" s="217"/>
      <c r="L16" s="218"/>
    </row>
    <row r="17" spans="1:12" ht="30" customHeight="1" x14ac:dyDescent="0.2">
      <c r="A17" s="136"/>
      <c r="B17" s="202" t="s">
        <v>8</v>
      </c>
      <c r="C17" s="134"/>
      <c r="D17" s="134"/>
      <c r="E17" s="17">
        <v>7</v>
      </c>
      <c r="F17" s="11">
        <v>0</v>
      </c>
      <c r="G17" s="11">
        <v>0</v>
      </c>
      <c r="H17" s="11">
        <v>1</v>
      </c>
      <c r="I17" s="11">
        <v>11</v>
      </c>
      <c r="J17" s="28">
        <f t="shared" si="1"/>
        <v>19</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1</v>
      </c>
      <c r="J21" s="28">
        <f t="shared" si="1"/>
        <v>1</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7</v>
      </c>
      <c r="F23" s="11">
        <v>0</v>
      </c>
      <c r="G23" s="11">
        <v>0</v>
      </c>
      <c r="H23" s="11">
        <v>0</v>
      </c>
      <c r="I23" s="11">
        <v>12</v>
      </c>
      <c r="J23" s="28">
        <f t="shared" si="1"/>
        <v>19</v>
      </c>
      <c r="K23" s="219"/>
      <c r="L23" s="220"/>
    </row>
    <row r="24" spans="1:12" ht="19.75" customHeight="1" x14ac:dyDescent="0.2">
      <c r="A24" s="171" t="s">
        <v>34</v>
      </c>
      <c r="B24" s="150"/>
      <c r="C24" s="151"/>
      <c r="D24" s="151"/>
      <c r="E24" s="22">
        <v>7</v>
      </c>
      <c r="F24" s="39">
        <v>0</v>
      </c>
      <c r="G24" s="11">
        <v>0</v>
      </c>
      <c r="H24" s="11">
        <v>0</v>
      </c>
      <c r="I24" s="11">
        <v>0</v>
      </c>
      <c r="J24" s="28">
        <f t="shared" si="1"/>
        <v>7</v>
      </c>
      <c r="K24" s="219"/>
      <c r="L24" s="220"/>
    </row>
    <row r="25" spans="1:12" ht="19.75" customHeight="1" x14ac:dyDescent="0.2">
      <c r="A25" s="136"/>
      <c r="B25" s="132" t="s">
        <v>35</v>
      </c>
      <c r="C25" s="133"/>
      <c r="D25" s="223"/>
      <c r="E25" s="17">
        <v>5</v>
      </c>
      <c r="F25" s="39">
        <v>0</v>
      </c>
      <c r="G25" s="11">
        <v>0</v>
      </c>
      <c r="H25" s="11">
        <v>0</v>
      </c>
      <c r="I25" s="11">
        <v>0</v>
      </c>
      <c r="J25" s="28">
        <f t="shared" ref="J25" si="2">SUM(E25:I25)</f>
        <v>5</v>
      </c>
      <c r="K25" s="219"/>
      <c r="L25" s="220"/>
    </row>
    <row r="26" spans="1:12" ht="19.75" customHeight="1" x14ac:dyDescent="0.2">
      <c r="A26" s="137"/>
      <c r="B26" s="134" t="s">
        <v>36</v>
      </c>
      <c r="C26" s="135"/>
      <c r="D26" s="224"/>
      <c r="E26" s="17">
        <v>7</v>
      </c>
      <c r="F26" s="39">
        <v>0</v>
      </c>
      <c r="G26" s="11">
        <v>0</v>
      </c>
      <c r="H26" s="11">
        <v>0</v>
      </c>
      <c r="I26" s="11">
        <v>0</v>
      </c>
      <c r="J26" s="28">
        <f>SUM(E26:I26)</f>
        <v>7</v>
      </c>
      <c r="K26" s="221"/>
      <c r="L26" s="222"/>
    </row>
    <row r="27" spans="1:12" ht="20" customHeight="1" x14ac:dyDescent="0.2">
      <c r="A27" s="146" t="s">
        <v>21</v>
      </c>
      <c r="B27" s="147"/>
      <c r="C27" s="148"/>
      <c r="D27" s="227"/>
      <c r="E27" s="27">
        <v>3</v>
      </c>
      <c r="F27" s="219"/>
      <c r="G27" s="228"/>
      <c r="H27" s="228"/>
      <c r="I27" s="228"/>
      <c r="J27" s="228"/>
      <c r="K27" s="228"/>
      <c r="L27" s="220"/>
    </row>
    <row r="28" spans="1:12" ht="20" customHeight="1" x14ac:dyDescent="0.2">
      <c r="A28" s="136"/>
      <c r="B28" s="132" t="s">
        <v>14</v>
      </c>
      <c r="C28" s="133"/>
      <c r="D28" s="223"/>
      <c r="E28" s="18">
        <v>1</v>
      </c>
      <c r="F28" s="219"/>
      <c r="G28" s="228"/>
      <c r="H28" s="228"/>
      <c r="I28" s="228"/>
      <c r="J28" s="228"/>
      <c r="K28" s="228"/>
      <c r="L28" s="220"/>
    </row>
    <row r="29" spans="1:12" ht="20" customHeight="1" x14ac:dyDescent="0.2">
      <c r="A29" s="136"/>
      <c r="B29" s="134" t="s">
        <v>15</v>
      </c>
      <c r="C29" s="135"/>
      <c r="D29" s="224"/>
      <c r="E29" s="18">
        <v>2</v>
      </c>
      <c r="F29" s="219"/>
      <c r="G29" s="228"/>
      <c r="H29" s="228"/>
      <c r="I29" s="228"/>
      <c r="J29" s="228"/>
      <c r="K29" s="228"/>
      <c r="L29" s="220"/>
    </row>
    <row r="30" spans="1:12" ht="20" customHeight="1" x14ac:dyDescent="0.2">
      <c r="A30" s="136"/>
      <c r="B30" s="134" t="s">
        <v>16</v>
      </c>
      <c r="C30" s="135"/>
      <c r="D30" s="224"/>
      <c r="E30" s="18">
        <v>2</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4</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row>
    <row r="36" spans="1:12" ht="11" customHeight="1" x14ac:dyDescent="0.2">
      <c r="A36" s="106"/>
      <c r="B36" s="98" t="s">
        <v>121</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47</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0</v>
      </c>
      <c r="I4" s="10">
        <v>1</v>
      </c>
      <c r="J4" s="10">
        <v>0</v>
      </c>
      <c r="K4" s="211">
        <f>SUM(E4:J4)</f>
        <v>1</v>
      </c>
      <c r="L4" s="141"/>
    </row>
    <row r="5" spans="1:12" ht="30" customHeight="1" x14ac:dyDescent="0.2">
      <c r="A5" s="152" t="s">
        <v>7</v>
      </c>
      <c r="B5" s="155"/>
      <c r="C5" s="155"/>
      <c r="D5" s="178"/>
      <c r="E5" s="18">
        <v>0</v>
      </c>
      <c r="F5" s="11">
        <v>0</v>
      </c>
      <c r="G5" s="11">
        <v>0</v>
      </c>
      <c r="H5" s="11">
        <v>0</v>
      </c>
      <c r="I5" s="11">
        <v>1</v>
      </c>
      <c r="J5" s="29">
        <v>0</v>
      </c>
      <c r="K5" s="212">
        <f>SUM(E5:J5)</f>
        <v>1</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30</v>
      </c>
      <c r="F15" s="16">
        <v>0</v>
      </c>
      <c r="G15" s="16">
        <v>0</v>
      </c>
      <c r="H15" s="16">
        <v>0</v>
      </c>
      <c r="I15" s="16">
        <v>0</v>
      </c>
      <c r="J15" s="34">
        <f t="shared" ref="J15:J24" si="1">SUM(E15:I15)</f>
        <v>30</v>
      </c>
      <c r="K15" s="35">
        <v>0</v>
      </c>
      <c r="L15" s="21">
        <f>J15+K15</f>
        <v>30</v>
      </c>
    </row>
    <row r="16" spans="1:12" ht="30" customHeight="1" x14ac:dyDescent="0.2">
      <c r="A16" s="152" t="s">
        <v>7</v>
      </c>
      <c r="B16" s="153"/>
      <c r="C16" s="153"/>
      <c r="D16" s="216"/>
      <c r="E16" s="18">
        <v>30</v>
      </c>
      <c r="F16" s="11">
        <v>0</v>
      </c>
      <c r="G16" s="11">
        <v>0</v>
      </c>
      <c r="H16" s="11">
        <v>0</v>
      </c>
      <c r="I16" s="20">
        <v>0</v>
      </c>
      <c r="J16" s="28">
        <f t="shared" si="1"/>
        <v>30</v>
      </c>
      <c r="K16" s="217"/>
      <c r="L16" s="218"/>
    </row>
    <row r="17" spans="1:12" ht="30" customHeight="1" x14ac:dyDescent="0.2">
      <c r="A17" s="136"/>
      <c r="B17" s="202" t="s">
        <v>8</v>
      </c>
      <c r="C17" s="134"/>
      <c r="D17" s="134"/>
      <c r="E17" s="17">
        <v>30</v>
      </c>
      <c r="F17" s="11">
        <v>0</v>
      </c>
      <c r="G17" s="11">
        <v>0</v>
      </c>
      <c r="H17" s="11">
        <v>0</v>
      </c>
      <c r="I17" s="11">
        <v>0</v>
      </c>
      <c r="J17" s="28">
        <f t="shared" si="1"/>
        <v>30</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18</v>
      </c>
      <c r="F23" s="11">
        <v>0</v>
      </c>
      <c r="G23" s="11">
        <v>0</v>
      </c>
      <c r="H23" s="11">
        <v>0</v>
      </c>
      <c r="I23" s="11">
        <v>0</v>
      </c>
      <c r="J23" s="28">
        <f t="shared" si="1"/>
        <v>18</v>
      </c>
      <c r="K23" s="219"/>
      <c r="L23" s="220"/>
    </row>
    <row r="24" spans="1:12" ht="19.75" customHeight="1" x14ac:dyDescent="0.2">
      <c r="A24" s="171" t="s">
        <v>34</v>
      </c>
      <c r="B24" s="150"/>
      <c r="C24" s="151"/>
      <c r="D24" s="151"/>
      <c r="E24" s="22">
        <v>1</v>
      </c>
      <c r="F24" s="39">
        <v>0</v>
      </c>
      <c r="G24" s="11">
        <v>0</v>
      </c>
      <c r="H24" s="11">
        <v>0</v>
      </c>
      <c r="I24" s="11">
        <v>0</v>
      </c>
      <c r="J24" s="28">
        <f t="shared" si="1"/>
        <v>1</v>
      </c>
      <c r="K24" s="219"/>
      <c r="L24" s="220"/>
    </row>
    <row r="25" spans="1:12" ht="19.75" customHeight="1" x14ac:dyDescent="0.2">
      <c r="A25" s="136"/>
      <c r="B25" s="132" t="s">
        <v>35</v>
      </c>
      <c r="C25" s="133"/>
      <c r="D25" s="223"/>
      <c r="E25" s="17">
        <v>1</v>
      </c>
      <c r="F25" s="39">
        <v>0</v>
      </c>
      <c r="G25" s="11">
        <v>0</v>
      </c>
      <c r="H25" s="11">
        <v>0</v>
      </c>
      <c r="I25" s="11">
        <v>0</v>
      </c>
      <c r="J25" s="28">
        <f>SUM(E25:I25)</f>
        <v>1</v>
      </c>
      <c r="K25" s="219"/>
      <c r="L25" s="220"/>
    </row>
    <row r="26" spans="1:12" ht="19.75" customHeight="1" x14ac:dyDescent="0.2">
      <c r="A26" s="137"/>
      <c r="B26" s="134" t="s">
        <v>36</v>
      </c>
      <c r="C26" s="135"/>
      <c r="D26" s="224"/>
      <c r="E26" s="17">
        <v>1</v>
      </c>
      <c r="F26" s="39">
        <v>0</v>
      </c>
      <c r="G26" s="11">
        <v>0</v>
      </c>
      <c r="H26" s="11">
        <v>0</v>
      </c>
      <c r="I26" s="11">
        <v>0</v>
      </c>
      <c r="J26" s="28">
        <f>SUM(E26:I26)</f>
        <v>1</v>
      </c>
      <c r="K26" s="221"/>
      <c r="L26" s="222"/>
    </row>
    <row r="27" spans="1:12" ht="20" customHeight="1" x14ac:dyDescent="0.2">
      <c r="A27" s="146" t="s">
        <v>21</v>
      </c>
      <c r="B27" s="147"/>
      <c r="C27" s="148"/>
      <c r="D27" s="227"/>
      <c r="E27" s="27">
        <v>0</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0</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30</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row>
    <row r="36" spans="1:12" ht="11" customHeight="1" x14ac:dyDescent="0.2">
      <c r="A36" s="106"/>
      <c r="B36" s="98" t="s">
        <v>122</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A1:L41"/>
  <sheetViews>
    <sheetView view="pageBreakPreview" topLeftCell="A19" zoomScaleNormal="70" zoomScaleSheetLayoutView="100" workbookViewId="0">
      <selection activeCell="O31" sqref="O31"/>
    </sheetView>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48</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9</v>
      </c>
      <c r="F4" s="10">
        <v>0</v>
      </c>
      <c r="G4" s="10">
        <v>0</v>
      </c>
      <c r="H4" s="10">
        <v>4</v>
      </c>
      <c r="I4" s="10">
        <v>1</v>
      </c>
      <c r="J4" s="10">
        <v>0</v>
      </c>
      <c r="K4" s="211">
        <f>SUM(E4:J4)</f>
        <v>14</v>
      </c>
      <c r="L4" s="141"/>
    </row>
    <row r="5" spans="1:12" ht="30" customHeight="1" x14ac:dyDescent="0.2">
      <c r="A5" s="152" t="s">
        <v>7</v>
      </c>
      <c r="B5" s="155"/>
      <c r="C5" s="155"/>
      <c r="D5" s="178"/>
      <c r="E5" s="18">
        <v>9</v>
      </c>
      <c r="F5" s="11">
        <v>0</v>
      </c>
      <c r="G5" s="11">
        <v>0</v>
      </c>
      <c r="H5" s="11">
        <v>4</v>
      </c>
      <c r="I5" s="11">
        <v>1</v>
      </c>
      <c r="J5" s="29">
        <v>0</v>
      </c>
      <c r="K5" s="212">
        <f>SUM(E5:J5)</f>
        <v>14</v>
      </c>
      <c r="L5" s="143"/>
    </row>
    <row r="6" spans="1:12" ht="30" customHeight="1" x14ac:dyDescent="0.2">
      <c r="A6" s="24"/>
      <c r="B6" s="188" t="s">
        <v>29</v>
      </c>
      <c r="C6" s="189"/>
      <c r="D6" s="190"/>
      <c r="E6" s="11">
        <v>9</v>
      </c>
      <c r="F6" s="11">
        <v>0</v>
      </c>
      <c r="G6" s="11">
        <v>0</v>
      </c>
      <c r="H6" s="11">
        <v>0</v>
      </c>
      <c r="I6" s="11">
        <v>0</v>
      </c>
      <c r="J6" s="11">
        <v>0</v>
      </c>
      <c r="K6" s="212">
        <f t="shared" ref="K6" si="0">SUM(E6:J6)</f>
        <v>9</v>
      </c>
      <c r="L6" s="143"/>
    </row>
    <row r="7" spans="1:12" ht="30" customHeight="1" x14ac:dyDescent="0.2">
      <c r="A7" s="25"/>
      <c r="B7" s="125" t="s">
        <v>33</v>
      </c>
      <c r="C7" s="126"/>
      <c r="D7" s="127"/>
      <c r="E7" s="18">
        <v>1</v>
      </c>
      <c r="F7" s="11">
        <v>0</v>
      </c>
      <c r="G7" s="11">
        <v>0</v>
      </c>
      <c r="H7" s="11">
        <v>0</v>
      </c>
      <c r="I7" s="11">
        <v>0</v>
      </c>
      <c r="J7" s="11">
        <v>0</v>
      </c>
      <c r="K7" s="212">
        <f>SUM(E7:J7)</f>
        <v>1</v>
      </c>
      <c r="L7" s="143"/>
    </row>
    <row r="8" spans="1:12" ht="30" customHeight="1" x14ac:dyDescent="0.2">
      <c r="A8" s="191"/>
      <c r="B8" s="32"/>
      <c r="C8" s="128" t="s">
        <v>37</v>
      </c>
      <c r="D8" s="129"/>
      <c r="E8" s="18">
        <v>1</v>
      </c>
      <c r="F8" s="11">
        <v>0</v>
      </c>
      <c r="G8" s="11">
        <v>0</v>
      </c>
      <c r="H8" s="11">
        <v>0</v>
      </c>
      <c r="I8" s="11">
        <v>0</v>
      </c>
      <c r="J8" s="11">
        <v>0</v>
      </c>
      <c r="K8" s="212">
        <f>SUM(E8:J8)</f>
        <v>1</v>
      </c>
      <c r="L8" s="143"/>
    </row>
    <row r="9" spans="1:12" ht="30" customHeight="1" thickBot="1" x14ac:dyDescent="0.25">
      <c r="A9" s="192"/>
      <c r="B9" s="33"/>
      <c r="C9" s="130" t="s">
        <v>38</v>
      </c>
      <c r="D9" s="131"/>
      <c r="E9" s="30">
        <v>1</v>
      </c>
      <c r="F9" s="31">
        <v>0</v>
      </c>
      <c r="G9" s="31">
        <v>0</v>
      </c>
      <c r="H9" s="31">
        <v>0</v>
      </c>
      <c r="I9" s="31">
        <v>0</v>
      </c>
      <c r="J9" s="31">
        <v>0</v>
      </c>
      <c r="K9" s="209">
        <f>SUM(E9:J9)</f>
        <v>1</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17</v>
      </c>
      <c r="F15" s="16">
        <v>0</v>
      </c>
      <c r="G15" s="16">
        <v>0</v>
      </c>
      <c r="H15" s="16">
        <v>0</v>
      </c>
      <c r="I15" s="16">
        <v>0</v>
      </c>
      <c r="J15" s="34">
        <f t="shared" ref="J15:J24" si="1">SUM(E15:I15)</f>
        <v>17</v>
      </c>
      <c r="K15" s="35">
        <v>0</v>
      </c>
      <c r="L15" s="21">
        <f>J15+K15</f>
        <v>17</v>
      </c>
    </row>
    <row r="16" spans="1:12" ht="30" customHeight="1" x14ac:dyDescent="0.2">
      <c r="A16" s="152" t="s">
        <v>7</v>
      </c>
      <c r="B16" s="153"/>
      <c r="C16" s="153"/>
      <c r="D16" s="216"/>
      <c r="E16" s="18">
        <v>17</v>
      </c>
      <c r="F16" s="11">
        <v>0</v>
      </c>
      <c r="G16" s="11">
        <v>0</v>
      </c>
      <c r="H16" s="11">
        <v>0</v>
      </c>
      <c r="I16" s="20">
        <v>0</v>
      </c>
      <c r="J16" s="28">
        <f t="shared" si="1"/>
        <v>17</v>
      </c>
      <c r="K16" s="217"/>
      <c r="L16" s="218"/>
    </row>
    <row r="17" spans="1:12" ht="30" customHeight="1" x14ac:dyDescent="0.2">
      <c r="A17" s="136"/>
      <c r="B17" s="202" t="s">
        <v>8</v>
      </c>
      <c r="C17" s="134"/>
      <c r="D17" s="134"/>
      <c r="E17" s="17">
        <v>9</v>
      </c>
      <c r="F17" s="11">
        <v>0</v>
      </c>
      <c r="G17" s="11">
        <v>0</v>
      </c>
      <c r="H17" s="11">
        <v>0</v>
      </c>
      <c r="I17" s="11">
        <v>0</v>
      </c>
      <c r="J17" s="28">
        <f t="shared" si="1"/>
        <v>9</v>
      </c>
      <c r="K17" s="219"/>
      <c r="L17" s="220"/>
    </row>
    <row r="18" spans="1:12" ht="30" customHeight="1" x14ac:dyDescent="0.2">
      <c r="A18" s="136"/>
      <c r="B18" s="132" t="s">
        <v>9</v>
      </c>
      <c r="C18" s="133"/>
      <c r="D18" s="223"/>
      <c r="E18" s="17">
        <v>8</v>
      </c>
      <c r="F18" s="11">
        <v>0</v>
      </c>
      <c r="G18" s="11">
        <v>0</v>
      </c>
      <c r="H18" s="11">
        <v>0</v>
      </c>
      <c r="I18" s="11">
        <v>0</v>
      </c>
      <c r="J18" s="28">
        <f t="shared" si="1"/>
        <v>8</v>
      </c>
      <c r="K18" s="219"/>
      <c r="L18" s="220"/>
    </row>
    <row r="19" spans="1:12" ht="30" customHeight="1" x14ac:dyDescent="0.2">
      <c r="A19" s="136"/>
      <c r="B19" s="203"/>
      <c r="C19" s="134" t="s">
        <v>10</v>
      </c>
      <c r="D19" s="224"/>
      <c r="E19" s="17">
        <v>8</v>
      </c>
      <c r="F19" s="11">
        <v>0</v>
      </c>
      <c r="G19" s="11">
        <v>0</v>
      </c>
      <c r="H19" s="11">
        <v>0</v>
      </c>
      <c r="I19" s="11">
        <v>0</v>
      </c>
      <c r="J19" s="28">
        <f t="shared" si="1"/>
        <v>8</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15</v>
      </c>
      <c r="F23" s="11">
        <v>0</v>
      </c>
      <c r="G23" s="11">
        <v>0</v>
      </c>
      <c r="H23" s="11">
        <v>0</v>
      </c>
      <c r="I23" s="11">
        <v>0</v>
      </c>
      <c r="J23" s="28">
        <f t="shared" si="1"/>
        <v>15</v>
      </c>
      <c r="K23" s="219"/>
      <c r="L23" s="220"/>
    </row>
    <row r="24" spans="1:12" ht="19.75" customHeight="1" x14ac:dyDescent="0.2">
      <c r="A24" s="171" t="s">
        <v>34</v>
      </c>
      <c r="B24" s="150"/>
      <c r="C24" s="151"/>
      <c r="D24" s="151"/>
      <c r="E24" s="22">
        <v>8</v>
      </c>
      <c r="F24" s="39">
        <v>0</v>
      </c>
      <c r="G24" s="11">
        <v>0</v>
      </c>
      <c r="H24" s="11">
        <v>0</v>
      </c>
      <c r="I24" s="11">
        <v>0</v>
      </c>
      <c r="J24" s="28">
        <f t="shared" si="1"/>
        <v>8</v>
      </c>
      <c r="K24" s="219"/>
      <c r="L24" s="220"/>
    </row>
    <row r="25" spans="1:12" ht="19.75" customHeight="1" x14ac:dyDescent="0.2">
      <c r="A25" s="136"/>
      <c r="B25" s="132" t="s">
        <v>35</v>
      </c>
      <c r="C25" s="133"/>
      <c r="D25" s="223"/>
      <c r="E25" s="17">
        <v>3</v>
      </c>
      <c r="F25" s="39">
        <v>0</v>
      </c>
      <c r="G25" s="11">
        <v>0</v>
      </c>
      <c r="H25" s="11">
        <v>0</v>
      </c>
      <c r="I25" s="11">
        <v>0</v>
      </c>
      <c r="J25" s="28">
        <f t="shared" ref="J25" si="2">SUM(E25:I25)</f>
        <v>3</v>
      </c>
      <c r="K25" s="219"/>
      <c r="L25" s="220"/>
    </row>
    <row r="26" spans="1:12" ht="19.75" customHeight="1" x14ac:dyDescent="0.2">
      <c r="A26" s="137"/>
      <c r="B26" s="134" t="s">
        <v>36</v>
      </c>
      <c r="C26" s="135"/>
      <c r="D26" s="224"/>
      <c r="E26" s="17">
        <v>8</v>
      </c>
      <c r="F26" s="39">
        <v>0</v>
      </c>
      <c r="G26" s="11">
        <v>0</v>
      </c>
      <c r="H26" s="11">
        <v>0</v>
      </c>
      <c r="I26" s="11">
        <v>0</v>
      </c>
      <c r="J26" s="28">
        <f>SUM(E26:I26)</f>
        <v>8</v>
      </c>
      <c r="K26" s="221"/>
      <c r="L26" s="222"/>
    </row>
    <row r="27" spans="1:12" ht="20" customHeight="1" x14ac:dyDescent="0.2">
      <c r="A27" s="146" t="s">
        <v>21</v>
      </c>
      <c r="B27" s="147"/>
      <c r="C27" s="148"/>
      <c r="D27" s="227"/>
      <c r="E27" s="27">
        <v>16</v>
      </c>
      <c r="F27" s="219"/>
      <c r="G27" s="228"/>
      <c r="H27" s="228"/>
      <c r="I27" s="228"/>
      <c r="J27" s="228"/>
      <c r="K27" s="228"/>
      <c r="L27" s="220"/>
    </row>
    <row r="28" spans="1:12" ht="20" customHeight="1" x14ac:dyDescent="0.2">
      <c r="A28" s="136"/>
      <c r="B28" s="132" t="s">
        <v>14</v>
      </c>
      <c r="C28" s="133"/>
      <c r="D28" s="223"/>
      <c r="E28" s="18">
        <v>5</v>
      </c>
      <c r="F28" s="219"/>
      <c r="G28" s="228"/>
      <c r="H28" s="228"/>
      <c r="I28" s="228"/>
      <c r="J28" s="228"/>
      <c r="K28" s="228"/>
      <c r="L28" s="220"/>
    </row>
    <row r="29" spans="1:12" ht="20" customHeight="1" x14ac:dyDescent="0.2">
      <c r="A29" s="136"/>
      <c r="B29" s="134" t="s">
        <v>15</v>
      </c>
      <c r="C29" s="135"/>
      <c r="D29" s="224"/>
      <c r="E29" s="18">
        <v>14</v>
      </c>
      <c r="F29" s="219"/>
      <c r="G29" s="228"/>
      <c r="H29" s="228"/>
      <c r="I29" s="228"/>
      <c r="J29" s="228"/>
      <c r="K29" s="228"/>
      <c r="L29" s="220"/>
    </row>
    <row r="30" spans="1:12" ht="20" customHeight="1" x14ac:dyDescent="0.2">
      <c r="A30" s="136"/>
      <c r="B30" s="134" t="s">
        <v>16</v>
      </c>
      <c r="C30" s="135"/>
      <c r="D30" s="224"/>
      <c r="E30" s="18">
        <v>10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1</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row>
    <row r="36" spans="1:12" ht="11" customHeight="1" x14ac:dyDescent="0.2">
      <c r="A36" s="106"/>
      <c r="B36" s="98" t="s">
        <v>123</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49</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28</v>
      </c>
      <c r="F4" s="10">
        <v>2</v>
      </c>
      <c r="G4" s="10">
        <v>0</v>
      </c>
      <c r="H4" s="10">
        <v>10</v>
      </c>
      <c r="I4" s="10">
        <v>7</v>
      </c>
      <c r="J4" s="10">
        <v>0</v>
      </c>
      <c r="K4" s="211">
        <f>SUM(E4:J4)</f>
        <v>47</v>
      </c>
      <c r="L4" s="141"/>
    </row>
    <row r="5" spans="1:12" ht="30" customHeight="1" x14ac:dyDescent="0.2">
      <c r="A5" s="152" t="s">
        <v>7</v>
      </c>
      <c r="B5" s="155"/>
      <c r="C5" s="155"/>
      <c r="D5" s="178"/>
      <c r="E5" s="18">
        <v>28</v>
      </c>
      <c r="F5" s="11">
        <v>2</v>
      </c>
      <c r="G5" s="11">
        <v>0</v>
      </c>
      <c r="H5" s="11">
        <v>10</v>
      </c>
      <c r="I5" s="11">
        <v>7</v>
      </c>
      <c r="J5" s="29">
        <v>0</v>
      </c>
      <c r="K5" s="212">
        <f>SUM(E5:J5)</f>
        <v>47</v>
      </c>
      <c r="L5" s="143"/>
    </row>
    <row r="6" spans="1:12" ht="30" customHeight="1" x14ac:dyDescent="0.2">
      <c r="A6" s="24"/>
      <c r="B6" s="188" t="s">
        <v>29</v>
      </c>
      <c r="C6" s="189"/>
      <c r="D6" s="190"/>
      <c r="E6" s="11">
        <v>28</v>
      </c>
      <c r="F6" s="11">
        <v>2</v>
      </c>
      <c r="G6" s="11">
        <v>0</v>
      </c>
      <c r="H6" s="11">
        <v>0</v>
      </c>
      <c r="I6" s="11">
        <v>0</v>
      </c>
      <c r="J6" s="11">
        <v>0</v>
      </c>
      <c r="K6" s="212">
        <f t="shared" ref="K6" si="0">SUM(E6:J6)</f>
        <v>30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16</v>
      </c>
      <c r="F15" s="16">
        <v>1</v>
      </c>
      <c r="G15" s="16">
        <v>1</v>
      </c>
      <c r="H15" s="16">
        <v>0</v>
      </c>
      <c r="I15" s="16">
        <v>23</v>
      </c>
      <c r="J15" s="34">
        <f t="shared" ref="J15:J24" si="1">SUM(E15:I15)</f>
        <v>41</v>
      </c>
      <c r="K15" s="35">
        <v>335</v>
      </c>
      <c r="L15" s="21">
        <f>J15+K15</f>
        <v>376</v>
      </c>
    </row>
    <row r="16" spans="1:12" ht="30" customHeight="1" x14ac:dyDescent="0.2">
      <c r="A16" s="152" t="s">
        <v>7</v>
      </c>
      <c r="B16" s="153"/>
      <c r="C16" s="153"/>
      <c r="D16" s="216"/>
      <c r="E16" s="18">
        <v>16</v>
      </c>
      <c r="F16" s="11">
        <v>1</v>
      </c>
      <c r="G16" s="11">
        <v>1</v>
      </c>
      <c r="H16" s="11">
        <v>0</v>
      </c>
      <c r="I16" s="20">
        <v>23</v>
      </c>
      <c r="J16" s="28">
        <f t="shared" si="1"/>
        <v>41</v>
      </c>
      <c r="K16" s="217"/>
      <c r="L16" s="218"/>
    </row>
    <row r="17" spans="1:12" ht="30" customHeight="1" x14ac:dyDescent="0.2">
      <c r="A17" s="136"/>
      <c r="B17" s="202" t="s">
        <v>8</v>
      </c>
      <c r="C17" s="134"/>
      <c r="D17" s="134"/>
      <c r="E17" s="17">
        <v>16</v>
      </c>
      <c r="F17" s="11">
        <v>1</v>
      </c>
      <c r="G17" s="11">
        <v>1</v>
      </c>
      <c r="H17" s="11">
        <v>0</v>
      </c>
      <c r="I17" s="11">
        <v>21</v>
      </c>
      <c r="J17" s="28">
        <f t="shared" si="1"/>
        <v>39</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2</v>
      </c>
      <c r="J21" s="28">
        <f t="shared" si="1"/>
        <v>2</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16</v>
      </c>
      <c r="F23" s="11">
        <v>0</v>
      </c>
      <c r="G23" s="11">
        <v>0</v>
      </c>
      <c r="H23" s="11">
        <v>0</v>
      </c>
      <c r="I23" s="11">
        <v>0</v>
      </c>
      <c r="J23" s="28">
        <f t="shared" si="1"/>
        <v>16</v>
      </c>
      <c r="K23" s="219"/>
      <c r="L23" s="220"/>
    </row>
    <row r="24" spans="1:12" ht="19.75" customHeight="1" x14ac:dyDescent="0.2">
      <c r="A24" s="171" t="s">
        <v>34</v>
      </c>
      <c r="B24" s="150"/>
      <c r="C24" s="151"/>
      <c r="D24" s="151"/>
      <c r="E24" s="22">
        <v>0</v>
      </c>
      <c r="F24" s="39">
        <v>0</v>
      </c>
      <c r="G24" s="11">
        <v>0</v>
      </c>
      <c r="H24" s="11">
        <v>0</v>
      </c>
      <c r="I24" s="11">
        <v>0</v>
      </c>
      <c r="J24" s="28">
        <f t="shared" si="1"/>
        <v>0</v>
      </c>
      <c r="K24" s="219"/>
      <c r="L24" s="220"/>
    </row>
    <row r="25" spans="1:12" ht="19.75" customHeight="1" x14ac:dyDescent="0.2">
      <c r="A25" s="136"/>
      <c r="B25" s="132" t="s">
        <v>35</v>
      </c>
      <c r="C25" s="133"/>
      <c r="D25" s="223"/>
      <c r="E25" s="17">
        <v>0</v>
      </c>
      <c r="F25" s="39">
        <v>0</v>
      </c>
      <c r="G25" s="11">
        <v>0</v>
      </c>
      <c r="H25" s="11">
        <v>0</v>
      </c>
      <c r="I25" s="11">
        <v>0</v>
      </c>
      <c r="J25" s="28">
        <f t="shared" ref="J25" si="2">SUM(E25:I25)</f>
        <v>0</v>
      </c>
      <c r="K25" s="219"/>
      <c r="L25" s="220"/>
    </row>
    <row r="26" spans="1:12" ht="19.75" customHeight="1" x14ac:dyDescent="0.2">
      <c r="A26" s="137"/>
      <c r="B26" s="134" t="s">
        <v>36</v>
      </c>
      <c r="C26" s="135"/>
      <c r="D26" s="224"/>
      <c r="E26" s="17">
        <v>0</v>
      </c>
      <c r="F26" s="39">
        <v>0</v>
      </c>
      <c r="G26" s="11">
        <v>0</v>
      </c>
      <c r="H26" s="11">
        <v>0</v>
      </c>
      <c r="I26" s="11">
        <v>0</v>
      </c>
      <c r="J26" s="28">
        <f>SUM(E26:I26)</f>
        <v>0</v>
      </c>
      <c r="K26" s="221"/>
      <c r="L26" s="222"/>
    </row>
    <row r="27" spans="1:12" ht="20" customHeight="1" x14ac:dyDescent="0.2">
      <c r="A27" s="146" t="s">
        <v>21</v>
      </c>
      <c r="B27" s="147"/>
      <c r="C27" s="148"/>
      <c r="D27" s="227"/>
      <c r="E27" s="27">
        <v>11</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11</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2</v>
      </c>
      <c r="F31" s="219"/>
      <c r="G31" s="228"/>
      <c r="H31" s="228"/>
      <c r="I31" s="228"/>
      <c r="J31" s="228"/>
      <c r="K31" s="228"/>
      <c r="L31" s="220"/>
    </row>
    <row r="32" spans="1:12" ht="20" customHeight="1" x14ac:dyDescent="0.2">
      <c r="A32" s="121" t="s">
        <v>18</v>
      </c>
      <c r="B32" s="122"/>
      <c r="C32" s="122"/>
      <c r="D32" s="232"/>
      <c r="E32" s="18">
        <v>2</v>
      </c>
      <c r="F32" s="219"/>
      <c r="G32" s="228"/>
      <c r="H32" s="228"/>
      <c r="I32" s="228"/>
      <c r="J32" s="228"/>
      <c r="K32" s="228"/>
      <c r="L32" s="220"/>
    </row>
    <row r="33" spans="1:12" ht="20" customHeight="1" thickBot="1" x14ac:dyDescent="0.25">
      <c r="A33" s="123" t="s">
        <v>19</v>
      </c>
      <c r="B33" s="124"/>
      <c r="C33" s="124"/>
      <c r="D33" s="233"/>
      <c r="E33" s="19">
        <v>3</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10" customFormat="1" ht="11" customHeight="1" x14ac:dyDescent="0.2">
      <c r="A35" s="106" t="s">
        <v>108</v>
      </c>
      <c r="B35" s="106"/>
      <c r="C35" s="109"/>
      <c r="D35" s="109"/>
      <c r="E35" s="109"/>
      <c r="F35" s="109"/>
      <c r="G35" s="109"/>
      <c r="H35" s="109"/>
      <c r="I35" s="109"/>
      <c r="J35" s="109"/>
      <c r="K35" s="109"/>
      <c r="L35" s="109"/>
    </row>
    <row r="36" spans="1:12" s="110" customFormat="1" ht="11" customHeight="1" x14ac:dyDescent="0.2">
      <c r="A36" s="106"/>
      <c r="B36" s="98" t="s">
        <v>124</v>
      </c>
      <c r="C36" s="109"/>
      <c r="D36" s="109"/>
      <c r="E36" s="109"/>
      <c r="F36" s="109"/>
      <c r="G36" s="109"/>
      <c r="H36" s="109"/>
      <c r="I36" s="109"/>
      <c r="J36" s="109"/>
      <c r="K36" s="109"/>
      <c r="L36" s="109"/>
    </row>
    <row r="37" spans="1:12" s="98" customFormat="1" ht="11" customHeight="1" x14ac:dyDescent="0.2">
      <c r="A37" s="97"/>
      <c r="B37" s="112"/>
      <c r="C37" s="111"/>
      <c r="D37" s="111"/>
      <c r="E37" s="111"/>
      <c r="F37" s="111"/>
      <c r="G37" s="111"/>
      <c r="H37" s="111"/>
      <c r="I37" s="111"/>
      <c r="J37" s="111"/>
      <c r="K37" s="111"/>
      <c r="L37" s="111"/>
    </row>
    <row r="38" spans="1:12" ht="11" customHeight="1" x14ac:dyDescent="0.2">
      <c r="B38" s="98"/>
    </row>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L41"/>
  <sheetViews>
    <sheetView view="pageBreakPreview" zoomScaleNormal="100" zoomScaleSheetLayoutView="100" workbookViewId="0"/>
  </sheetViews>
  <sheetFormatPr defaultColWidth="6.7265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50</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3</v>
      </c>
      <c r="F4" s="10">
        <v>187</v>
      </c>
      <c r="G4" s="10">
        <v>0</v>
      </c>
      <c r="H4" s="10">
        <v>19</v>
      </c>
      <c r="I4" s="10">
        <v>2</v>
      </c>
      <c r="J4" s="10">
        <v>0</v>
      </c>
      <c r="K4" s="211">
        <f>SUM(E4:J4)</f>
        <v>211</v>
      </c>
      <c r="L4" s="141"/>
    </row>
    <row r="5" spans="1:12" ht="30" customHeight="1" x14ac:dyDescent="0.2">
      <c r="A5" s="152" t="s">
        <v>7</v>
      </c>
      <c r="B5" s="155"/>
      <c r="C5" s="155"/>
      <c r="D5" s="178"/>
      <c r="E5" s="18">
        <v>3</v>
      </c>
      <c r="F5" s="11">
        <v>187</v>
      </c>
      <c r="G5" s="11">
        <v>0</v>
      </c>
      <c r="H5" s="11">
        <v>19</v>
      </c>
      <c r="I5" s="42">
        <v>2</v>
      </c>
      <c r="J5" s="29">
        <v>0</v>
      </c>
      <c r="K5" s="212">
        <f>SUM(E5:J5)</f>
        <v>211</v>
      </c>
      <c r="L5" s="143"/>
    </row>
    <row r="6" spans="1:12" ht="30" customHeight="1" x14ac:dyDescent="0.2">
      <c r="A6" s="24"/>
      <c r="B6" s="188" t="s">
        <v>29</v>
      </c>
      <c r="C6" s="189"/>
      <c r="D6" s="190"/>
      <c r="E6" s="11">
        <v>3</v>
      </c>
      <c r="F6" s="11">
        <v>6</v>
      </c>
      <c r="G6" s="11">
        <v>0</v>
      </c>
      <c r="H6" s="11">
        <v>0</v>
      </c>
      <c r="I6" s="11">
        <v>0</v>
      </c>
      <c r="J6" s="11">
        <v>0</v>
      </c>
      <c r="K6" s="212">
        <f t="shared" ref="K6" si="0">SUM(E6:J6)</f>
        <v>9</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17</v>
      </c>
      <c r="F15" s="16">
        <v>0</v>
      </c>
      <c r="G15" s="16">
        <v>0</v>
      </c>
      <c r="H15" s="16">
        <v>8</v>
      </c>
      <c r="I15" s="16">
        <v>71</v>
      </c>
      <c r="J15" s="34">
        <f>SUM(E15:I15)</f>
        <v>96</v>
      </c>
      <c r="K15" s="35">
        <v>88</v>
      </c>
      <c r="L15" s="21">
        <f>J15+K15</f>
        <v>184</v>
      </c>
    </row>
    <row r="16" spans="1:12" ht="30" customHeight="1" x14ac:dyDescent="0.2">
      <c r="A16" s="152" t="s">
        <v>7</v>
      </c>
      <c r="B16" s="153"/>
      <c r="C16" s="153"/>
      <c r="D16" s="216"/>
      <c r="E16" s="18">
        <v>17</v>
      </c>
      <c r="F16" s="11">
        <v>0</v>
      </c>
      <c r="G16" s="11">
        <v>0</v>
      </c>
      <c r="H16" s="11">
        <v>8</v>
      </c>
      <c r="I16" s="20">
        <v>71</v>
      </c>
      <c r="J16" s="28">
        <f t="shared" ref="J16:J24" si="1">SUM(E16:I16)</f>
        <v>96</v>
      </c>
      <c r="K16" s="217"/>
      <c r="L16" s="218"/>
    </row>
    <row r="17" spans="1:12" ht="30" customHeight="1" x14ac:dyDescent="0.2">
      <c r="A17" s="136"/>
      <c r="B17" s="202" t="s">
        <v>8</v>
      </c>
      <c r="C17" s="134"/>
      <c r="D17" s="134"/>
      <c r="E17" s="17">
        <v>15</v>
      </c>
      <c r="F17" s="11">
        <v>0</v>
      </c>
      <c r="G17" s="11">
        <v>0</v>
      </c>
      <c r="H17" s="11">
        <v>8</v>
      </c>
      <c r="I17" s="11">
        <v>51</v>
      </c>
      <c r="J17" s="28">
        <f t="shared" si="1"/>
        <v>74</v>
      </c>
      <c r="K17" s="219"/>
      <c r="L17" s="220"/>
    </row>
    <row r="18" spans="1:12" ht="30" customHeight="1" x14ac:dyDescent="0.2">
      <c r="A18" s="136"/>
      <c r="B18" s="132" t="s">
        <v>9</v>
      </c>
      <c r="C18" s="133"/>
      <c r="D18" s="223"/>
      <c r="E18" s="17">
        <v>2</v>
      </c>
      <c r="F18" s="11">
        <v>0</v>
      </c>
      <c r="G18" s="11">
        <v>0</v>
      </c>
      <c r="H18" s="11">
        <v>0</v>
      </c>
      <c r="I18" s="11">
        <v>20</v>
      </c>
      <c r="J18" s="28">
        <f t="shared" si="1"/>
        <v>22</v>
      </c>
      <c r="K18" s="219"/>
      <c r="L18" s="220"/>
    </row>
    <row r="19" spans="1:12" ht="30" customHeight="1" x14ac:dyDescent="0.2">
      <c r="A19" s="136"/>
      <c r="B19" s="203"/>
      <c r="C19" s="134" t="s">
        <v>10</v>
      </c>
      <c r="D19" s="224"/>
      <c r="E19" s="17">
        <v>1</v>
      </c>
      <c r="F19" s="11">
        <v>0</v>
      </c>
      <c r="G19" s="11">
        <v>0</v>
      </c>
      <c r="H19" s="11">
        <v>0</v>
      </c>
      <c r="I19" s="11">
        <v>20</v>
      </c>
      <c r="J19" s="28">
        <f t="shared" si="1"/>
        <v>21</v>
      </c>
      <c r="K19" s="219"/>
      <c r="L19" s="220"/>
    </row>
    <row r="20" spans="1:12" ht="34.15" customHeight="1" x14ac:dyDescent="0.2">
      <c r="A20" s="136"/>
      <c r="B20" s="204"/>
      <c r="C20" s="207" t="s">
        <v>11</v>
      </c>
      <c r="D20" s="225"/>
      <c r="E20" s="17">
        <v>1</v>
      </c>
      <c r="F20" s="11">
        <v>0</v>
      </c>
      <c r="G20" s="11">
        <v>0</v>
      </c>
      <c r="H20" s="11">
        <v>0</v>
      </c>
      <c r="I20" s="11">
        <v>0</v>
      </c>
      <c r="J20" s="28">
        <f t="shared" si="1"/>
        <v>1</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17</v>
      </c>
      <c r="F23" s="11">
        <v>0</v>
      </c>
      <c r="G23" s="11">
        <v>0</v>
      </c>
      <c r="H23" s="11">
        <v>0</v>
      </c>
      <c r="I23" s="11">
        <v>71</v>
      </c>
      <c r="J23" s="28">
        <f t="shared" si="1"/>
        <v>88</v>
      </c>
      <c r="K23" s="219"/>
      <c r="L23" s="220"/>
    </row>
    <row r="24" spans="1:12" ht="19.75" customHeight="1" x14ac:dyDescent="0.2">
      <c r="A24" s="171" t="s">
        <v>34</v>
      </c>
      <c r="B24" s="150"/>
      <c r="C24" s="151"/>
      <c r="D24" s="151"/>
      <c r="E24" s="22">
        <v>1</v>
      </c>
      <c r="F24" s="39">
        <v>0</v>
      </c>
      <c r="G24" s="11">
        <v>0</v>
      </c>
      <c r="H24" s="11">
        <v>0</v>
      </c>
      <c r="I24" s="11">
        <v>0</v>
      </c>
      <c r="J24" s="28">
        <f t="shared" si="1"/>
        <v>1</v>
      </c>
      <c r="K24" s="219"/>
      <c r="L24" s="220"/>
    </row>
    <row r="25" spans="1:12" ht="19.75" customHeight="1" x14ac:dyDescent="0.2">
      <c r="A25" s="136"/>
      <c r="B25" s="132" t="s">
        <v>35</v>
      </c>
      <c r="C25" s="133"/>
      <c r="D25" s="223"/>
      <c r="E25" s="17">
        <v>0</v>
      </c>
      <c r="F25" s="39">
        <v>0</v>
      </c>
      <c r="G25" s="11">
        <v>0</v>
      </c>
      <c r="H25" s="11">
        <v>0</v>
      </c>
      <c r="I25" s="11">
        <v>0</v>
      </c>
      <c r="J25" s="28">
        <f t="shared" ref="J25" si="2">SUM(E25:I25)</f>
        <v>0</v>
      </c>
      <c r="K25" s="219"/>
      <c r="L25" s="220"/>
    </row>
    <row r="26" spans="1:12" ht="19.75" customHeight="1" x14ac:dyDescent="0.2">
      <c r="A26" s="137"/>
      <c r="B26" s="134" t="s">
        <v>36</v>
      </c>
      <c r="C26" s="135"/>
      <c r="D26" s="224"/>
      <c r="E26" s="17">
        <v>1</v>
      </c>
      <c r="F26" s="39">
        <v>0</v>
      </c>
      <c r="G26" s="11">
        <v>0</v>
      </c>
      <c r="H26" s="11">
        <v>0</v>
      </c>
      <c r="I26" s="11">
        <v>0</v>
      </c>
      <c r="J26" s="28">
        <f>SUM(E26:I26)</f>
        <v>1</v>
      </c>
      <c r="K26" s="221"/>
      <c r="L26" s="222"/>
    </row>
    <row r="27" spans="1:12" ht="20" customHeight="1" x14ac:dyDescent="0.2">
      <c r="A27" s="146" t="s">
        <v>21</v>
      </c>
      <c r="B27" s="147"/>
      <c r="C27" s="148"/>
      <c r="D27" s="227"/>
      <c r="E27" s="27">
        <v>11</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11</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3</v>
      </c>
      <c r="F32" s="219"/>
      <c r="G32" s="228"/>
      <c r="H32" s="228"/>
      <c r="I32" s="228"/>
      <c r="J32" s="228"/>
      <c r="K32" s="228"/>
      <c r="L32" s="220"/>
    </row>
    <row r="33" spans="1:12" ht="20" customHeight="1" thickBot="1" x14ac:dyDescent="0.25">
      <c r="A33" s="123" t="s">
        <v>19</v>
      </c>
      <c r="B33" s="124"/>
      <c r="C33" s="124"/>
      <c r="D33" s="233"/>
      <c r="E33" s="19">
        <v>3</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row>
    <row r="36" spans="1:12" ht="11" customHeight="1" x14ac:dyDescent="0.2">
      <c r="A36" s="106"/>
      <c r="B36" s="98" t="s">
        <v>125</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pageSetUpPr fitToPage="1"/>
  </sheetPr>
  <dimension ref="A1:L41"/>
  <sheetViews>
    <sheetView view="pageBreakPreview" zoomScaleNormal="70" zoomScaleSheetLayoutView="100" workbookViewId="0"/>
  </sheetViews>
  <sheetFormatPr defaultColWidth="6.8164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51</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12</v>
      </c>
      <c r="F4" s="10">
        <v>1</v>
      </c>
      <c r="G4" s="10">
        <v>0</v>
      </c>
      <c r="H4" s="10">
        <v>8</v>
      </c>
      <c r="I4" s="10">
        <v>25</v>
      </c>
      <c r="J4" s="10">
        <v>0</v>
      </c>
      <c r="K4" s="211">
        <f t="shared" ref="K4:K9" si="0">SUM(E4:J4)</f>
        <v>46</v>
      </c>
      <c r="L4" s="141"/>
    </row>
    <row r="5" spans="1:12" ht="30" customHeight="1" x14ac:dyDescent="0.2">
      <c r="A5" s="152" t="s">
        <v>7</v>
      </c>
      <c r="B5" s="155"/>
      <c r="C5" s="155"/>
      <c r="D5" s="178"/>
      <c r="E5" s="18">
        <v>12</v>
      </c>
      <c r="F5" s="11">
        <v>1</v>
      </c>
      <c r="G5" s="11">
        <v>0</v>
      </c>
      <c r="H5" s="11">
        <v>8</v>
      </c>
      <c r="I5" s="11">
        <v>25</v>
      </c>
      <c r="J5" s="29">
        <v>0</v>
      </c>
      <c r="K5" s="212">
        <f t="shared" si="0"/>
        <v>46</v>
      </c>
      <c r="L5" s="143"/>
    </row>
    <row r="6" spans="1:12" ht="30" customHeight="1" x14ac:dyDescent="0.2">
      <c r="A6" s="24"/>
      <c r="B6" s="188" t="s">
        <v>29</v>
      </c>
      <c r="C6" s="189"/>
      <c r="D6" s="190"/>
      <c r="E6" s="11">
        <v>12</v>
      </c>
      <c r="F6" s="11">
        <v>1</v>
      </c>
      <c r="G6" s="11">
        <v>0</v>
      </c>
      <c r="H6" s="11">
        <v>0</v>
      </c>
      <c r="I6" s="11">
        <v>0</v>
      </c>
      <c r="J6" s="11">
        <v>0</v>
      </c>
      <c r="K6" s="212">
        <f t="shared" si="0"/>
        <v>13</v>
      </c>
      <c r="L6" s="143"/>
    </row>
    <row r="7" spans="1:12" ht="30" customHeight="1" x14ac:dyDescent="0.2">
      <c r="A7" s="25"/>
      <c r="B7" s="125" t="s">
        <v>33</v>
      </c>
      <c r="C7" s="126"/>
      <c r="D7" s="127"/>
      <c r="E7" s="18">
        <v>0</v>
      </c>
      <c r="F7" s="11">
        <v>0</v>
      </c>
      <c r="G7" s="11">
        <v>0</v>
      </c>
      <c r="H7" s="11">
        <v>0</v>
      </c>
      <c r="I7" s="11">
        <v>0</v>
      </c>
      <c r="J7" s="11">
        <v>0</v>
      </c>
      <c r="K7" s="212">
        <f t="shared" si="0"/>
        <v>0</v>
      </c>
      <c r="L7" s="143"/>
    </row>
    <row r="8" spans="1:12" ht="30" customHeight="1" x14ac:dyDescent="0.2">
      <c r="A8" s="191"/>
      <c r="B8" s="32"/>
      <c r="C8" s="128" t="s">
        <v>37</v>
      </c>
      <c r="D8" s="129"/>
      <c r="E8" s="18">
        <v>0</v>
      </c>
      <c r="F8" s="11">
        <v>0</v>
      </c>
      <c r="G8" s="11">
        <v>0</v>
      </c>
      <c r="H8" s="11">
        <v>0</v>
      </c>
      <c r="I8" s="11">
        <v>0</v>
      </c>
      <c r="J8" s="11">
        <v>0</v>
      </c>
      <c r="K8" s="212">
        <f t="shared" si="0"/>
        <v>0</v>
      </c>
      <c r="L8" s="143"/>
    </row>
    <row r="9" spans="1:12" ht="30" customHeight="1" thickBot="1" x14ac:dyDescent="0.25">
      <c r="A9" s="192"/>
      <c r="B9" s="33"/>
      <c r="C9" s="130" t="s">
        <v>38</v>
      </c>
      <c r="D9" s="131"/>
      <c r="E9" s="30">
        <v>0</v>
      </c>
      <c r="F9" s="31">
        <v>0</v>
      </c>
      <c r="G9" s="31">
        <v>0</v>
      </c>
      <c r="H9" s="31">
        <v>0</v>
      </c>
      <c r="I9" s="31">
        <v>0</v>
      </c>
      <c r="J9" s="31">
        <v>0</v>
      </c>
      <c r="K9" s="209">
        <f t="shared" si="0"/>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34" t="s">
        <v>20</v>
      </c>
      <c r="K12" s="156" t="s">
        <v>31</v>
      </c>
      <c r="L12" s="162" t="s">
        <v>22</v>
      </c>
    </row>
    <row r="13" spans="1:12" ht="24" customHeight="1" x14ac:dyDescent="0.2">
      <c r="A13" s="182"/>
      <c r="B13" s="183"/>
      <c r="C13" s="184"/>
      <c r="D13" s="184"/>
      <c r="E13" s="165" t="s">
        <v>28</v>
      </c>
      <c r="F13" s="166"/>
      <c r="G13" s="167" t="s">
        <v>24</v>
      </c>
      <c r="H13" s="169" t="s">
        <v>25</v>
      </c>
      <c r="I13" s="157"/>
      <c r="J13" s="235"/>
      <c r="K13" s="157"/>
      <c r="L13" s="163"/>
    </row>
    <row r="14" spans="1:12" ht="63" customHeight="1" thickBot="1" x14ac:dyDescent="0.25">
      <c r="A14" s="185"/>
      <c r="B14" s="186"/>
      <c r="C14" s="187"/>
      <c r="D14" s="187"/>
      <c r="E14" s="14" t="s">
        <v>6</v>
      </c>
      <c r="F14" s="115" t="s">
        <v>30</v>
      </c>
      <c r="G14" s="168"/>
      <c r="H14" s="170"/>
      <c r="I14" s="158"/>
      <c r="J14" s="236"/>
      <c r="K14" s="158"/>
      <c r="L14" s="164"/>
    </row>
    <row r="15" spans="1:12" ht="30" customHeight="1" thickTop="1" x14ac:dyDescent="0.2">
      <c r="A15" s="149" t="s">
        <v>2</v>
      </c>
      <c r="B15" s="150"/>
      <c r="C15" s="151"/>
      <c r="D15" s="151"/>
      <c r="E15" s="15">
        <v>26</v>
      </c>
      <c r="F15" s="16">
        <v>0</v>
      </c>
      <c r="G15" s="16">
        <v>7</v>
      </c>
      <c r="H15" s="16">
        <v>12</v>
      </c>
      <c r="I15" s="16">
        <v>1</v>
      </c>
      <c r="J15" s="34">
        <f t="shared" ref="J15:J24" si="1">SUM(E15:I15)</f>
        <v>46</v>
      </c>
      <c r="K15" s="35">
        <v>0</v>
      </c>
      <c r="L15" s="21">
        <f>J15+K15</f>
        <v>46</v>
      </c>
    </row>
    <row r="16" spans="1:12" ht="30" customHeight="1" x14ac:dyDescent="0.2">
      <c r="A16" s="152" t="s">
        <v>7</v>
      </c>
      <c r="B16" s="153"/>
      <c r="C16" s="153"/>
      <c r="D16" s="216"/>
      <c r="E16" s="18">
        <v>26</v>
      </c>
      <c r="F16" s="11">
        <v>0</v>
      </c>
      <c r="G16" s="11">
        <v>7</v>
      </c>
      <c r="H16" s="11">
        <v>12</v>
      </c>
      <c r="I16" s="20">
        <v>1</v>
      </c>
      <c r="J16" s="28">
        <f t="shared" si="1"/>
        <v>46</v>
      </c>
      <c r="K16" s="217"/>
      <c r="L16" s="218"/>
    </row>
    <row r="17" spans="1:12" ht="30" customHeight="1" x14ac:dyDescent="0.2">
      <c r="A17" s="136"/>
      <c r="B17" s="202" t="s">
        <v>8</v>
      </c>
      <c r="C17" s="134"/>
      <c r="D17" s="134"/>
      <c r="E17" s="17">
        <v>26</v>
      </c>
      <c r="F17" s="11">
        <v>0</v>
      </c>
      <c r="G17" s="11">
        <v>7</v>
      </c>
      <c r="H17" s="11">
        <v>12</v>
      </c>
      <c r="I17" s="11">
        <v>1</v>
      </c>
      <c r="J17" s="28">
        <f t="shared" si="1"/>
        <v>46</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25"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26</v>
      </c>
      <c r="F23" s="11">
        <v>0</v>
      </c>
      <c r="G23" s="11">
        <v>0</v>
      </c>
      <c r="H23" s="11">
        <v>0</v>
      </c>
      <c r="I23" s="11">
        <v>1</v>
      </c>
      <c r="J23" s="28">
        <f t="shared" si="1"/>
        <v>27</v>
      </c>
      <c r="K23" s="219"/>
      <c r="L23" s="220"/>
    </row>
    <row r="24" spans="1:12" ht="19.75" customHeight="1" x14ac:dyDescent="0.2">
      <c r="A24" s="171" t="s">
        <v>34</v>
      </c>
      <c r="B24" s="150"/>
      <c r="C24" s="151"/>
      <c r="D24" s="151"/>
      <c r="E24" s="22">
        <v>14</v>
      </c>
      <c r="F24" s="39">
        <v>0</v>
      </c>
      <c r="G24" s="11">
        <v>0</v>
      </c>
      <c r="H24" s="11">
        <v>0</v>
      </c>
      <c r="I24" s="11">
        <v>0</v>
      </c>
      <c r="J24" s="28">
        <f t="shared" si="1"/>
        <v>14</v>
      </c>
      <c r="K24" s="219"/>
      <c r="L24" s="220"/>
    </row>
    <row r="25" spans="1:12" ht="19.75" customHeight="1" x14ac:dyDescent="0.2">
      <c r="A25" s="136"/>
      <c r="B25" s="132" t="s">
        <v>35</v>
      </c>
      <c r="C25" s="133"/>
      <c r="D25" s="223"/>
      <c r="E25" s="17">
        <v>2</v>
      </c>
      <c r="F25" s="39">
        <v>0</v>
      </c>
      <c r="G25" s="11">
        <v>0</v>
      </c>
      <c r="H25" s="11">
        <v>0</v>
      </c>
      <c r="I25" s="11">
        <v>0</v>
      </c>
      <c r="J25" s="28">
        <f>SUM(E25:I25)</f>
        <v>2</v>
      </c>
      <c r="K25" s="219"/>
      <c r="L25" s="220"/>
    </row>
    <row r="26" spans="1:12" ht="19.75" customHeight="1" x14ac:dyDescent="0.2">
      <c r="A26" s="137"/>
      <c r="B26" s="134" t="s">
        <v>36</v>
      </c>
      <c r="C26" s="135"/>
      <c r="D26" s="224"/>
      <c r="E26" s="17">
        <v>14</v>
      </c>
      <c r="F26" s="39">
        <v>0</v>
      </c>
      <c r="G26" s="11">
        <v>0</v>
      </c>
      <c r="H26" s="11">
        <v>0</v>
      </c>
      <c r="I26" s="11">
        <v>0</v>
      </c>
      <c r="J26" s="28">
        <f>SUM(E26:I26)</f>
        <v>14</v>
      </c>
      <c r="K26" s="221"/>
      <c r="L26" s="222"/>
    </row>
    <row r="27" spans="1:12" ht="20" customHeight="1" x14ac:dyDescent="0.2">
      <c r="A27" s="146" t="s">
        <v>21</v>
      </c>
      <c r="B27" s="147"/>
      <c r="C27" s="148"/>
      <c r="D27" s="227"/>
      <c r="E27" s="27">
        <v>7</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7</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19</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row>
    <row r="36" spans="1:12" ht="11" customHeight="1" x14ac:dyDescent="0.2">
      <c r="A36" s="106"/>
      <c r="B36" s="98" t="s">
        <v>126</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style="54" customWidth="1"/>
    <col min="3" max="3" width="5.90625" style="54" customWidth="1"/>
    <col min="4" max="4" width="12.90625" style="54" customWidth="1"/>
    <col min="5" max="10" width="8.90625" style="54" customWidth="1"/>
    <col min="11" max="11" width="11.36328125" style="54" customWidth="1"/>
    <col min="12" max="12" width="8.36328125" style="54" customWidth="1"/>
    <col min="13" max="13" width="8.6328125" style="54" customWidth="1"/>
    <col min="14" max="16384" width="6.90625" style="54"/>
  </cols>
  <sheetData>
    <row r="1" spans="1:12" ht="14" x14ac:dyDescent="0.2">
      <c r="A1" s="50" t="s">
        <v>90</v>
      </c>
      <c r="B1" s="51"/>
      <c r="C1" s="51"/>
      <c r="D1" s="52"/>
      <c r="E1" s="52"/>
      <c r="F1" s="52"/>
      <c r="G1" s="52"/>
      <c r="H1" s="52"/>
      <c r="I1" s="52"/>
      <c r="J1" s="52"/>
      <c r="K1" s="52"/>
      <c r="L1" s="53"/>
    </row>
    <row r="2" spans="1:12" ht="13.5" thickBot="1" x14ac:dyDescent="0.25">
      <c r="A2" s="55" t="s">
        <v>52</v>
      </c>
      <c r="B2" s="56"/>
      <c r="C2" s="56"/>
      <c r="D2" s="55"/>
      <c r="E2" s="55"/>
      <c r="F2" s="55"/>
      <c r="G2" s="55"/>
      <c r="H2" s="55"/>
      <c r="I2" s="55"/>
      <c r="J2" s="55"/>
      <c r="K2" s="57"/>
      <c r="L2" s="118" t="s">
        <v>4</v>
      </c>
    </row>
    <row r="3" spans="1:12" ht="29.5" customHeight="1" thickBot="1" x14ac:dyDescent="0.25">
      <c r="A3" s="241"/>
      <c r="B3" s="242"/>
      <c r="C3" s="242"/>
      <c r="D3" s="243"/>
      <c r="E3" s="58" t="s">
        <v>53</v>
      </c>
      <c r="F3" s="59" t="s">
        <v>54</v>
      </c>
      <c r="G3" s="59" t="s">
        <v>55</v>
      </c>
      <c r="H3" s="59" t="s">
        <v>56</v>
      </c>
      <c r="I3" s="59" t="s">
        <v>57</v>
      </c>
      <c r="J3" s="60" t="s">
        <v>58</v>
      </c>
      <c r="K3" s="244" t="s">
        <v>59</v>
      </c>
      <c r="L3" s="245"/>
    </row>
    <row r="4" spans="1:12" ht="30" customHeight="1" thickTop="1" x14ac:dyDescent="0.2">
      <c r="A4" s="246" t="s">
        <v>60</v>
      </c>
      <c r="B4" s="247"/>
      <c r="C4" s="247"/>
      <c r="D4" s="248"/>
      <c r="E4" s="61">
        <v>25</v>
      </c>
      <c r="F4" s="62">
        <v>359</v>
      </c>
      <c r="G4" s="62">
        <v>0</v>
      </c>
      <c r="H4" s="62">
        <v>13</v>
      </c>
      <c r="I4" s="62">
        <v>3</v>
      </c>
      <c r="J4" s="62">
        <v>3</v>
      </c>
      <c r="K4" s="249">
        <f t="shared" ref="K4:K9" si="0">SUM(E4:J4)</f>
        <v>403</v>
      </c>
      <c r="L4" s="250"/>
    </row>
    <row r="5" spans="1:12" ht="30" customHeight="1" x14ac:dyDescent="0.2">
      <c r="A5" s="251" t="s">
        <v>61</v>
      </c>
      <c r="B5" s="252"/>
      <c r="C5" s="252"/>
      <c r="D5" s="253"/>
      <c r="E5" s="63">
        <v>25</v>
      </c>
      <c r="F5" s="64">
        <v>359</v>
      </c>
      <c r="G5" s="64">
        <v>0</v>
      </c>
      <c r="H5" s="64">
        <v>13</v>
      </c>
      <c r="I5" s="64">
        <v>3</v>
      </c>
      <c r="J5" s="65">
        <v>3</v>
      </c>
      <c r="K5" s="254">
        <f t="shared" si="0"/>
        <v>403</v>
      </c>
      <c r="L5" s="255"/>
    </row>
    <row r="6" spans="1:12" ht="30" customHeight="1" x14ac:dyDescent="0.2">
      <c r="A6" s="66"/>
      <c r="B6" s="265" t="s">
        <v>62</v>
      </c>
      <c r="C6" s="266"/>
      <c r="D6" s="267"/>
      <c r="E6" s="64">
        <v>5</v>
      </c>
      <c r="F6" s="64">
        <v>7</v>
      </c>
      <c r="G6" s="64">
        <v>0</v>
      </c>
      <c r="H6" s="64">
        <v>0</v>
      </c>
      <c r="I6" s="64">
        <v>0</v>
      </c>
      <c r="J6" s="64">
        <v>3</v>
      </c>
      <c r="K6" s="254">
        <f t="shared" si="0"/>
        <v>15</v>
      </c>
      <c r="L6" s="255"/>
    </row>
    <row r="7" spans="1:12" ht="30" customHeight="1" x14ac:dyDescent="0.2">
      <c r="A7" s="67"/>
      <c r="B7" s="268" t="s">
        <v>63</v>
      </c>
      <c r="C7" s="269"/>
      <c r="D7" s="270"/>
      <c r="E7" s="68">
        <v>0</v>
      </c>
      <c r="F7" s="64">
        <v>0</v>
      </c>
      <c r="G7" s="64">
        <v>0</v>
      </c>
      <c r="H7" s="64">
        <v>0</v>
      </c>
      <c r="I7" s="64">
        <v>0</v>
      </c>
      <c r="J7" s="64">
        <v>1</v>
      </c>
      <c r="K7" s="254">
        <f t="shared" si="0"/>
        <v>1</v>
      </c>
      <c r="L7" s="255"/>
    </row>
    <row r="8" spans="1:12" ht="30" customHeight="1" x14ac:dyDescent="0.2">
      <c r="A8" s="289"/>
      <c r="B8" s="69"/>
      <c r="C8" s="291" t="s">
        <v>64</v>
      </c>
      <c r="D8" s="292"/>
      <c r="E8" s="68">
        <v>0</v>
      </c>
      <c r="F8" s="64">
        <v>0</v>
      </c>
      <c r="G8" s="64">
        <v>0</v>
      </c>
      <c r="H8" s="64">
        <v>0</v>
      </c>
      <c r="I8" s="64">
        <v>0</v>
      </c>
      <c r="J8" s="64">
        <v>0</v>
      </c>
      <c r="K8" s="254">
        <f t="shared" si="0"/>
        <v>0</v>
      </c>
      <c r="L8" s="255"/>
    </row>
    <row r="9" spans="1:12" ht="30" customHeight="1" thickBot="1" x14ac:dyDescent="0.25">
      <c r="A9" s="290"/>
      <c r="B9" s="70"/>
      <c r="C9" s="237" t="s">
        <v>65</v>
      </c>
      <c r="D9" s="238"/>
      <c r="E9" s="71">
        <v>0</v>
      </c>
      <c r="F9" s="72">
        <v>0</v>
      </c>
      <c r="G9" s="72">
        <v>0</v>
      </c>
      <c r="H9" s="72">
        <v>0</v>
      </c>
      <c r="I9" s="72">
        <v>0</v>
      </c>
      <c r="J9" s="72">
        <v>1</v>
      </c>
      <c r="K9" s="239">
        <f t="shared" si="0"/>
        <v>1</v>
      </c>
      <c r="L9" s="240"/>
    </row>
    <row r="10" spans="1:12" x14ac:dyDescent="0.2">
      <c r="A10" s="55"/>
      <c r="B10" s="55"/>
      <c r="C10" s="55"/>
      <c r="D10" s="55"/>
      <c r="E10" s="73"/>
      <c r="F10" s="73"/>
      <c r="G10" s="73"/>
      <c r="H10" s="73"/>
      <c r="I10" s="73"/>
      <c r="J10" s="73"/>
      <c r="K10" s="55"/>
      <c r="L10" s="55"/>
    </row>
    <row r="11" spans="1:12" ht="13.5" thickBot="1" x14ac:dyDescent="0.25">
      <c r="A11" s="55" t="s">
        <v>66</v>
      </c>
      <c r="B11" s="55"/>
      <c r="C11" s="55"/>
      <c r="D11" s="55"/>
      <c r="E11" s="55"/>
      <c r="F11" s="55"/>
      <c r="G11" s="55"/>
      <c r="H11" s="55"/>
      <c r="I11" s="55"/>
      <c r="J11" s="55"/>
      <c r="K11" s="55"/>
      <c r="L11" s="118" t="s">
        <v>4</v>
      </c>
    </row>
    <row r="12" spans="1:12" ht="20" customHeight="1" x14ac:dyDescent="0.2">
      <c r="A12" s="271"/>
      <c r="B12" s="272"/>
      <c r="C12" s="273"/>
      <c r="D12" s="273"/>
      <c r="E12" s="280" t="s">
        <v>67</v>
      </c>
      <c r="F12" s="281"/>
      <c r="G12" s="281"/>
      <c r="H12" s="282"/>
      <c r="I12" s="283" t="s">
        <v>68</v>
      </c>
      <c r="J12" s="286" t="s">
        <v>69</v>
      </c>
      <c r="K12" s="283" t="s">
        <v>70</v>
      </c>
      <c r="L12" s="256" t="s">
        <v>71</v>
      </c>
    </row>
    <row r="13" spans="1:12" ht="24" customHeight="1" x14ac:dyDescent="0.2">
      <c r="A13" s="274"/>
      <c r="B13" s="275"/>
      <c r="C13" s="276"/>
      <c r="D13" s="276"/>
      <c r="E13" s="259" t="s">
        <v>58</v>
      </c>
      <c r="F13" s="260"/>
      <c r="G13" s="261" t="s">
        <v>56</v>
      </c>
      <c r="H13" s="263" t="s">
        <v>57</v>
      </c>
      <c r="I13" s="284"/>
      <c r="J13" s="287"/>
      <c r="K13" s="284"/>
      <c r="L13" s="257"/>
    </row>
    <row r="14" spans="1:12" ht="63" customHeight="1" thickBot="1" x14ac:dyDescent="0.25">
      <c r="A14" s="277"/>
      <c r="B14" s="278"/>
      <c r="C14" s="279"/>
      <c r="D14" s="279"/>
      <c r="E14" s="74" t="s">
        <v>72</v>
      </c>
      <c r="F14" s="116" t="s">
        <v>73</v>
      </c>
      <c r="G14" s="262"/>
      <c r="H14" s="264"/>
      <c r="I14" s="285"/>
      <c r="J14" s="288"/>
      <c r="K14" s="285"/>
      <c r="L14" s="258"/>
    </row>
    <row r="15" spans="1:12" ht="30" customHeight="1" thickTop="1" x14ac:dyDescent="0.2">
      <c r="A15" s="293" t="s">
        <v>60</v>
      </c>
      <c r="B15" s="294"/>
      <c r="C15" s="295"/>
      <c r="D15" s="295"/>
      <c r="E15" s="75">
        <v>44</v>
      </c>
      <c r="F15" s="76">
        <v>4</v>
      </c>
      <c r="G15" s="76">
        <v>44</v>
      </c>
      <c r="H15" s="76">
        <v>5</v>
      </c>
      <c r="I15" s="76">
        <v>394</v>
      </c>
      <c r="J15" s="77">
        <f t="shared" ref="J15:J26" si="1">SUM(E15:I15)</f>
        <v>491</v>
      </c>
      <c r="K15" s="78">
        <v>76</v>
      </c>
      <c r="L15" s="79">
        <f>J15+K15</f>
        <v>567</v>
      </c>
    </row>
    <row r="16" spans="1:12" ht="30" customHeight="1" x14ac:dyDescent="0.2">
      <c r="A16" s="251" t="s">
        <v>61</v>
      </c>
      <c r="B16" s="296"/>
      <c r="C16" s="296"/>
      <c r="D16" s="297"/>
      <c r="E16" s="68">
        <v>44</v>
      </c>
      <c r="F16" s="64">
        <v>4</v>
      </c>
      <c r="G16" s="64">
        <v>44</v>
      </c>
      <c r="H16" s="64">
        <v>5</v>
      </c>
      <c r="I16" s="80">
        <v>394</v>
      </c>
      <c r="J16" s="81">
        <f t="shared" si="1"/>
        <v>491</v>
      </c>
      <c r="K16" s="298"/>
      <c r="L16" s="299"/>
    </row>
    <row r="17" spans="1:12" ht="30" customHeight="1" x14ac:dyDescent="0.2">
      <c r="A17" s="304"/>
      <c r="B17" s="305" t="s">
        <v>74</v>
      </c>
      <c r="C17" s="306"/>
      <c r="D17" s="306"/>
      <c r="E17" s="82">
        <v>44</v>
      </c>
      <c r="F17" s="64">
        <v>4</v>
      </c>
      <c r="G17" s="64">
        <v>44</v>
      </c>
      <c r="H17" s="64">
        <v>5</v>
      </c>
      <c r="I17" s="64">
        <v>393</v>
      </c>
      <c r="J17" s="81">
        <f t="shared" si="1"/>
        <v>490</v>
      </c>
      <c r="K17" s="300"/>
      <c r="L17" s="301"/>
    </row>
    <row r="18" spans="1:12" ht="30" customHeight="1" x14ac:dyDescent="0.2">
      <c r="A18" s="304"/>
      <c r="B18" s="307" t="s">
        <v>75</v>
      </c>
      <c r="C18" s="308"/>
      <c r="D18" s="309"/>
      <c r="E18" s="82">
        <v>0</v>
      </c>
      <c r="F18" s="64">
        <v>0</v>
      </c>
      <c r="G18" s="64">
        <v>0</v>
      </c>
      <c r="H18" s="64">
        <v>0</v>
      </c>
      <c r="I18" s="64">
        <v>0</v>
      </c>
      <c r="J18" s="81">
        <f t="shared" si="1"/>
        <v>0</v>
      </c>
      <c r="K18" s="300"/>
      <c r="L18" s="301"/>
    </row>
    <row r="19" spans="1:12" ht="30" customHeight="1" x14ac:dyDescent="0.2">
      <c r="A19" s="304"/>
      <c r="B19" s="310"/>
      <c r="C19" s="306" t="s">
        <v>76</v>
      </c>
      <c r="D19" s="312"/>
      <c r="E19" s="82">
        <v>0</v>
      </c>
      <c r="F19" s="64">
        <v>0</v>
      </c>
      <c r="G19" s="64">
        <v>0</v>
      </c>
      <c r="H19" s="64">
        <v>0</v>
      </c>
      <c r="I19" s="64">
        <v>0</v>
      </c>
      <c r="J19" s="81">
        <f t="shared" si="1"/>
        <v>0</v>
      </c>
      <c r="K19" s="300"/>
      <c r="L19" s="301"/>
    </row>
    <row r="20" spans="1:12" ht="34.4" customHeight="1" x14ac:dyDescent="0.2">
      <c r="A20" s="304"/>
      <c r="B20" s="311"/>
      <c r="C20" s="313" t="s">
        <v>77</v>
      </c>
      <c r="D20" s="314"/>
      <c r="E20" s="82">
        <v>0</v>
      </c>
      <c r="F20" s="64">
        <v>0</v>
      </c>
      <c r="G20" s="64">
        <v>0</v>
      </c>
      <c r="H20" s="64">
        <v>0</v>
      </c>
      <c r="I20" s="64">
        <v>0</v>
      </c>
      <c r="J20" s="81">
        <f t="shared" si="1"/>
        <v>0</v>
      </c>
      <c r="K20" s="300"/>
      <c r="L20" s="301"/>
    </row>
    <row r="21" spans="1:12" ht="30" customHeight="1" x14ac:dyDescent="0.2">
      <c r="A21" s="304"/>
      <c r="B21" s="306" t="s">
        <v>78</v>
      </c>
      <c r="C21" s="315"/>
      <c r="D21" s="312"/>
      <c r="E21" s="82">
        <v>0</v>
      </c>
      <c r="F21" s="64">
        <v>0</v>
      </c>
      <c r="G21" s="64">
        <v>0</v>
      </c>
      <c r="H21" s="64">
        <v>0</v>
      </c>
      <c r="I21" s="64">
        <v>1</v>
      </c>
      <c r="J21" s="81">
        <f t="shared" si="1"/>
        <v>1</v>
      </c>
      <c r="K21" s="300"/>
      <c r="L21" s="301"/>
    </row>
    <row r="22" spans="1:12" ht="30" customHeight="1" x14ac:dyDescent="0.2">
      <c r="A22" s="304"/>
      <c r="B22" s="316" t="s">
        <v>79</v>
      </c>
      <c r="C22" s="317"/>
      <c r="D22" s="318"/>
      <c r="E22" s="83">
        <v>0</v>
      </c>
      <c r="F22" s="72">
        <v>0</v>
      </c>
      <c r="G22" s="72">
        <v>0</v>
      </c>
      <c r="H22" s="84">
        <v>0</v>
      </c>
      <c r="I22" s="85">
        <v>0</v>
      </c>
      <c r="J22" s="81">
        <f t="shared" si="1"/>
        <v>0</v>
      </c>
      <c r="K22" s="300"/>
      <c r="L22" s="301"/>
    </row>
    <row r="23" spans="1:12" ht="30" customHeight="1" x14ac:dyDescent="0.2">
      <c r="A23" s="319" t="s">
        <v>62</v>
      </c>
      <c r="B23" s="252"/>
      <c r="C23" s="252"/>
      <c r="D23" s="253"/>
      <c r="E23" s="82">
        <v>44</v>
      </c>
      <c r="F23" s="64">
        <v>0</v>
      </c>
      <c r="G23" s="64">
        <v>0</v>
      </c>
      <c r="H23" s="64">
        <v>0</v>
      </c>
      <c r="I23" s="64">
        <v>8</v>
      </c>
      <c r="J23" s="81">
        <f t="shared" si="1"/>
        <v>52</v>
      </c>
      <c r="K23" s="300"/>
      <c r="L23" s="301"/>
    </row>
    <row r="24" spans="1:12" ht="19.75" customHeight="1" x14ac:dyDescent="0.2">
      <c r="A24" s="320" t="s">
        <v>80</v>
      </c>
      <c r="B24" s="294"/>
      <c r="C24" s="295"/>
      <c r="D24" s="295"/>
      <c r="E24" s="86">
        <v>2</v>
      </c>
      <c r="F24" s="87">
        <v>0</v>
      </c>
      <c r="G24" s="64">
        <v>0</v>
      </c>
      <c r="H24" s="64">
        <v>0</v>
      </c>
      <c r="I24" s="64">
        <v>0</v>
      </c>
      <c r="J24" s="81">
        <f t="shared" si="1"/>
        <v>2</v>
      </c>
      <c r="K24" s="300"/>
      <c r="L24" s="301"/>
    </row>
    <row r="25" spans="1:12" ht="19.75" customHeight="1" x14ac:dyDescent="0.2">
      <c r="A25" s="304"/>
      <c r="B25" s="307" t="s">
        <v>81</v>
      </c>
      <c r="C25" s="308"/>
      <c r="D25" s="309"/>
      <c r="E25" s="82">
        <v>1</v>
      </c>
      <c r="F25" s="87">
        <v>0</v>
      </c>
      <c r="G25" s="64">
        <v>0</v>
      </c>
      <c r="H25" s="64">
        <v>0</v>
      </c>
      <c r="I25" s="64">
        <v>0</v>
      </c>
      <c r="J25" s="81">
        <f t="shared" si="1"/>
        <v>1</v>
      </c>
      <c r="K25" s="300"/>
      <c r="L25" s="301"/>
    </row>
    <row r="26" spans="1:12" ht="19.75" customHeight="1" x14ac:dyDescent="0.2">
      <c r="A26" s="321"/>
      <c r="B26" s="306" t="s">
        <v>82</v>
      </c>
      <c r="C26" s="315"/>
      <c r="D26" s="312"/>
      <c r="E26" s="82">
        <v>2</v>
      </c>
      <c r="F26" s="87">
        <v>0</v>
      </c>
      <c r="G26" s="64">
        <v>0</v>
      </c>
      <c r="H26" s="64">
        <v>0</v>
      </c>
      <c r="I26" s="64">
        <v>0</v>
      </c>
      <c r="J26" s="81">
        <f t="shared" si="1"/>
        <v>2</v>
      </c>
      <c r="K26" s="302"/>
      <c r="L26" s="303"/>
    </row>
    <row r="27" spans="1:12" ht="20" customHeight="1" x14ac:dyDescent="0.2">
      <c r="A27" s="322" t="s">
        <v>83</v>
      </c>
      <c r="B27" s="323"/>
      <c r="C27" s="324"/>
      <c r="D27" s="325"/>
      <c r="E27" s="88">
        <v>15</v>
      </c>
      <c r="F27" s="300"/>
      <c r="G27" s="326"/>
      <c r="H27" s="326"/>
      <c r="I27" s="326"/>
      <c r="J27" s="326"/>
      <c r="K27" s="326"/>
      <c r="L27" s="301"/>
    </row>
    <row r="28" spans="1:12" ht="20" customHeight="1" x14ac:dyDescent="0.2">
      <c r="A28" s="304"/>
      <c r="B28" s="307" t="s">
        <v>84</v>
      </c>
      <c r="C28" s="308"/>
      <c r="D28" s="309"/>
      <c r="E28" s="68">
        <v>1</v>
      </c>
      <c r="F28" s="300"/>
      <c r="G28" s="326"/>
      <c r="H28" s="326"/>
      <c r="I28" s="326"/>
      <c r="J28" s="326"/>
      <c r="K28" s="326"/>
      <c r="L28" s="301"/>
    </row>
    <row r="29" spans="1:12" ht="20" customHeight="1" x14ac:dyDescent="0.2">
      <c r="A29" s="304"/>
      <c r="B29" s="306" t="s">
        <v>85</v>
      </c>
      <c r="C29" s="315"/>
      <c r="D29" s="312"/>
      <c r="E29" s="68">
        <v>3</v>
      </c>
      <c r="F29" s="300"/>
      <c r="G29" s="326"/>
      <c r="H29" s="326"/>
      <c r="I29" s="326"/>
      <c r="J29" s="326"/>
      <c r="K29" s="326"/>
      <c r="L29" s="301"/>
    </row>
    <row r="30" spans="1:12" ht="20" customHeight="1" x14ac:dyDescent="0.2">
      <c r="A30" s="304"/>
      <c r="B30" s="306" t="s">
        <v>86</v>
      </c>
      <c r="C30" s="315"/>
      <c r="D30" s="312"/>
      <c r="E30" s="68">
        <v>13</v>
      </c>
      <c r="F30" s="300"/>
      <c r="G30" s="326"/>
      <c r="H30" s="326"/>
      <c r="I30" s="326"/>
      <c r="J30" s="326"/>
      <c r="K30" s="326"/>
      <c r="L30" s="301"/>
    </row>
    <row r="31" spans="1:12" ht="20" customHeight="1" x14ac:dyDescent="0.2">
      <c r="A31" s="321"/>
      <c r="B31" s="306" t="s">
        <v>87</v>
      </c>
      <c r="C31" s="315"/>
      <c r="D31" s="312"/>
      <c r="E31" s="68">
        <v>0</v>
      </c>
      <c r="F31" s="300"/>
      <c r="G31" s="326"/>
      <c r="H31" s="326"/>
      <c r="I31" s="326"/>
      <c r="J31" s="326"/>
      <c r="K31" s="326"/>
      <c r="L31" s="301"/>
    </row>
    <row r="32" spans="1:12" ht="20" customHeight="1" x14ac:dyDescent="0.2">
      <c r="A32" s="330" t="s">
        <v>88</v>
      </c>
      <c r="B32" s="331"/>
      <c r="C32" s="331"/>
      <c r="D32" s="332"/>
      <c r="E32" s="68">
        <v>29</v>
      </c>
      <c r="F32" s="300"/>
      <c r="G32" s="326"/>
      <c r="H32" s="326"/>
      <c r="I32" s="326"/>
      <c r="J32" s="326"/>
      <c r="K32" s="326"/>
      <c r="L32" s="301"/>
    </row>
    <row r="33" spans="1:12" ht="20" customHeight="1" thickBot="1" x14ac:dyDescent="0.25">
      <c r="A33" s="333" t="s">
        <v>89</v>
      </c>
      <c r="B33" s="334"/>
      <c r="C33" s="334"/>
      <c r="D33" s="335"/>
      <c r="E33" s="89">
        <v>0</v>
      </c>
      <c r="F33" s="327"/>
      <c r="G33" s="328"/>
      <c r="H33" s="328"/>
      <c r="I33" s="328"/>
      <c r="J33" s="328"/>
      <c r="K33" s="328"/>
      <c r="L33" s="329"/>
    </row>
    <row r="34" spans="1:12" ht="6.5" customHeight="1" x14ac:dyDescent="0.2">
      <c r="A34" s="93"/>
      <c r="B34" s="93"/>
      <c r="C34" s="93"/>
      <c r="D34" s="93"/>
      <c r="E34" s="94"/>
      <c r="F34" s="95"/>
      <c r="G34" s="95"/>
      <c r="H34" s="95"/>
      <c r="I34" s="95"/>
      <c r="J34" s="95"/>
      <c r="K34" s="95"/>
      <c r="L34" s="95"/>
    </row>
    <row r="35" spans="1:12" s="108" customFormat="1" ht="11" customHeight="1" x14ac:dyDescent="0.2">
      <c r="A35" s="106" t="s">
        <v>108</v>
      </c>
      <c r="B35" s="106"/>
    </row>
    <row r="36" spans="1:12" s="108" customFormat="1" ht="11" customHeight="1" x14ac:dyDescent="0.2">
      <c r="A36" s="106"/>
      <c r="B36" s="98" t="s">
        <v>127</v>
      </c>
    </row>
    <row r="37" spans="1:12" s="114" customFormat="1" ht="11" customHeight="1" x14ac:dyDescent="0.2">
      <c r="A37" s="113"/>
      <c r="B37" s="113"/>
    </row>
    <row r="38" spans="1:12" ht="11" customHeight="1" x14ac:dyDescent="0.2">
      <c r="B38" s="113"/>
    </row>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 x14ac:dyDescent="0.2"/>
  <sheetData/>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41</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7</v>
      </c>
      <c r="I4" s="10">
        <v>1</v>
      </c>
      <c r="J4" s="10">
        <v>0</v>
      </c>
      <c r="K4" s="211">
        <f>SUM(E4:J4)</f>
        <v>8</v>
      </c>
      <c r="L4" s="141"/>
    </row>
    <row r="5" spans="1:12" ht="30" customHeight="1" x14ac:dyDescent="0.2">
      <c r="A5" s="152" t="s">
        <v>7</v>
      </c>
      <c r="B5" s="155"/>
      <c r="C5" s="155"/>
      <c r="D5" s="178"/>
      <c r="E5" s="18">
        <v>0</v>
      </c>
      <c r="F5" s="11">
        <v>0</v>
      </c>
      <c r="G5" s="11">
        <v>0</v>
      </c>
      <c r="H5" s="11">
        <v>7</v>
      </c>
      <c r="I5" s="11">
        <v>1</v>
      </c>
      <c r="J5" s="29">
        <v>0</v>
      </c>
      <c r="K5" s="212">
        <f>SUM(E5:J5)</f>
        <v>8</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27</v>
      </c>
      <c r="F15" s="16">
        <v>0</v>
      </c>
      <c r="G15" s="16">
        <v>1</v>
      </c>
      <c r="H15" s="16">
        <v>1</v>
      </c>
      <c r="I15" s="16">
        <v>0</v>
      </c>
      <c r="J15" s="34">
        <f t="shared" ref="J15:J24" si="1">SUM(E15:I15)</f>
        <v>29</v>
      </c>
      <c r="K15" s="35">
        <v>0</v>
      </c>
      <c r="L15" s="21">
        <f>J15+K15</f>
        <v>29</v>
      </c>
    </row>
    <row r="16" spans="1:12" ht="30" customHeight="1" x14ac:dyDescent="0.2">
      <c r="A16" s="152" t="s">
        <v>7</v>
      </c>
      <c r="B16" s="153"/>
      <c r="C16" s="153"/>
      <c r="D16" s="216"/>
      <c r="E16" s="18">
        <v>27</v>
      </c>
      <c r="F16" s="11">
        <v>0</v>
      </c>
      <c r="G16" s="11">
        <v>1</v>
      </c>
      <c r="H16" s="11">
        <v>1</v>
      </c>
      <c r="I16" s="20">
        <v>0</v>
      </c>
      <c r="J16" s="28">
        <f t="shared" si="1"/>
        <v>29</v>
      </c>
      <c r="K16" s="217"/>
      <c r="L16" s="218"/>
    </row>
    <row r="17" spans="1:12" ht="30" customHeight="1" x14ac:dyDescent="0.2">
      <c r="A17" s="136"/>
      <c r="B17" s="202" t="s">
        <v>8</v>
      </c>
      <c r="C17" s="134"/>
      <c r="D17" s="134"/>
      <c r="E17" s="40">
        <v>27</v>
      </c>
      <c r="F17" s="11">
        <v>0</v>
      </c>
      <c r="G17" s="11">
        <v>1</v>
      </c>
      <c r="H17" s="11">
        <v>1</v>
      </c>
      <c r="I17" s="11">
        <v>0</v>
      </c>
      <c r="J17" s="28">
        <f t="shared" si="1"/>
        <v>29</v>
      </c>
      <c r="K17" s="219"/>
      <c r="L17" s="220"/>
    </row>
    <row r="18" spans="1:12" ht="30" customHeight="1" x14ac:dyDescent="0.2">
      <c r="A18" s="136"/>
      <c r="B18" s="132" t="s">
        <v>9</v>
      </c>
      <c r="C18" s="133"/>
      <c r="D18" s="223"/>
      <c r="E18" s="40">
        <v>0</v>
      </c>
      <c r="F18" s="11">
        <v>0</v>
      </c>
      <c r="G18" s="11">
        <v>0</v>
      </c>
      <c r="H18" s="11">
        <v>0</v>
      </c>
      <c r="I18" s="11">
        <v>0</v>
      </c>
      <c r="J18" s="28">
        <f t="shared" si="1"/>
        <v>0</v>
      </c>
      <c r="K18" s="219"/>
      <c r="L18" s="220"/>
    </row>
    <row r="19" spans="1:12" ht="30" customHeight="1" x14ac:dyDescent="0.2">
      <c r="A19" s="136"/>
      <c r="B19" s="203"/>
      <c r="C19" s="134" t="s">
        <v>10</v>
      </c>
      <c r="D19" s="224"/>
      <c r="E19" s="40">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27</v>
      </c>
      <c r="F23" s="11">
        <v>0</v>
      </c>
      <c r="G23" s="11">
        <v>0</v>
      </c>
      <c r="H23" s="11">
        <v>0</v>
      </c>
      <c r="I23" s="11">
        <v>0</v>
      </c>
      <c r="J23" s="28">
        <f t="shared" si="1"/>
        <v>27</v>
      </c>
      <c r="K23" s="219"/>
      <c r="L23" s="220"/>
    </row>
    <row r="24" spans="1:12" ht="19.75" customHeight="1" x14ac:dyDescent="0.2">
      <c r="A24" s="171" t="s">
        <v>34</v>
      </c>
      <c r="B24" s="150"/>
      <c r="C24" s="151"/>
      <c r="D24" s="151"/>
      <c r="E24" s="22">
        <v>11</v>
      </c>
      <c r="F24" s="39">
        <v>0</v>
      </c>
      <c r="G24" s="11">
        <v>0</v>
      </c>
      <c r="H24" s="11">
        <v>0</v>
      </c>
      <c r="I24" s="11">
        <v>0</v>
      </c>
      <c r="J24" s="28">
        <f t="shared" si="1"/>
        <v>11</v>
      </c>
      <c r="K24" s="219"/>
      <c r="L24" s="220"/>
    </row>
    <row r="25" spans="1:12" ht="19.75" customHeight="1" x14ac:dyDescent="0.2">
      <c r="A25" s="136"/>
      <c r="B25" s="132" t="s">
        <v>35</v>
      </c>
      <c r="C25" s="133"/>
      <c r="D25" s="223"/>
      <c r="E25" s="17">
        <v>2</v>
      </c>
      <c r="F25" s="39">
        <v>0</v>
      </c>
      <c r="G25" s="11">
        <v>0</v>
      </c>
      <c r="H25" s="11">
        <v>0</v>
      </c>
      <c r="I25" s="11">
        <v>0</v>
      </c>
      <c r="J25" s="28">
        <f t="shared" ref="J25" si="2">SUM(E25:I25)</f>
        <v>2</v>
      </c>
      <c r="K25" s="219"/>
      <c r="L25" s="220"/>
    </row>
    <row r="26" spans="1:12" ht="19.75" customHeight="1" x14ac:dyDescent="0.2">
      <c r="A26" s="137"/>
      <c r="B26" s="134" t="s">
        <v>36</v>
      </c>
      <c r="C26" s="135"/>
      <c r="D26" s="224"/>
      <c r="E26" s="17">
        <v>11</v>
      </c>
      <c r="F26" s="39">
        <v>0</v>
      </c>
      <c r="G26" s="11">
        <v>0</v>
      </c>
      <c r="H26" s="11">
        <v>0</v>
      </c>
      <c r="I26" s="11">
        <v>0</v>
      </c>
      <c r="J26" s="28">
        <f>SUM(E26:I26)</f>
        <v>11</v>
      </c>
      <c r="K26" s="221"/>
      <c r="L26" s="222"/>
    </row>
    <row r="27" spans="1:12" ht="20" customHeight="1" x14ac:dyDescent="0.2">
      <c r="A27" s="146" t="s">
        <v>21</v>
      </c>
      <c r="B27" s="147"/>
      <c r="C27" s="148"/>
      <c r="D27" s="227"/>
      <c r="E27" s="27">
        <v>6</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6</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21</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c r="C35" s="106"/>
      <c r="D35" s="106"/>
      <c r="E35" s="106"/>
      <c r="F35" s="106"/>
      <c r="G35" s="106"/>
      <c r="H35" s="106"/>
      <c r="I35" s="106"/>
      <c r="J35" s="106"/>
      <c r="K35" s="106"/>
      <c r="L35" s="106"/>
    </row>
    <row r="36" spans="1:12" ht="11" customHeight="1" x14ac:dyDescent="0.2">
      <c r="A36" s="106"/>
      <c r="B36" s="98" t="s">
        <v>128</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42</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0</v>
      </c>
      <c r="I4" s="10">
        <v>0</v>
      </c>
      <c r="J4" s="10">
        <v>0</v>
      </c>
      <c r="K4" s="211">
        <f>SUM(E4:J4)</f>
        <v>0</v>
      </c>
      <c r="L4" s="141"/>
    </row>
    <row r="5" spans="1:12" ht="30" customHeight="1" x14ac:dyDescent="0.2">
      <c r="A5" s="152" t="s">
        <v>7</v>
      </c>
      <c r="B5" s="155"/>
      <c r="C5" s="155"/>
      <c r="D5" s="178"/>
      <c r="E5" s="18">
        <v>0</v>
      </c>
      <c r="F5" s="11">
        <v>0</v>
      </c>
      <c r="G5" s="11">
        <v>0</v>
      </c>
      <c r="H5" s="11">
        <v>0</v>
      </c>
      <c r="I5" s="11">
        <v>0</v>
      </c>
      <c r="J5" s="29">
        <v>0</v>
      </c>
      <c r="K5" s="212">
        <f>SUM(E5:J5)</f>
        <v>0</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5</v>
      </c>
      <c r="F15" s="16">
        <v>0</v>
      </c>
      <c r="G15" s="16">
        <v>0</v>
      </c>
      <c r="H15" s="16">
        <v>0</v>
      </c>
      <c r="I15" s="16">
        <v>0</v>
      </c>
      <c r="J15" s="34">
        <f t="shared" ref="J15:J24" si="1">SUM(E15:I15)</f>
        <v>5</v>
      </c>
      <c r="K15" s="35">
        <v>0</v>
      </c>
      <c r="L15" s="21">
        <f>J15+K15</f>
        <v>5</v>
      </c>
    </row>
    <row r="16" spans="1:12" ht="30" customHeight="1" x14ac:dyDescent="0.2">
      <c r="A16" s="152" t="s">
        <v>7</v>
      </c>
      <c r="B16" s="153"/>
      <c r="C16" s="153"/>
      <c r="D16" s="216"/>
      <c r="E16" s="18">
        <v>5</v>
      </c>
      <c r="F16" s="11">
        <v>0</v>
      </c>
      <c r="G16" s="11">
        <v>0</v>
      </c>
      <c r="H16" s="11">
        <v>0</v>
      </c>
      <c r="I16" s="20">
        <v>0</v>
      </c>
      <c r="J16" s="28">
        <f t="shared" si="1"/>
        <v>5</v>
      </c>
      <c r="K16" s="217"/>
      <c r="L16" s="218"/>
    </row>
    <row r="17" spans="1:12" ht="30" customHeight="1" x14ac:dyDescent="0.2">
      <c r="A17" s="136"/>
      <c r="B17" s="202" t="s">
        <v>8</v>
      </c>
      <c r="C17" s="134"/>
      <c r="D17" s="134"/>
      <c r="E17" s="17">
        <v>5</v>
      </c>
      <c r="F17" s="11">
        <v>0</v>
      </c>
      <c r="G17" s="11">
        <v>0</v>
      </c>
      <c r="H17" s="11">
        <v>0</v>
      </c>
      <c r="I17" s="11">
        <v>0</v>
      </c>
      <c r="J17" s="28">
        <f t="shared" si="1"/>
        <v>5</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5</v>
      </c>
      <c r="F23" s="11">
        <v>0</v>
      </c>
      <c r="G23" s="11">
        <v>0</v>
      </c>
      <c r="H23" s="11">
        <v>0</v>
      </c>
      <c r="I23" s="11">
        <v>0</v>
      </c>
      <c r="J23" s="28">
        <f t="shared" si="1"/>
        <v>5</v>
      </c>
      <c r="K23" s="219"/>
      <c r="L23" s="220"/>
    </row>
    <row r="24" spans="1:12" ht="19.75" customHeight="1" x14ac:dyDescent="0.2">
      <c r="A24" s="171" t="s">
        <v>34</v>
      </c>
      <c r="B24" s="150"/>
      <c r="C24" s="151"/>
      <c r="D24" s="151"/>
      <c r="E24" s="22">
        <v>5</v>
      </c>
      <c r="F24" s="39">
        <v>0</v>
      </c>
      <c r="G24" s="11">
        <v>0</v>
      </c>
      <c r="H24" s="11">
        <v>0</v>
      </c>
      <c r="I24" s="11">
        <v>0</v>
      </c>
      <c r="J24" s="28">
        <f t="shared" si="1"/>
        <v>5</v>
      </c>
      <c r="K24" s="219"/>
      <c r="L24" s="220"/>
    </row>
    <row r="25" spans="1:12" ht="19.75" customHeight="1" x14ac:dyDescent="0.2">
      <c r="A25" s="136"/>
      <c r="B25" s="132" t="s">
        <v>35</v>
      </c>
      <c r="C25" s="133"/>
      <c r="D25" s="223"/>
      <c r="E25" s="17">
        <v>0</v>
      </c>
      <c r="F25" s="39">
        <v>0</v>
      </c>
      <c r="G25" s="11">
        <v>0</v>
      </c>
      <c r="H25" s="11">
        <v>0</v>
      </c>
      <c r="I25" s="11">
        <v>0</v>
      </c>
      <c r="J25" s="28">
        <f t="shared" ref="J25" si="2">SUM(E25:I25)</f>
        <v>0</v>
      </c>
      <c r="K25" s="219"/>
      <c r="L25" s="220"/>
    </row>
    <row r="26" spans="1:12" ht="19.75" customHeight="1" x14ac:dyDescent="0.2">
      <c r="A26" s="137"/>
      <c r="B26" s="134" t="s">
        <v>36</v>
      </c>
      <c r="C26" s="135"/>
      <c r="D26" s="224"/>
      <c r="E26" s="17">
        <v>5</v>
      </c>
      <c r="F26" s="39">
        <v>0</v>
      </c>
      <c r="G26" s="11">
        <v>0</v>
      </c>
      <c r="H26" s="11">
        <v>0</v>
      </c>
      <c r="I26" s="11">
        <v>0</v>
      </c>
      <c r="J26" s="28">
        <f>SUM(E26:I26)</f>
        <v>5</v>
      </c>
      <c r="K26" s="221"/>
      <c r="L26" s="222"/>
    </row>
    <row r="27" spans="1:12" ht="20" customHeight="1" x14ac:dyDescent="0.2">
      <c r="A27" s="146" t="s">
        <v>21</v>
      </c>
      <c r="B27" s="147"/>
      <c r="C27" s="148"/>
      <c r="D27" s="227"/>
      <c r="E27" s="27">
        <v>5</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5</v>
      </c>
      <c r="F29" s="219"/>
      <c r="G29" s="228"/>
      <c r="H29" s="228"/>
      <c r="I29" s="228"/>
      <c r="J29" s="228"/>
      <c r="K29" s="228"/>
      <c r="L29" s="220"/>
    </row>
    <row r="30" spans="1:12" ht="20" customHeight="1" x14ac:dyDescent="0.2">
      <c r="A30" s="136"/>
      <c r="B30" s="134" t="s">
        <v>16</v>
      </c>
      <c r="C30" s="135"/>
      <c r="D30" s="224"/>
      <c r="E30" s="18">
        <v>1</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0</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row>
    <row r="36" spans="1:12" ht="11" customHeight="1" x14ac:dyDescent="0.2">
      <c r="A36" s="106"/>
      <c r="B36" s="98" t="s">
        <v>129</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91</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8</v>
      </c>
      <c r="F4" s="10">
        <v>0</v>
      </c>
      <c r="G4" s="10">
        <v>0</v>
      </c>
      <c r="H4" s="10">
        <v>0</v>
      </c>
      <c r="I4" s="10">
        <v>0</v>
      </c>
      <c r="J4" s="10">
        <v>0</v>
      </c>
      <c r="K4" s="211">
        <f>SUM(E4:J4)</f>
        <v>8</v>
      </c>
      <c r="L4" s="141"/>
    </row>
    <row r="5" spans="1:12" ht="30" customHeight="1" x14ac:dyDescent="0.2">
      <c r="A5" s="152" t="s">
        <v>7</v>
      </c>
      <c r="B5" s="155"/>
      <c r="C5" s="155"/>
      <c r="D5" s="178"/>
      <c r="E5" s="18">
        <v>8</v>
      </c>
      <c r="F5" s="11">
        <v>0</v>
      </c>
      <c r="G5" s="11">
        <v>0</v>
      </c>
      <c r="H5" s="11">
        <v>0</v>
      </c>
      <c r="I5" s="11">
        <v>0</v>
      </c>
      <c r="J5" s="29">
        <v>0</v>
      </c>
      <c r="K5" s="212">
        <f>SUM(E5:J5)</f>
        <v>8</v>
      </c>
      <c r="L5" s="143"/>
    </row>
    <row r="6" spans="1:12" ht="30" customHeight="1" x14ac:dyDescent="0.2">
      <c r="A6" s="24"/>
      <c r="B6" s="188" t="s">
        <v>29</v>
      </c>
      <c r="C6" s="189"/>
      <c r="D6" s="190"/>
      <c r="E6" s="11">
        <v>8</v>
      </c>
      <c r="F6" s="11">
        <v>0</v>
      </c>
      <c r="G6" s="11">
        <v>0</v>
      </c>
      <c r="H6" s="11">
        <v>0</v>
      </c>
      <c r="I6" s="11">
        <v>0</v>
      </c>
      <c r="J6" s="11">
        <v>0</v>
      </c>
      <c r="K6" s="212">
        <f t="shared" ref="K6" si="0">SUM(E6:J6)</f>
        <v>8</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0</v>
      </c>
      <c r="F15" s="16">
        <v>0</v>
      </c>
      <c r="G15" s="16">
        <v>0</v>
      </c>
      <c r="H15" s="16">
        <v>5</v>
      </c>
      <c r="I15" s="16">
        <v>0</v>
      </c>
      <c r="J15" s="34">
        <f t="shared" ref="J15:J24" si="1">SUM(E15:I15)</f>
        <v>5</v>
      </c>
      <c r="K15" s="35">
        <v>1</v>
      </c>
      <c r="L15" s="21">
        <f>J15+K15</f>
        <v>6</v>
      </c>
    </row>
    <row r="16" spans="1:12" ht="30" customHeight="1" x14ac:dyDescent="0.2">
      <c r="A16" s="152" t="s">
        <v>7</v>
      </c>
      <c r="B16" s="153"/>
      <c r="C16" s="153"/>
      <c r="D16" s="216"/>
      <c r="E16" s="18">
        <v>0</v>
      </c>
      <c r="F16" s="11">
        <v>0</v>
      </c>
      <c r="G16" s="11">
        <v>0</v>
      </c>
      <c r="H16" s="11">
        <v>5</v>
      </c>
      <c r="I16" s="20">
        <v>0</v>
      </c>
      <c r="J16" s="28">
        <f t="shared" si="1"/>
        <v>5</v>
      </c>
      <c r="K16" s="217"/>
      <c r="L16" s="218"/>
    </row>
    <row r="17" spans="1:12" ht="30" customHeight="1" x14ac:dyDescent="0.2">
      <c r="A17" s="136"/>
      <c r="B17" s="202" t="s">
        <v>8</v>
      </c>
      <c r="C17" s="134"/>
      <c r="D17" s="134"/>
      <c r="E17" s="17">
        <v>0</v>
      </c>
      <c r="F17" s="11">
        <v>0</v>
      </c>
      <c r="G17" s="11">
        <v>0</v>
      </c>
      <c r="H17" s="11">
        <v>5</v>
      </c>
      <c r="I17" s="11">
        <v>0</v>
      </c>
      <c r="J17" s="28">
        <f t="shared" si="1"/>
        <v>5</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0</v>
      </c>
      <c r="F23" s="11">
        <v>0</v>
      </c>
      <c r="G23" s="11">
        <v>0</v>
      </c>
      <c r="H23" s="11">
        <v>0</v>
      </c>
      <c r="I23" s="11">
        <v>0</v>
      </c>
      <c r="J23" s="28">
        <f t="shared" si="1"/>
        <v>0</v>
      </c>
      <c r="K23" s="219"/>
      <c r="L23" s="220"/>
    </row>
    <row r="24" spans="1:12" ht="19.75" customHeight="1" x14ac:dyDescent="0.2">
      <c r="A24" s="171" t="s">
        <v>34</v>
      </c>
      <c r="B24" s="150"/>
      <c r="C24" s="151"/>
      <c r="D24" s="151"/>
      <c r="E24" s="22">
        <v>0</v>
      </c>
      <c r="F24" s="39">
        <v>0</v>
      </c>
      <c r="G24" s="11">
        <v>0</v>
      </c>
      <c r="H24" s="11">
        <v>0</v>
      </c>
      <c r="I24" s="11">
        <v>0</v>
      </c>
      <c r="J24" s="28">
        <f t="shared" si="1"/>
        <v>0</v>
      </c>
      <c r="K24" s="219"/>
      <c r="L24" s="220"/>
    </row>
    <row r="25" spans="1:12" ht="19.75" customHeight="1" x14ac:dyDescent="0.2">
      <c r="A25" s="136"/>
      <c r="B25" s="132" t="s">
        <v>35</v>
      </c>
      <c r="C25" s="133"/>
      <c r="D25" s="223"/>
      <c r="E25" s="17">
        <v>0</v>
      </c>
      <c r="F25" s="39">
        <v>0</v>
      </c>
      <c r="G25" s="11">
        <v>0</v>
      </c>
      <c r="H25" s="11">
        <v>0</v>
      </c>
      <c r="I25" s="11">
        <v>0</v>
      </c>
      <c r="J25" s="28">
        <f t="shared" ref="J25" si="2">SUM(E25:I25)</f>
        <v>0</v>
      </c>
      <c r="K25" s="219"/>
      <c r="L25" s="220"/>
    </row>
    <row r="26" spans="1:12" ht="19.75" customHeight="1" x14ac:dyDescent="0.2">
      <c r="A26" s="137"/>
      <c r="B26" s="134" t="s">
        <v>36</v>
      </c>
      <c r="C26" s="135"/>
      <c r="D26" s="224"/>
      <c r="E26" s="17">
        <v>0</v>
      </c>
      <c r="F26" s="39">
        <v>0</v>
      </c>
      <c r="G26" s="11">
        <v>0</v>
      </c>
      <c r="H26" s="11">
        <v>0</v>
      </c>
      <c r="I26" s="11">
        <v>0</v>
      </c>
      <c r="J26" s="28">
        <f>SUM(E26:I26)</f>
        <v>0</v>
      </c>
      <c r="K26" s="221"/>
      <c r="L26" s="222"/>
    </row>
    <row r="27" spans="1:12" ht="20" customHeight="1" x14ac:dyDescent="0.2">
      <c r="A27" s="146" t="s">
        <v>21</v>
      </c>
      <c r="B27" s="147"/>
      <c r="C27" s="148"/>
      <c r="D27" s="227"/>
      <c r="E27" s="27">
        <v>0</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0</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0</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c r="B35" s="106"/>
    </row>
    <row r="36" spans="1:12" ht="11" customHeight="1" x14ac:dyDescent="0.2">
      <c r="A36" s="106"/>
      <c r="B36" s="98" t="s">
        <v>130</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zoomScaleNormal="100" workbookViewId="0"/>
  </sheetViews>
  <sheetFormatPr defaultRowHeight="13" x14ac:dyDescent="0.2"/>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N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40</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0</v>
      </c>
      <c r="I4" s="10">
        <v>12</v>
      </c>
      <c r="J4" s="10">
        <v>0</v>
      </c>
      <c r="K4" s="211">
        <f>SUM(E4:J4)</f>
        <v>12</v>
      </c>
      <c r="L4" s="141"/>
    </row>
    <row r="5" spans="1:12" ht="30" customHeight="1" x14ac:dyDescent="0.2">
      <c r="A5" s="152" t="s">
        <v>7</v>
      </c>
      <c r="B5" s="155"/>
      <c r="C5" s="155"/>
      <c r="D5" s="178"/>
      <c r="E5" s="18">
        <v>0</v>
      </c>
      <c r="F5" s="11">
        <v>0</v>
      </c>
      <c r="G5" s="11">
        <v>0</v>
      </c>
      <c r="H5" s="11">
        <v>0</v>
      </c>
      <c r="I5" s="11">
        <v>12</v>
      </c>
      <c r="J5" s="29">
        <v>0</v>
      </c>
      <c r="K5" s="212">
        <f>SUM(E5:J5)</f>
        <v>12</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10</v>
      </c>
      <c r="F15" s="16">
        <v>6</v>
      </c>
      <c r="G15" s="16">
        <v>0</v>
      </c>
      <c r="H15" s="16">
        <v>1</v>
      </c>
      <c r="I15" s="16">
        <v>0</v>
      </c>
      <c r="J15" s="34">
        <f t="shared" ref="J15:J24" si="1">SUM(E15:I15)</f>
        <v>17</v>
      </c>
      <c r="K15" s="48">
        <v>0</v>
      </c>
      <c r="L15" s="21">
        <f>J15+K15</f>
        <v>17</v>
      </c>
    </row>
    <row r="16" spans="1:12" ht="30" customHeight="1" x14ac:dyDescent="0.2">
      <c r="A16" s="152" t="s">
        <v>7</v>
      </c>
      <c r="B16" s="153"/>
      <c r="C16" s="153"/>
      <c r="D16" s="216"/>
      <c r="E16" s="18">
        <v>10</v>
      </c>
      <c r="F16" s="11">
        <v>6</v>
      </c>
      <c r="G16" s="11">
        <v>0</v>
      </c>
      <c r="H16" s="11">
        <v>1</v>
      </c>
      <c r="I16" s="20">
        <v>0</v>
      </c>
      <c r="J16" s="28">
        <f t="shared" si="1"/>
        <v>17</v>
      </c>
      <c r="K16" s="217"/>
      <c r="L16" s="218"/>
    </row>
    <row r="17" spans="1:12" ht="30" customHeight="1" x14ac:dyDescent="0.2">
      <c r="A17" s="136"/>
      <c r="B17" s="202" t="s">
        <v>8</v>
      </c>
      <c r="C17" s="134"/>
      <c r="D17" s="134"/>
      <c r="E17" s="17">
        <v>9</v>
      </c>
      <c r="F17" s="11">
        <v>6</v>
      </c>
      <c r="G17" s="11">
        <v>0</v>
      </c>
      <c r="H17" s="11">
        <v>1</v>
      </c>
      <c r="I17" s="11">
        <v>0</v>
      </c>
      <c r="J17" s="28">
        <f t="shared" si="1"/>
        <v>16</v>
      </c>
      <c r="K17" s="219"/>
      <c r="L17" s="220"/>
    </row>
    <row r="18" spans="1:12" ht="30" customHeight="1" x14ac:dyDescent="0.2">
      <c r="A18" s="136"/>
      <c r="B18" s="132" t="s">
        <v>9</v>
      </c>
      <c r="C18" s="133"/>
      <c r="D18" s="223"/>
      <c r="E18" s="17">
        <v>1</v>
      </c>
      <c r="F18" s="11">
        <v>0</v>
      </c>
      <c r="G18" s="11">
        <v>0</v>
      </c>
      <c r="H18" s="11">
        <v>0</v>
      </c>
      <c r="I18" s="11">
        <v>0</v>
      </c>
      <c r="J18" s="28">
        <f t="shared" si="1"/>
        <v>1</v>
      </c>
      <c r="K18" s="219"/>
      <c r="L18" s="220"/>
    </row>
    <row r="19" spans="1:12" ht="30" customHeight="1" x14ac:dyDescent="0.2">
      <c r="A19" s="136"/>
      <c r="B19" s="203"/>
      <c r="C19" s="134" t="s">
        <v>10</v>
      </c>
      <c r="D19" s="224"/>
      <c r="E19" s="17">
        <v>1</v>
      </c>
      <c r="F19" s="11">
        <v>0</v>
      </c>
      <c r="G19" s="11">
        <v>0</v>
      </c>
      <c r="H19" s="11">
        <v>0</v>
      </c>
      <c r="I19" s="11">
        <v>0</v>
      </c>
      <c r="J19" s="28">
        <f t="shared" si="1"/>
        <v>1</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9</v>
      </c>
      <c r="F23" s="11">
        <v>6</v>
      </c>
      <c r="G23" s="11">
        <v>0</v>
      </c>
      <c r="H23" s="11">
        <v>0</v>
      </c>
      <c r="I23" s="11">
        <v>0</v>
      </c>
      <c r="J23" s="28">
        <f t="shared" si="1"/>
        <v>15</v>
      </c>
      <c r="K23" s="219"/>
      <c r="L23" s="220"/>
    </row>
    <row r="24" spans="1:12" ht="19.75" customHeight="1" x14ac:dyDescent="0.2">
      <c r="A24" s="171" t="s">
        <v>34</v>
      </c>
      <c r="B24" s="150"/>
      <c r="C24" s="151"/>
      <c r="D24" s="151"/>
      <c r="E24" s="22">
        <v>0</v>
      </c>
      <c r="F24" s="39">
        <v>1</v>
      </c>
      <c r="G24" s="11">
        <v>0</v>
      </c>
      <c r="H24" s="11">
        <v>0</v>
      </c>
      <c r="I24" s="11">
        <v>0</v>
      </c>
      <c r="J24" s="28">
        <f t="shared" si="1"/>
        <v>1</v>
      </c>
      <c r="K24" s="219"/>
      <c r="L24" s="220"/>
    </row>
    <row r="25" spans="1:12" ht="19.75" customHeight="1" x14ac:dyDescent="0.2">
      <c r="A25" s="136"/>
      <c r="B25" s="132" t="s">
        <v>35</v>
      </c>
      <c r="C25" s="133"/>
      <c r="D25" s="223"/>
      <c r="E25" s="17">
        <v>0</v>
      </c>
      <c r="F25" s="39">
        <v>0</v>
      </c>
      <c r="G25" s="11">
        <v>0</v>
      </c>
      <c r="H25" s="11">
        <v>0</v>
      </c>
      <c r="I25" s="11">
        <v>0</v>
      </c>
      <c r="J25" s="28">
        <f t="shared" ref="J25" si="2">SUM(E25:I25)</f>
        <v>0</v>
      </c>
      <c r="K25" s="219"/>
      <c r="L25" s="220"/>
    </row>
    <row r="26" spans="1:12" ht="19.75" customHeight="1" x14ac:dyDescent="0.2">
      <c r="A26" s="137"/>
      <c r="B26" s="134" t="s">
        <v>36</v>
      </c>
      <c r="C26" s="135"/>
      <c r="D26" s="224"/>
      <c r="E26" s="17">
        <v>0</v>
      </c>
      <c r="F26" s="39">
        <v>1</v>
      </c>
      <c r="G26" s="11">
        <v>0</v>
      </c>
      <c r="H26" s="11">
        <v>0</v>
      </c>
      <c r="I26" s="11">
        <v>0</v>
      </c>
      <c r="J26" s="28">
        <f>SUM(E26:I26)</f>
        <v>1</v>
      </c>
      <c r="K26" s="221"/>
      <c r="L26" s="222"/>
    </row>
    <row r="27" spans="1:12" ht="20" customHeight="1" x14ac:dyDescent="0.2">
      <c r="A27" s="146" t="s">
        <v>21</v>
      </c>
      <c r="B27" s="147"/>
      <c r="C27" s="148"/>
      <c r="D27" s="227"/>
      <c r="E27" s="27">
        <v>3</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2</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1</v>
      </c>
      <c r="F31" s="219"/>
      <c r="G31" s="228"/>
      <c r="H31" s="228"/>
      <c r="I31" s="228"/>
      <c r="J31" s="228"/>
      <c r="K31" s="228"/>
      <c r="L31" s="220"/>
    </row>
    <row r="32" spans="1:12" ht="20" customHeight="1" x14ac:dyDescent="0.2">
      <c r="A32" s="121" t="s">
        <v>18</v>
      </c>
      <c r="B32" s="122"/>
      <c r="C32" s="122"/>
      <c r="D32" s="232"/>
      <c r="E32" s="18">
        <v>7</v>
      </c>
      <c r="F32" s="219"/>
      <c r="G32" s="228"/>
      <c r="H32" s="228"/>
      <c r="I32" s="228"/>
      <c r="J32" s="228"/>
      <c r="K32" s="228"/>
      <c r="L32" s="220"/>
    </row>
    <row r="33" spans="1:14" ht="20" customHeight="1" thickBot="1" x14ac:dyDescent="0.25">
      <c r="A33" s="123" t="s">
        <v>19</v>
      </c>
      <c r="B33" s="124"/>
      <c r="C33" s="124"/>
      <c r="D33" s="233"/>
      <c r="E33" s="19">
        <v>0</v>
      </c>
      <c r="F33" s="229"/>
      <c r="G33" s="230"/>
      <c r="H33" s="230"/>
      <c r="I33" s="230"/>
      <c r="J33" s="230"/>
      <c r="K33" s="230"/>
      <c r="L33" s="231"/>
    </row>
    <row r="34" spans="1:14" ht="6.5" customHeight="1" x14ac:dyDescent="0.2">
      <c r="A34" s="90"/>
      <c r="B34" s="90"/>
      <c r="C34" s="90"/>
      <c r="D34" s="90"/>
      <c r="E34" s="91"/>
      <c r="F34" s="92"/>
      <c r="G34" s="92"/>
      <c r="H34" s="92"/>
      <c r="I34" s="92"/>
      <c r="J34" s="92"/>
      <c r="K34" s="92"/>
      <c r="L34" s="92"/>
    </row>
    <row r="35" spans="1:14" s="103" customFormat="1" ht="11" customHeight="1" x14ac:dyDescent="0.2">
      <c r="A35" s="101" t="s">
        <v>106</v>
      </c>
      <c r="B35" s="104"/>
      <c r="C35" s="102"/>
      <c r="D35" s="102"/>
      <c r="E35" s="102"/>
      <c r="F35" s="102"/>
      <c r="G35" s="102"/>
      <c r="H35" s="102"/>
      <c r="I35" s="102"/>
      <c r="J35" s="102"/>
      <c r="K35" s="102"/>
      <c r="L35" s="102"/>
      <c r="M35" s="101"/>
      <c r="N35" s="101"/>
    </row>
    <row r="36" spans="1:14" ht="11" customHeight="1" x14ac:dyDescent="0.2">
      <c r="B36" s="98" t="s">
        <v>107</v>
      </c>
    </row>
    <row r="37" spans="1:14" s="99" customFormat="1" ht="11" customHeight="1" x14ac:dyDescent="0.2">
      <c r="A37" s="104"/>
      <c r="C37" s="105"/>
      <c r="D37" s="105"/>
      <c r="E37" s="105"/>
      <c r="F37" s="105"/>
      <c r="G37" s="105"/>
      <c r="H37" s="105"/>
      <c r="I37" s="105"/>
      <c r="J37" s="105"/>
      <c r="K37" s="105"/>
      <c r="L37" s="105"/>
      <c r="M37" s="98"/>
      <c r="N37" s="98"/>
    </row>
    <row r="38" spans="1:14" ht="11" customHeight="1" x14ac:dyDescent="0.2"/>
    <row r="39" spans="1:14" ht="11" customHeight="1" x14ac:dyDescent="0.2"/>
    <row r="40" spans="1:14" ht="11" customHeight="1" x14ac:dyDescent="0.2"/>
    <row r="41" spans="1:14"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43</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0</v>
      </c>
      <c r="I4" s="10">
        <v>0</v>
      </c>
      <c r="J4" s="10">
        <v>0</v>
      </c>
      <c r="K4" s="211">
        <f>SUM(E4:J4)</f>
        <v>0</v>
      </c>
      <c r="L4" s="141"/>
    </row>
    <row r="5" spans="1:12" ht="30" customHeight="1" x14ac:dyDescent="0.2">
      <c r="A5" s="152" t="s">
        <v>7</v>
      </c>
      <c r="B5" s="155"/>
      <c r="C5" s="155"/>
      <c r="D5" s="178"/>
      <c r="E5" s="18">
        <v>0</v>
      </c>
      <c r="F5" s="11">
        <v>0</v>
      </c>
      <c r="G5" s="11">
        <v>0</v>
      </c>
      <c r="H5" s="11">
        <v>0</v>
      </c>
      <c r="I5" s="11">
        <v>0</v>
      </c>
      <c r="J5" s="29">
        <v>0</v>
      </c>
      <c r="K5" s="212">
        <f>SUM(E5:J5)</f>
        <v>0</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3</v>
      </c>
      <c r="F15" s="16">
        <v>0</v>
      </c>
      <c r="G15" s="16">
        <v>0</v>
      </c>
      <c r="H15" s="16">
        <v>0</v>
      </c>
      <c r="I15" s="16">
        <v>0</v>
      </c>
      <c r="J15" s="34">
        <f t="shared" ref="J15:J24" si="1">SUM(E15:I15)</f>
        <v>3</v>
      </c>
      <c r="K15" s="35">
        <v>0</v>
      </c>
      <c r="L15" s="21">
        <f>J15+K15</f>
        <v>3</v>
      </c>
    </row>
    <row r="16" spans="1:12" ht="30" customHeight="1" x14ac:dyDescent="0.2">
      <c r="A16" s="152" t="s">
        <v>7</v>
      </c>
      <c r="B16" s="153"/>
      <c r="C16" s="153"/>
      <c r="D16" s="216"/>
      <c r="E16" s="18">
        <v>3</v>
      </c>
      <c r="F16" s="11">
        <v>0</v>
      </c>
      <c r="G16" s="11">
        <v>0</v>
      </c>
      <c r="H16" s="11">
        <v>0</v>
      </c>
      <c r="I16" s="20">
        <v>0</v>
      </c>
      <c r="J16" s="28">
        <f t="shared" si="1"/>
        <v>3</v>
      </c>
      <c r="K16" s="217"/>
      <c r="L16" s="218"/>
    </row>
    <row r="17" spans="1:12" ht="30" customHeight="1" x14ac:dyDescent="0.2">
      <c r="A17" s="136"/>
      <c r="B17" s="202" t="s">
        <v>8</v>
      </c>
      <c r="C17" s="134"/>
      <c r="D17" s="134"/>
      <c r="E17" s="17">
        <v>3</v>
      </c>
      <c r="F17" s="11">
        <v>0</v>
      </c>
      <c r="G17" s="11">
        <v>0</v>
      </c>
      <c r="H17" s="11">
        <v>0</v>
      </c>
      <c r="I17" s="11">
        <v>0</v>
      </c>
      <c r="J17" s="28">
        <f t="shared" si="1"/>
        <v>3</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3</v>
      </c>
      <c r="F23" s="11">
        <v>0</v>
      </c>
      <c r="G23" s="11">
        <v>0</v>
      </c>
      <c r="H23" s="11">
        <v>0</v>
      </c>
      <c r="I23" s="11">
        <v>0</v>
      </c>
      <c r="J23" s="28">
        <f t="shared" si="1"/>
        <v>3</v>
      </c>
      <c r="K23" s="219"/>
      <c r="L23" s="220"/>
    </row>
    <row r="24" spans="1:12" ht="19.75" customHeight="1" x14ac:dyDescent="0.2">
      <c r="A24" s="171" t="s">
        <v>34</v>
      </c>
      <c r="B24" s="150"/>
      <c r="C24" s="151"/>
      <c r="D24" s="151"/>
      <c r="E24" s="22">
        <v>0</v>
      </c>
      <c r="F24" s="39">
        <v>0</v>
      </c>
      <c r="G24" s="11">
        <v>0</v>
      </c>
      <c r="H24" s="11">
        <v>0</v>
      </c>
      <c r="I24" s="11">
        <v>0</v>
      </c>
      <c r="J24" s="28">
        <f t="shared" si="1"/>
        <v>0</v>
      </c>
      <c r="K24" s="219"/>
      <c r="L24" s="220"/>
    </row>
    <row r="25" spans="1:12" ht="19.75" customHeight="1" x14ac:dyDescent="0.2">
      <c r="A25" s="136"/>
      <c r="B25" s="132" t="s">
        <v>35</v>
      </c>
      <c r="C25" s="133"/>
      <c r="D25" s="223"/>
      <c r="E25" s="17">
        <v>0</v>
      </c>
      <c r="F25" s="39">
        <v>0</v>
      </c>
      <c r="G25" s="11">
        <v>0</v>
      </c>
      <c r="H25" s="11">
        <v>0</v>
      </c>
      <c r="I25" s="11">
        <v>0</v>
      </c>
      <c r="J25" s="28">
        <f>SUM(E25:I25)</f>
        <v>0</v>
      </c>
      <c r="K25" s="219"/>
      <c r="L25" s="220"/>
    </row>
    <row r="26" spans="1:12" ht="19.75" customHeight="1" x14ac:dyDescent="0.2">
      <c r="A26" s="137"/>
      <c r="B26" s="134" t="s">
        <v>36</v>
      </c>
      <c r="C26" s="135"/>
      <c r="D26" s="224"/>
      <c r="E26" s="17">
        <v>0</v>
      </c>
      <c r="F26" s="39">
        <v>0</v>
      </c>
      <c r="G26" s="11">
        <v>0</v>
      </c>
      <c r="H26" s="11">
        <v>0</v>
      </c>
      <c r="I26" s="11">
        <v>0</v>
      </c>
      <c r="J26" s="28">
        <f>SUM(E26:I26)</f>
        <v>0</v>
      </c>
      <c r="K26" s="221"/>
      <c r="L26" s="222"/>
    </row>
    <row r="27" spans="1:12" ht="20" customHeight="1" x14ac:dyDescent="0.2">
      <c r="A27" s="146" t="s">
        <v>21</v>
      </c>
      <c r="B27" s="147"/>
      <c r="C27" s="148"/>
      <c r="D27" s="227"/>
      <c r="E27" s="27">
        <v>0</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0</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3</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row>
    <row r="36" spans="1:12" ht="11" customHeight="1" x14ac:dyDescent="0.2">
      <c r="B36" s="98" t="s">
        <v>109</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L41"/>
  <sheetViews>
    <sheetView view="pageBreakPreview" zoomScaleNormal="100" zoomScaleSheetLayoutView="100" workbookViewId="0"/>
  </sheetViews>
  <sheetFormatPr defaultColWidth="6.8164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44</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25</v>
      </c>
      <c r="I4" s="10">
        <v>0</v>
      </c>
      <c r="J4" s="10">
        <v>0</v>
      </c>
      <c r="K4" s="211">
        <f>SUM(E4:J4)</f>
        <v>25</v>
      </c>
      <c r="L4" s="141"/>
    </row>
    <row r="5" spans="1:12" ht="30" customHeight="1" x14ac:dyDescent="0.2">
      <c r="A5" s="152" t="s">
        <v>7</v>
      </c>
      <c r="B5" s="155"/>
      <c r="C5" s="155"/>
      <c r="D5" s="178"/>
      <c r="E5" s="18">
        <v>0</v>
      </c>
      <c r="F5" s="11">
        <v>0</v>
      </c>
      <c r="G5" s="11">
        <v>0</v>
      </c>
      <c r="H5" s="11">
        <v>25</v>
      </c>
      <c r="I5" s="11">
        <v>0</v>
      </c>
      <c r="J5" s="29">
        <v>0</v>
      </c>
      <c r="K5" s="212">
        <f>SUM(E5:J5)</f>
        <v>25</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6</v>
      </c>
      <c r="F15" s="16">
        <v>0</v>
      </c>
      <c r="G15" s="16">
        <v>12</v>
      </c>
      <c r="H15" s="16">
        <v>0</v>
      </c>
      <c r="I15" s="16">
        <v>0</v>
      </c>
      <c r="J15" s="34">
        <f t="shared" ref="J15:J24" si="1">SUM(E15:I15)</f>
        <v>18</v>
      </c>
      <c r="K15" s="35">
        <v>0</v>
      </c>
      <c r="L15" s="21">
        <f>J15+K15</f>
        <v>18</v>
      </c>
    </row>
    <row r="16" spans="1:12" ht="30" customHeight="1" x14ac:dyDescent="0.2">
      <c r="A16" s="152" t="s">
        <v>7</v>
      </c>
      <c r="B16" s="153"/>
      <c r="C16" s="153"/>
      <c r="D16" s="216"/>
      <c r="E16" s="18">
        <v>6</v>
      </c>
      <c r="F16" s="11">
        <v>0</v>
      </c>
      <c r="G16" s="11">
        <v>12</v>
      </c>
      <c r="H16" s="11">
        <v>0</v>
      </c>
      <c r="I16" s="20">
        <v>0</v>
      </c>
      <c r="J16" s="28">
        <f t="shared" si="1"/>
        <v>18</v>
      </c>
      <c r="K16" s="217"/>
      <c r="L16" s="218"/>
    </row>
    <row r="17" spans="1:12" ht="30" customHeight="1" x14ac:dyDescent="0.2">
      <c r="A17" s="136"/>
      <c r="B17" s="202" t="s">
        <v>8</v>
      </c>
      <c r="C17" s="134"/>
      <c r="D17" s="134"/>
      <c r="E17" s="17">
        <v>6</v>
      </c>
      <c r="F17" s="11">
        <v>0</v>
      </c>
      <c r="G17" s="11">
        <v>12</v>
      </c>
      <c r="H17" s="11">
        <v>0</v>
      </c>
      <c r="I17" s="11">
        <v>0</v>
      </c>
      <c r="J17" s="28">
        <f t="shared" si="1"/>
        <v>18</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25"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5</v>
      </c>
      <c r="F23" s="11">
        <v>0</v>
      </c>
      <c r="G23" s="11">
        <v>0</v>
      </c>
      <c r="H23" s="11">
        <v>0</v>
      </c>
      <c r="I23" s="11">
        <v>0</v>
      </c>
      <c r="J23" s="28">
        <f t="shared" si="1"/>
        <v>5</v>
      </c>
      <c r="K23" s="219"/>
      <c r="L23" s="220"/>
    </row>
    <row r="24" spans="1:12" ht="19.75" customHeight="1" x14ac:dyDescent="0.2">
      <c r="A24" s="171" t="s">
        <v>34</v>
      </c>
      <c r="B24" s="150"/>
      <c r="C24" s="151"/>
      <c r="D24" s="151"/>
      <c r="E24" s="22">
        <v>1</v>
      </c>
      <c r="F24" s="39">
        <v>0</v>
      </c>
      <c r="G24" s="11">
        <v>0</v>
      </c>
      <c r="H24" s="11">
        <v>0</v>
      </c>
      <c r="I24" s="11">
        <v>0</v>
      </c>
      <c r="J24" s="28">
        <f t="shared" si="1"/>
        <v>1</v>
      </c>
      <c r="K24" s="219"/>
      <c r="L24" s="220"/>
    </row>
    <row r="25" spans="1:12" ht="19.75" customHeight="1" x14ac:dyDescent="0.2">
      <c r="A25" s="136"/>
      <c r="B25" s="132" t="s">
        <v>35</v>
      </c>
      <c r="C25" s="133"/>
      <c r="D25" s="223"/>
      <c r="E25" s="17">
        <v>1</v>
      </c>
      <c r="F25" s="39">
        <v>0</v>
      </c>
      <c r="G25" s="11">
        <v>0</v>
      </c>
      <c r="H25" s="11">
        <v>0</v>
      </c>
      <c r="I25" s="11">
        <v>0</v>
      </c>
      <c r="J25" s="28">
        <f t="shared" ref="J25" si="2">SUM(E25:I25)</f>
        <v>1</v>
      </c>
      <c r="K25" s="219"/>
      <c r="L25" s="220"/>
    </row>
    <row r="26" spans="1:12" ht="19.75" customHeight="1" x14ac:dyDescent="0.2">
      <c r="A26" s="137"/>
      <c r="B26" s="134" t="s">
        <v>36</v>
      </c>
      <c r="C26" s="135"/>
      <c r="D26" s="224"/>
      <c r="E26" s="17">
        <v>1</v>
      </c>
      <c r="F26" s="39">
        <v>0</v>
      </c>
      <c r="G26" s="11">
        <v>0</v>
      </c>
      <c r="H26" s="11">
        <v>0</v>
      </c>
      <c r="I26" s="11">
        <v>0</v>
      </c>
      <c r="J26" s="28">
        <f>SUM(E26:I26)</f>
        <v>1</v>
      </c>
      <c r="K26" s="221"/>
      <c r="L26" s="222"/>
    </row>
    <row r="27" spans="1:12" ht="20" customHeight="1" x14ac:dyDescent="0.2">
      <c r="A27" s="146" t="s">
        <v>21</v>
      </c>
      <c r="B27" s="147"/>
      <c r="C27" s="148"/>
      <c r="D27" s="227"/>
      <c r="E27" s="27">
        <v>5</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4</v>
      </c>
      <c r="F29" s="219"/>
      <c r="G29" s="228"/>
      <c r="H29" s="228"/>
      <c r="I29" s="228"/>
      <c r="J29" s="228"/>
      <c r="K29" s="228"/>
      <c r="L29" s="220"/>
    </row>
    <row r="30" spans="1:12" ht="20" customHeight="1" x14ac:dyDescent="0.2">
      <c r="A30" s="136"/>
      <c r="B30" s="134" t="s">
        <v>16</v>
      </c>
      <c r="C30" s="135"/>
      <c r="D30" s="224"/>
      <c r="E30" s="18">
        <v>2</v>
      </c>
      <c r="F30" s="219"/>
      <c r="G30" s="228"/>
      <c r="H30" s="228"/>
      <c r="I30" s="228"/>
      <c r="J30" s="228"/>
      <c r="K30" s="228"/>
      <c r="L30" s="220"/>
    </row>
    <row r="31" spans="1:12" ht="20" customHeight="1" x14ac:dyDescent="0.2">
      <c r="A31" s="137"/>
      <c r="B31" s="134" t="s">
        <v>17</v>
      </c>
      <c r="C31" s="135"/>
      <c r="D31" s="224"/>
      <c r="E31" s="18">
        <v>2</v>
      </c>
      <c r="F31" s="219"/>
      <c r="G31" s="228"/>
      <c r="H31" s="228"/>
      <c r="I31" s="228"/>
      <c r="J31" s="228"/>
      <c r="K31" s="228"/>
      <c r="L31" s="220"/>
    </row>
    <row r="32" spans="1:12" ht="20" customHeight="1" x14ac:dyDescent="0.2">
      <c r="A32" s="121" t="s">
        <v>18</v>
      </c>
      <c r="B32" s="122"/>
      <c r="C32" s="122"/>
      <c r="D32" s="232"/>
      <c r="E32" s="18">
        <v>1</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row>
    <row r="36" spans="1:12" ht="11" customHeight="1" x14ac:dyDescent="0.2">
      <c r="B36" s="98" t="s">
        <v>110</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45</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0</v>
      </c>
      <c r="I4" s="10">
        <v>0</v>
      </c>
      <c r="J4" s="10">
        <v>0</v>
      </c>
      <c r="K4" s="211">
        <f>SUM(E4:J4)</f>
        <v>0</v>
      </c>
      <c r="L4" s="141"/>
    </row>
    <row r="5" spans="1:12" ht="30" customHeight="1" x14ac:dyDescent="0.2">
      <c r="A5" s="152" t="s">
        <v>7</v>
      </c>
      <c r="B5" s="155"/>
      <c r="C5" s="155"/>
      <c r="D5" s="178"/>
      <c r="E5" s="18">
        <v>0</v>
      </c>
      <c r="F5" s="11">
        <v>0</v>
      </c>
      <c r="G5" s="11">
        <v>0</v>
      </c>
      <c r="H5" s="11">
        <v>0</v>
      </c>
      <c r="I5" s="11">
        <v>0</v>
      </c>
      <c r="J5" s="29">
        <v>0</v>
      </c>
      <c r="K5" s="212">
        <f>SUM(E5:J5)</f>
        <v>0</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5</v>
      </c>
      <c r="F15" s="16">
        <v>0</v>
      </c>
      <c r="G15" s="16">
        <v>0</v>
      </c>
      <c r="H15" s="16">
        <v>0</v>
      </c>
      <c r="I15" s="16">
        <v>0</v>
      </c>
      <c r="J15" s="34">
        <f t="shared" ref="J15:J24" si="1">SUM(E15:I15)</f>
        <v>5</v>
      </c>
      <c r="K15" s="35">
        <v>0</v>
      </c>
      <c r="L15" s="21">
        <f>J15+K15</f>
        <v>5</v>
      </c>
    </row>
    <row r="16" spans="1:12" ht="30" customHeight="1" x14ac:dyDescent="0.2">
      <c r="A16" s="152" t="s">
        <v>7</v>
      </c>
      <c r="B16" s="153"/>
      <c r="C16" s="153"/>
      <c r="D16" s="216"/>
      <c r="E16" s="18">
        <v>5</v>
      </c>
      <c r="F16" s="11">
        <v>0</v>
      </c>
      <c r="G16" s="11">
        <v>0</v>
      </c>
      <c r="H16" s="11">
        <v>0</v>
      </c>
      <c r="I16" s="20">
        <v>0</v>
      </c>
      <c r="J16" s="28">
        <f t="shared" si="1"/>
        <v>5</v>
      </c>
      <c r="K16" s="217"/>
      <c r="L16" s="218"/>
    </row>
    <row r="17" spans="1:12" ht="30" customHeight="1" x14ac:dyDescent="0.2">
      <c r="A17" s="136"/>
      <c r="B17" s="202" t="s">
        <v>8</v>
      </c>
      <c r="C17" s="134"/>
      <c r="D17" s="134"/>
      <c r="E17" s="17">
        <v>5</v>
      </c>
      <c r="F17" s="11">
        <v>0</v>
      </c>
      <c r="G17" s="11">
        <v>0</v>
      </c>
      <c r="H17" s="11">
        <v>0</v>
      </c>
      <c r="I17" s="11">
        <v>0</v>
      </c>
      <c r="J17" s="28">
        <f t="shared" si="1"/>
        <v>5</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5</v>
      </c>
      <c r="F23" s="11">
        <v>0</v>
      </c>
      <c r="G23" s="11">
        <v>0</v>
      </c>
      <c r="H23" s="11">
        <v>0</v>
      </c>
      <c r="I23" s="11">
        <v>0</v>
      </c>
      <c r="J23" s="28">
        <f t="shared" si="1"/>
        <v>5</v>
      </c>
      <c r="K23" s="219"/>
      <c r="L23" s="220"/>
    </row>
    <row r="24" spans="1:12" ht="19.75" customHeight="1" x14ac:dyDescent="0.2">
      <c r="A24" s="171" t="s">
        <v>34</v>
      </c>
      <c r="B24" s="150"/>
      <c r="C24" s="151"/>
      <c r="D24" s="151"/>
      <c r="E24" s="22">
        <v>1</v>
      </c>
      <c r="F24" s="39">
        <v>0</v>
      </c>
      <c r="G24" s="11">
        <v>0</v>
      </c>
      <c r="H24" s="11">
        <v>0</v>
      </c>
      <c r="I24" s="11">
        <v>0</v>
      </c>
      <c r="J24" s="28">
        <f t="shared" si="1"/>
        <v>1</v>
      </c>
      <c r="K24" s="219"/>
      <c r="L24" s="220"/>
    </row>
    <row r="25" spans="1:12" ht="19.75" customHeight="1" x14ac:dyDescent="0.2">
      <c r="A25" s="136"/>
      <c r="B25" s="132" t="s">
        <v>35</v>
      </c>
      <c r="C25" s="133"/>
      <c r="D25" s="223"/>
      <c r="E25" s="17">
        <v>1</v>
      </c>
      <c r="F25" s="39">
        <v>0</v>
      </c>
      <c r="G25" s="11">
        <v>0</v>
      </c>
      <c r="H25" s="11">
        <v>0</v>
      </c>
      <c r="I25" s="11">
        <v>0</v>
      </c>
      <c r="J25" s="28">
        <f t="shared" ref="J25" si="2">SUM(E25:I25)</f>
        <v>1</v>
      </c>
      <c r="K25" s="219"/>
      <c r="L25" s="220"/>
    </row>
    <row r="26" spans="1:12" ht="19.75" customHeight="1" x14ac:dyDescent="0.2">
      <c r="A26" s="137"/>
      <c r="B26" s="134" t="s">
        <v>36</v>
      </c>
      <c r="C26" s="135"/>
      <c r="D26" s="224"/>
      <c r="E26" s="17">
        <v>1</v>
      </c>
      <c r="F26" s="39">
        <v>0</v>
      </c>
      <c r="G26" s="11">
        <v>0</v>
      </c>
      <c r="H26" s="11">
        <v>0</v>
      </c>
      <c r="I26" s="11">
        <v>0</v>
      </c>
      <c r="J26" s="28">
        <f>SUM(E26:I26)</f>
        <v>1</v>
      </c>
      <c r="K26" s="221"/>
      <c r="L26" s="222"/>
    </row>
    <row r="27" spans="1:12" ht="20" customHeight="1" x14ac:dyDescent="0.2">
      <c r="A27" s="146" t="s">
        <v>21</v>
      </c>
      <c r="B27" s="147"/>
      <c r="C27" s="148"/>
      <c r="D27" s="227"/>
      <c r="E27" s="27">
        <v>5</v>
      </c>
      <c r="F27" s="219"/>
      <c r="G27" s="228"/>
      <c r="H27" s="228"/>
      <c r="I27" s="228"/>
      <c r="J27" s="228"/>
      <c r="K27" s="228"/>
      <c r="L27" s="220"/>
    </row>
    <row r="28" spans="1:12" ht="20" customHeight="1" x14ac:dyDescent="0.2">
      <c r="A28" s="136"/>
      <c r="B28" s="132" t="s">
        <v>14</v>
      </c>
      <c r="C28" s="133"/>
      <c r="D28" s="223"/>
      <c r="E28" s="18">
        <v>0</v>
      </c>
      <c r="F28" s="219"/>
      <c r="G28" s="228"/>
      <c r="H28" s="228"/>
      <c r="I28" s="228"/>
      <c r="J28" s="228"/>
      <c r="K28" s="228"/>
      <c r="L28" s="220"/>
    </row>
    <row r="29" spans="1:12" ht="20" customHeight="1" x14ac:dyDescent="0.2">
      <c r="A29" s="136"/>
      <c r="B29" s="134" t="s">
        <v>15</v>
      </c>
      <c r="C29" s="135"/>
      <c r="D29" s="224"/>
      <c r="E29" s="18">
        <v>5</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0</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row>
    <row r="36" spans="1:12" ht="11" customHeight="1" x14ac:dyDescent="0.2">
      <c r="B36" s="98" t="s">
        <v>111</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9FD9-F427-4897-8CA7-8AAAF6505AF1}">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102</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0</v>
      </c>
      <c r="I4" s="10">
        <v>0</v>
      </c>
      <c r="J4" s="10">
        <v>0</v>
      </c>
      <c r="K4" s="211">
        <f>SUM(E4:J4)</f>
        <v>0</v>
      </c>
      <c r="L4" s="141"/>
    </row>
    <row r="5" spans="1:12" ht="30" customHeight="1" x14ac:dyDescent="0.2">
      <c r="A5" s="152" t="s">
        <v>7</v>
      </c>
      <c r="B5" s="155"/>
      <c r="C5" s="155"/>
      <c r="D5" s="178"/>
      <c r="E5" s="18">
        <v>0</v>
      </c>
      <c r="F5" s="11">
        <v>0</v>
      </c>
      <c r="G5" s="11">
        <v>0</v>
      </c>
      <c r="H5" s="11">
        <v>0</v>
      </c>
      <c r="I5" s="11">
        <v>0</v>
      </c>
      <c r="J5" s="29">
        <v>0</v>
      </c>
      <c r="K5" s="212">
        <f>SUM(E5:J5)</f>
        <v>0</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1</v>
      </c>
      <c r="F15" s="16">
        <v>0</v>
      </c>
      <c r="G15" s="16">
        <v>0</v>
      </c>
      <c r="H15" s="16">
        <v>0</v>
      </c>
      <c r="I15" s="16">
        <v>0</v>
      </c>
      <c r="J15" s="34">
        <f t="shared" ref="J15:J25" si="1">SUM(E15:I15)</f>
        <v>1</v>
      </c>
      <c r="K15" s="35">
        <v>0</v>
      </c>
      <c r="L15" s="21">
        <f>J15+K15</f>
        <v>1</v>
      </c>
    </row>
    <row r="16" spans="1:12" ht="30" customHeight="1" x14ac:dyDescent="0.2">
      <c r="A16" s="152" t="s">
        <v>7</v>
      </c>
      <c r="B16" s="153"/>
      <c r="C16" s="153"/>
      <c r="D16" s="216"/>
      <c r="E16" s="18">
        <v>1</v>
      </c>
      <c r="F16" s="11">
        <v>0</v>
      </c>
      <c r="G16" s="11">
        <v>0</v>
      </c>
      <c r="H16" s="11">
        <v>0</v>
      </c>
      <c r="I16" s="20">
        <v>0</v>
      </c>
      <c r="J16" s="28">
        <f t="shared" si="1"/>
        <v>1</v>
      </c>
      <c r="K16" s="217"/>
      <c r="L16" s="218"/>
    </row>
    <row r="17" spans="1:12" ht="30" customHeight="1" x14ac:dyDescent="0.2">
      <c r="A17" s="136"/>
      <c r="B17" s="202" t="s">
        <v>8</v>
      </c>
      <c r="C17" s="134"/>
      <c r="D17" s="134"/>
      <c r="E17" s="17">
        <v>1</v>
      </c>
      <c r="F17" s="11">
        <v>0</v>
      </c>
      <c r="G17" s="11">
        <v>0</v>
      </c>
      <c r="H17" s="11">
        <v>0</v>
      </c>
      <c r="I17" s="11">
        <v>0</v>
      </c>
      <c r="J17" s="28">
        <f t="shared" si="1"/>
        <v>1</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1</v>
      </c>
      <c r="F23" s="11">
        <v>0</v>
      </c>
      <c r="G23" s="11">
        <v>0</v>
      </c>
      <c r="H23" s="11">
        <v>0</v>
      </c>
      <c r="I23" s="11">
        <v>0</v>
      </c>
      <c r="J23" s="28">
        <f t="shared" si="1"/>
        <v>1</v>
      </c>
      <c r="K23" s="219"/>
      <c r="L23" s="220"/>
    </row>
    <row r="24" spans="1:12" ht="19.75" customHeight="1" x14ac:dyDescent="0.2">
      <c r="A24" s="171" t="s">
        <v>34</v>
      </c>
      <c r="B24" s="150"/>
      <c r="C24" s="151"/>
      <c r="D24" s="151"/>
      <c r="E24" s="22">
        <v>0</v>
      </c>
      <c r="F24" s="39">
        <v>0</v>
      </c>
      <c r="G24" s="11">
        <v>0</v>
      </c>
      <c r="H24" s="11">
        <v>0</v>
      </c>
      <c r="I24" s="11">
        <v>0</v>
      </c>
      <c r="J24" s="28">
        <f t="shared" si="1"/>
        <v>0</v>
      </c>
      <c r="K24" s="219"/>
      <c r="L24" s="220"/>
    </row>
    <row r="25" spans="1:12" ht="19.75" customHeight="1" x14ac:dyDescent="0.2">
      <c r="A25" s="136"/>
      <c r="B25" s="132" t="s">
        <v>35</v>
      </c>
      <c r="C25" s="133"/>
      <c r="D25" s="223"/>
      <c r="E25" s="17">
        <v>0</v>
      </c>
      <c r="F25" s="39">
        <v>0</v>
      </c>
      <c r="G25" s="11">
        <v>0</v>
      </c>
      <c r="H25" s="11">
        <v>0</v>
      </c>
      <c r="I25" s="11">
        <v>0</v>
      </c>
      <c r="J25" s="28">
        <f t="shared" si="1"/>
        <v>0</v>
      </c>
      <c r="K25" s="219"/>
      <c r="L25" s="220"/>
    </row>
    <row r="26" spans="1:12" ht="19.75" customHeight="1" x14ac:dyDescent="0.2">
      <c r="A26" s="137"/>
      <c r="B26" s="134" t="s">
        <v>36</v>
      </c>
      <c r="C26" s="135"/>
      <c r="D26" s="224"/>
      <c r="E26" s="17">
        <v>0</v>
      </c>
      <c r="F26" s="39">
        <v>0</v>
      </c>
      <c r="G26" s="11">
        <v>0</v>
      </c>
      <c r="H26" s="11">
        <v>0</v>
      </c>
      <c r="I26" s="11">
        <v>0</v>
      </c>
      <c r="J26" s="28">
        <f>SUM(E26:I26)</f>
        <v>0</v>
      </c>
      <c r="K26" s="221"/>
      <c r="L26" s="222"/>
    </row>
    <row r="27" spans="1:12" ht="20" customHeight="1" x14ac:dyDescent="0.2">
      <c r="A27" s="146" t="s">
        <v>21</v>
      </c>
      <c r="B27" s="147"/>
      <c r="C27" s="148"/>
      <c r="D27" s="227"/>
      <c r="E27" s="27">
        <v>1</v>
      </c>
      <c r="F27" s="219"/>
      <c r="G27" s="228"/>
      <c r="H27" s="228"/>
      <c r="I27" s="228"/>
      <c r="J27" s="228"/>
      <c r="K27" s="228"/>
      <c r="L27" s="220"/>
    </row>
    <row r="28" spans="1:12" ht="20" customHeight="1" x14ac:dyDescent="0.2">
      <c r="A28" s="136"/>
      <c r="B28" s="132" t="s">
        <v>14</v>
      </c>
      <c r="C28" s="133"/>
      <c r="D28" s="223"/>
      <c r="E28" s="18">
        <v>1</v>
      </c>
      <c r="F28" s="219"/>
      <c r="G28" s="228"/>
      <c r="H28" s="228"/>
      <c r="I28" s="228"/>
      <c r="J28" s="228"/>
      <c r="K28" s="228"/>
      <c r="L28" s="220"/>
    </row>
    <row r="29" spans="1:12" ht="20" customHeight="1" x14ac:dyDescent="0.2">
      <c r="A29" s="136"/>
      <c r="B29" s="134" t="s">
        <v>15</v>
      </c>
      <c r="C29" s="135"/>
      <c r="D29" s="224"/>
      <c r="E29" s="18">
        <v>1</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0</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row>
    <row r="36" spans="1:12" ht="11" customHeight="1" x14ac:dyDescent="0.2">
      <c r="B36" s="98" t="s">
        <v>112</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C9:D9"/>
    <mergeCell ref="K9:L9"/>
    <mergeCell ref="A3:D3"/>
    <mergeCell ref="K3:L3"/>
    <mergeCell ref="A4:D4"/>
    <mergeCell ref="K4:L4"/>
    <mergeCell ref="A5:D5"/>
    <mergeCell ref="K5:L5"/>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A27:D27"/>
    <mergeCell ref="F27:L33"/>
    <mergeCell ref="A28:A31"/>
    <mergeCell ref="B28:D28"/>
    <mergeCell ref="B29:D29"/>
    <mergeCell ref="B30:D30"/>
    <mergeCell ref="B31:D31"/>
    <mergeCell ref="A32:D32"/>
    <mergeCell ref="A33:D33"/>
  </mergeCells>
  <phoneticPr fontId="3"/>
  <pageMargins left="1.1023622047244095" right="0" top="0.74803149606299213" bottom="0.74803149606299213"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96</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5</v>
      </c>
      <c r="I4" s="10">
        <v>2</v>
      </c>
      <c r="J4" s="10">
        <v>0</v>
      </c>
      <c r="K4" s="211">
        <f>SUM(E4:J4)</f>
        <v>7</v>
      </c>
      <c r="L4" s="141"/>
    </row>
    <row r="5" spans="1:12" ht="30" customHeight="1" x14ac:dyDescent="0.2">
      <c r="A5" s="152" t="s">
        <v>7</v>
      </c>
      <c r="B5" s="155"/>
      <c r="C5" s="155"/>
      <c r="D5" s="178"/>
      <c r="E5" s="18">
        <v>0</v>
      </c>
      <c r="F5" s="11">
        <v>0</v>
      </c>
      <c r="G5" s="11">
        <v>0</v>
      </c>
      <c r="H5" s="11">
        <v>5</v>
      </c>
      <c r="I5" s="11">
        <v>2</v>
      </c>
      <c r="J5" s="29">
        <v>0</v>
      </c>
      <c r="K5" s="212">
        <f>SUM(E5:J5)</f>
        <v>7</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14</v>
      </c>
      <c r="F15" s="16">
        <v>0</v>
      </c>
      <c r="G15" s="16">
        <v>14</v>
      </c>
      <c r="H15" s="16">
        <v>0</v>
      </c>
      <c r="I15" s="16">
        <v>0</v>
      </c>
      <c r="J15" s="34">
        <f t="shared" ref="J15:J24" si="1">SUM(E15:I15)</f>
        <v>28</v>
      </c>
      <c r="K15" s="35">
        <v>0</v>
      </c>
      <c r="L15" s="21">
        <f>J15+K15</f>
        <v>28</v>
      </c>
    </row>
    <row r="16" spans="1:12" ht="30" customHeight="1" x14ac:dyDescent="0.2">
      <c r="A16" s="152" t="s">
        <v>7</v>
      </c>
      <c r="B16" s="153"/>
      <c r="C16" s="153"/>
      <c r="D16" s="216"/>
      <c r="E16" s="18">
        <v>14</v>
      </c>
      <c r="F16" s="11">
        <v>0</v>
      </c>
      <c r="G16" s="11">
        <v>14</v>
      </c>
      <c r="H16" s="11">
        <v>0</v>
      </c>
      <c r="I16" s="20">
        <v>0</v>
      </c>
      <c r="J16" s="28">
        <f t="shared" si="1"/>
        <v>28</v>
      </c>
      <c r="K16" s="217"/>
      <c r="L16" s="218"/>
    </row>
    <row r="17" spans="1:12" ht="30" customHeight="1" x14ac:dyDescent="0.2">
      <c r="A17" s="136"/>
      <c r="B17" s="202" t="s">
        <v>8</v>
      </c>
      <c r="C17" s="134"/>
      <c r="D17" s="134"/>
      <c r="E17" s="17">
        <v>13</v>
      </c>
      <c r="F17" s="11">
        <v>0</v>
      </c>
      <c r="G17" s="11">
        <v>14</v>
      </c>
      <c r="H17" s="11">
        <v>0</v>
      </c>
      <c r="I17" s="11">
        <v>0</v>
      </c>
      <c r="J17" s="28">
        <f t="shared" si="1"/>
        <v>27</v>
      </c>
      <c r="K17" s="219"/>
      <c r="L17" s="220"/>
    </row>
    <row r="18" spans="1:12" ht="30" customHeight="1" x14ac:dyDescent="0.2">
      <c r="A18" s="136"/>
      <c r="B18" s="132" t="s">
        <v>9</v>
      </c>
      <c r="C18" s="133"/>
      <c r="D18" s="223"/>
      <c r="E18" s="17">
        <v>1</v>
      </c>
      <c r="F18" s="11">
        <v>0</v>
      </c>
      <c r="G18" s="11">
        <v>0</v>
      </c>
      <c r="H18" s="11">
        <v>0</v>
      </c>
      <c r="I18" s="11">
        <v>0</v>
      </c>
      <c r="J18" s="28">
        <f t="shared" si="1"/>
        <v>1</v>
      </c>
      <c r="K18" s="219"/>
      <c r="L18" s="220"/>
    </row>
    <row r="19" spans="1:12" ht="30" customHeight="1" x14ac:dyDescent="0.2">
      <c r="A19" s="136"/>
      <c r="B19" s="203"/>
      <c r="C19" s="134" t="s">
        <v>10</v>
      </c>
      <c r="D19" s="224"/>
      <c r="E19" s="17">
        <v>1</v>
      </c>
      <c r="F19" s="11">
        <v>0</v>
      </c>
      <c r="G19" s="11">
        <v>0</v>
      </c>
      <c r="H19" s="11">
        <v>0</v>
      </c>
      <c r="I19" s="11">
        <v>0</v>
      </c>
      <c r="J19" s="28">
        <f t="shared" si="1"/>
        <v>1</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17">
        <v>0</v>
      </c>
      <c r="F22" s="31">
        <v>0</v>
      </c>
      <c r="G22" s="31">
        <v>0</v>
      </c>
      <c r="H22" s="37">
        <v>0</v>
      </c>
      <c r="I22" s="38">
        <v>0</v>
      </c>
      <c r="J22" s="28">
        <f t="shared" si="1"/>
        <v>0</v>
      </c>
      <c r="K22" s="219"/>
      <c r="L22" s="220"/>
    </row>
    <row r="23" spans="1:12" ht="30" customHeight="1" x14ac:dyDescent="0.2">
      <c r="A23" s="154" t="s">
        <v>29</v>
      </c>
      <c r="B23" s="155"/>
      <c r="C23" s="155"/>
      <c r="D23" s="178"/>
      <c r="E23" s="17">
        <v>11</v>
      </c>
      <c r="F23" s="11">
        <v>0</v>
      </c>
      <c r="G23" s="11">
        <v>0</v>
      </c>
      <c r="H23" s="11">
        <v>0</v>
      </c>
      <c r="I23" s="11">
        <v>0</v>
      </c>
      <c r="J23" s="28">
        <f t="shared" si="1"/>
        <v>11</v>
      </c>
      <c r="K23" s="219"/>
      <c r="L23" s="220"/>
    </row>
    <row r="24" spans="1:12" ht="19.75" customHeight="1" x14ac:dyDescent="0.2">
      <c r="A24" s="171" t="s">
        <v>34</v>
      </c>
      <c r="B24" s="150"/>
      <c r="C24" s="151"/>
      <c r="D24" s="151"/>
      <c r="E24" s="22">
        <v>8</v>
      </c>
      <c r="F24" s="39">
        <v>0</v>
      </c>
      <c r="G24" s="11">
        <v>0</v>
      </c>
      <c r="H24" s="11">
        <v>0</v>
      </c>
      <c r="I24" s="11">
        <v>0</v>
      </c>
      <c r="J24" s="28">
        <f t="shared" si="1"/>
        <v>8</v>
      </c>
      <c r="K24" s="219"/>
      <c r="L24" s="220"/>
    </row>
    <row r="25" spans="1:12" ht="19.75" customHeight="1" x14ac:dyDescent="0.2">
      <c r="A25" s="136"/>
      <c r="B25" s="132" t="s">
        <v>35</v>
      </c>
      <c r="C25" s="133"/>
      <c r="D25" s="223"/>
      <c r="E25" s="17">
        <v>6</v>
      </c>
      <c r="F25" s="39">
        <v>0</v>
      </c>
      <c r="G25" s="11">
        <v>0</v>
      </c>
      <c r="H25" s="11">
        <v>0</v>
      </c>
      <c r="I25" s="11">
        <v>0</v>
      </c>
      <c r="J25" s="28">
        <f t="shared" ref="J25" si="2">SUM(E25:I25)</f>
        <v>6</v>
      </c>
      <c r="K25" s="219"/>
      <c r="L25" s="220"/>
    </row>
    <row r="26" spans="1:12" ht="19.75" customHeight="1" x14ac:dyDescent="0.2">
      <c r="A26" s="137"/>
      <c r="B26" s="134" t="s">
        <v>36</v>
      </c>
      <c r="C26" s="135"/>
      <c r="D26" s="224"/>
      <c r="E26" s="17">
        <v>8</v>
      </c>
      <c r="F26" s="39">
        <v>0</v>
      </c>
      <c r="G26" s="11">
        <v>0</v>
      </c>
      <c r="H26" s="11">
        <v>0</v>
      </c>
      <c r="I26" s="11">
        <v>0</v>
      </c>
      <c r="J26" s="28">
        <f>SUM(E26:I26)</f>
        <v>8</v>
      </c>
      <c r="K26" s="221"/>
      <c r="L26" s="222"/>
    </row>
    <row r="27" spans="1:12" ht="20" customHeight="1" x14ac:dyDescent="0.2">
      <c r="A27" s="146" t="s">
        <v>21</v>
      </c>
      <c r="B27" s="147"/>
      <c r="C27" s="148"/>
      <c r="D27" s="227"/>
      <c r="E27" s="27">
        <v>7</v>
      </c>
      <c r="F27" s="219"/>
      <c r="G27" s="228"/>
      <c r="H27" s="228"/>
      <c r="I27" s="228"/>
      <c r="J27" s="228"/>
      <c r="K27" s="228"/>
      <c r="L27" s="220"/>
    </row>
    <row r="28" spans="1:12" ht="20" customHeight="1" x14ac:dyDescent="0.2">
      <c r="A28" s="136"/>
      <c r="B28" s="132" t="s">
        <v>14</v>
      </c>
      <c r="C28" s="133"/>
      <c r="D28" s="223"/>
      <c r="E28" s="18">
        <v>2</v>
      </c>
      <c r="F28" s="219"/>
      <c r="G28" s="228"/>
      <c r="H28" s="228"/>
      <c r="I28" s="228"/>
      <c r="J28" s="228"/>
      <c r="K28" s="228"/>
      <c r="L28" s="220"/>
    </row>
    <row r="29" spans="1:12" ht="20" customHeight="1" x14ac:dyDescent="0.2">
      <c r="A29" s="136"/>
      <c r="B29" s="134" t="s">
        <v>15</v>
      </c>
      <c r="C29" s="135"/>
      <c r="D29" s="224"/>
      <c r="E29" s="18">
        <v>7</v>
      </c>
      <c r="F29" s="219"/>
      <c r="G29" s="228"/>
      <c r="H29" s="228"/>
      <c r="I29" s="228"/>
      <c r="J29" s="228"/>
      <c r="K29" s="228"/>
      <c r="L29" s="220"/>
    </row>
    <row r="30" spans="1:12" ht="20" customHeight="1" x14ac:dyDescent="0.2">
      <c r="A30" s="136"/>
      <c r="B30" s="134" t="s">
        <v>16</v>
      </c>
      <c r="C30" s="135"/>
      <c r="D30" s="224"/>
      <c r="E30" s="18">
        <v>0</v>
      </c>
      <c r="F30" s="219"/>
      <c r="G30" s="228"/>
      <c r="H30" s="228"/>
      <c r="I30" s="228"/>
      <c r="J30" s="228"/>
      <c r="K30" s="228"/>
      <c r="L30" s="220"/>
    </row>
    <row r="31" spans="1:12" ht="20" customHeight="1" x14ac:dyDescent="0.2">
      <c r="A31" s="137"/>
      <c r="B31" s="134" t="s">
        <v>17</v>
      </c>
      <c r="C31" s="135"/>
      <c r="D31" s="224"/>
      <c r="E31" s="18">
        <v>0</v>
      </c>
      <c r="F31" s="219"/>
      <c r="G31" s="228"/>
      <c r="H31" s="228"/>
      <c r="I31" s="228"/>
      <c r="J31" s="228"/>
      <c r="K31" s="228"/>
      <c r="L31" s="220"/>
    </row>
    <row r="32" spans="1:12" ht="20" customHeight="1" x14ac:dyDescent="0.2">
      <c r="A32" s="121" t="s">
        <v>18</v>
      </c>
      <c r="B32" s="122"/>
      <c r="C32" s="122"/>
      <c r="D32" s="232"/>
      <c r="E32" s="18">
        <v>7</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row>
    <row r="36" spans="1:12" ht="11" customHeight="1" x14ac:dyDescent="0.2">
      <c r="B36" s="98" t="s">
        <v>113</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L41"/>
  <sheetViews>
    <sheetView view="pageBreakPreview" zoomScaleNormal="100" zoomScaleSheetLayoutView="100" workbookViewId="0"/>
  </sheetViews>
  <sheetFormatPr defaultColWidth="6.90625" defaultRowHeight="13" x14ac:dyDescent="0.2"/>
  <cols>
    <col min="1" max="2" width="3.453125" customWidth="1"/>
    <col min="3" max="3" width="5.90625" customWidth="1"/>
    <col min="4" max="4" width="12.90625" customWidth="1"/>
    <col min="5" max="10" width="8.90625" customWidth="1"/>
    <col min="11" max="11" width="11.36328125" customWidth="1"/>
    <col min="12" max="12" width="8.36328125" customWidth="1"/>
    <col min="13" max="13" width="8.6328125" customWidth="1"/>
  </cols>
  <sheetData>
    <row r="1" spans="1:12" ht="14" x14ac:dyDescent="0.2">
      <c r="A1" s="1" t="s">
        <v>97</v>
      </c>
      <c r="B1" s="2"/>
      <c r="C1" s="2"/>
      <c r="D1" s="3"/>
      <c r="E1" s="3"/>
      <c r="F1" s="3"/>
      <c r="G1" s="3"/>
      <c r="H1" s="3"/>
      <c r="I1" s="3"/>
      <c r="J1" s="3"/>
      <c r="K1" s="3"/>
      <c r="L1" s="4"/>
    </row>
    <row r="2" spans="1:12" ht="13.5" thickBot="1" x14ac:dyDescent="0.25">
      <c r="A2" s="5" t="s">
        <v>0</v>
      </c>
      <c r="B2" s="6"/>
      <c r="C2" s="6"/>
      <c r="D2" s="5"/>
      <c r="E2" s="5"/>
      <c r="F2" s="5"/>
      <c r="G2" s="5"/>
      <c r="H2" s="5"/>
      <c r="I2" s="5"/>
      <c r="J2" s="5"/>
      <c r="K2" s="7"/>
      <c r="L2" s="117" t="s">
        <v>4</v>
      </c>
    </row>
    <row r="3" spans="1:12" ht="29.5" customHeight="1" thickBot="1" x14ac:dyDescent="0.25">
      <c r="A3" s="172"/>
      <c r="B3" s="173"/>
      <c r="C3" s="173"/>
      <c r="D3" s="174"/>
      <c r="E3" s="23" t="s">
        <v>26</v>
      </c>
      <c r="F3" s="8" t="s">
        <v>27</v>
      </c>
      <c r="G3" s="8" t="s">
        <v>23</v>
      </c>
      <c r="H3" s="8" t="s">
        <v>24</v>
      </c>
      <c r="I3" s="8" t="s">
        <v>25</v>
      </c>
      <c r="J3" s="9" t="s">
        <v>28</v>
      </c>
      <c r="K3" s="210" t="s">
        <v>1</v>
      </c>
      <c r="L3" s="139"/>
    </row>
    <row r="4" spans="1:12" ht="30" customHeight="1" thickTop="1" x14ac:dyDescent="0.2">
      <c r="A4" s="175" t="s">
        <v>2</v>
      </c>
      <c r="B4" s="176"/>
      <c r="C4" s="176"/>
      <c r="D4" s="177"/>
      <c r="E4" s="10">
        <v>0</v>
      </c>
      <c r="F4" s="10">
        <v>0</v>
      </c>
      <c r="G4" s="10">
        <v>0</v>
      </c>
      <c r="H4" s="10">
        <v>0</v>
      </c>
      <c r="I4" s="10">
        <v>0</v>
      </c>
      <c r="J4" s="10">
        <v>0</v>
      </c>
      <c r="K4" s="211">
        <f>SUM(E4:J4)</f>
        <v>0</v>
      </c>
      <c r="L4" s="141"/>
    </row>
    <row r="5" spans="1:12" ht="30" customHeight="1" x14ac:dyDescent="0.2">
      <c r="A5" s="152" t="s">
        <v>7</v>
      </c>
      <c r="B5" s="155"/>
      <c r="C5" s="155"/>
      <c r="D5" s="178"/>
      <c r="E5" s="18">
        <v>0</v>
      </c>
      <c r="F5" s="11">
        <v>0</v>
      </c>
      <c r="G5" s="11">
        <v>0</v>
      </c>
      <c r="H5" s="11">
        <v>0</v>
      </c>
      <c r="I5" s="11">
        <v>0</v>
      </c>
      <c r="J5" s="29">
        <v>0</v>
      </c>
      <c r="K5" s="212">
        <f>SUM(E5:J5)</f>
        <v>0</v>
      </c>
      <c r="L5" s="143"/>
    </row>
    <row r="6" spans="1:12" ht="30" customHeight="1" x14ac:dyDescent="0.2">
      <c r="A6" s="24"/>
      <c r="B6" s="188" t="s">
        <v>29</v>
      </c>
      <c r="C6" s="189"/>
      <c r="D6" s="190"/>
      <c r="E6" s="11">
        <v>0</v>
      </c>
      <c r="F6" s="11">
        <v>0</v>
      </c>
      <c r="G6" s="11">
        <v>0</v>
      </c>
      <c r="H6" s="11">
        <v>0</v>
      </c>
      <c r="I6" s="11">
        <v>0</v>
      </c>
      <c r="J6" s="11">
        <v>0</v>
      </c>
      <c r="K6" s="212">
        <f t="shared" ref="K6" si="0">SUM(E6:J6)</f>
        <v>0</v>
      </c>
      <c r="L6" s="143"/>
    </row>
    <row r="7" spans="1:12" ht="30" customHeight="1" x14ac:dyDescent="0.2">
      <c r="A7" s="25"/>
      <c r="B7" s="125" t="s">
        <v>33</v>
      </c>
      <c r="C7" s="126"/>
      <c r="D7" s="127"/>
      <c r="E7" s="18">
        <v>0</v>
      </c>
      <c r="F7" s="11">
        <v>0</v>
      </c>
      <c r="G7" s="11">
        <v>0</v>
      </c>
      <c r="H7" s="11">
        <v>0</v>
      </c>
      <c r="I7" s="11">
        <v>0</v>
      </c>
      <c r="J7" s="11">
        <v>0</v>
      </c>
      <c r="K7" s="212">
        <f>SUM(E7:J7)</f>
        <v>0</v>
      </c>
      <c r="L7" s="143"/>
    </row>
    <row r="8" spans="1:12" ht="30" customHeight="1" x14ac:dyDescent="0.2">
      <c r="A8" s="191"/>
      <c r="B8" s="32"/>
      <c r="C8" s="128" t="s">
        <v>37</v>
      </c>
      <c r="D8" s="129"/>
      <c r="E8" s="18">
        <v>0</v>
      </c>
      <c r="F8" s="11">
        <v>0</v>
      </c>
      <c r="G8" s="11">
        <v>0</v>
      </c>
      <c r="H8" s="11">
        <v>0</v>
      </c>
      <c r="I8" s="11">
        <v>0</v>
      </c>
      <c r="J8" s="11">
        <v>0</v>
      </c>
      <c r="K8" s="212">
        <f>SUM(E8:J8)</f>
        <v>0</v>
      </c>
      <c r="L8" s="143"/>
    </row>
    <row r="9" spans="1:12" ht="30" customHeight="1" thickBot="1" x14ac:dyDescent="0.25">
      <c r="A9" s="192"/>
      <c r="B9" s="33"/>
      <c r="C9" s="130" t="s">
        <v>38</v>
      </c>
      <c r="D9" s="131"/>
      <c r="E9" s="30">
        <v>0</v>
      </c>
      <c r="F9" s="31">
        <v>0</v>
      </c>
      <c r="G9" s="31">
        <v>0</v>
      </c>
      <c r="H9" s="31">
        <v>0</v>
      </c>
      <c r="I9" s="31">
        <v>0</v>
      </c>
      <c r="J9" s="31">
        <v>0</v>
      </c>
      <c r="K9" s="209">
        <f>SUM(E9:J9)</f>
        <v>0</v>
      </c>
      <c r="L9" s="145"/>
    </row>
    <row r="10" spans="1:12" x14ac:dyDescent="0.2">
      <c r="A10" s="12"/>
      <c r="B10" s="12"/>
      <c r="C10" s="12"/>
      <c r="D10" s="12"/>
      <c r="E10" s="26"/>
      <c r="F10" s="26"/>
      <c r="G10" s="26"/>
      <c r="H10" s="26"/>
      <c r="I10" s="26"/>
      <c r="J10" s="26"/>
      <c r="K10" s="12"/>
      <c r="L10" s="12"/>
    </row>
    <row r="11" spans="1:12" ht="13.5" thickBot="1" x14ac:dyDescent="0.25">
      <c r="A11" s="13" t="s">
        <v>3</v>
      </c>
      <c r="B11" s="12"/>
      <c r="C11" s="12"/>
      <c r="D11" s="12"/>
      <c r="E11" s="12"/>
      <c r="F11" s="12"/>
      <c r="G11" s="12"/>
      <c r="H11" s="12"/>
      <c r="I11" s="12"/>
      <c r="J11" s="12"/>
      <c r="K11" s="12"/>
      <c r="L11" s="117" t="s">
        <v>4</v>
      </c>
    </row>
    <row r="12" spans="1:12" ht="20" customHeight="1" x14ac:dyDescent="0.2">
      <c r="A12" s="179"/>
      <c r="B12" s="180"/>
      <c r="C12" s="181"/>
      <c r="D12" s="181"/>
      <c r="E12" s="199" t="s">
        <v>5</v>
      </c>
      <c r="F12" s="200"/>
      <c r="G12" s="200"/>
      <c r="H12" s="201"/>
      <c r="I12" s="156" t="s">
        <v>32</v>
      </c>
      <c r="J12" s="213" t="s">
        <v>20</v>
      </c>
      <c r="K12" s="156" t="s">
        <v>31</v>
      </c>
      <c r="L12" s="162" t="s">
        <v>22</v>
      </c>
    </row>
    <row r="13" spans="1:12" ht="24" customHeight="1" x14ac:dyDescent="0.2">
      <c r="A13" s="182"/>
      <c r="B13" s="183"/>
      <c r="C13" s="184"/>
      <c r="D13" s="184"/>
      <c r="E13" s="165" t="s">
        <v>28</v>
      </c>
      <c r="F13" s="166"/>
      <c r="G13" s="167" t="s">
        <v>24</v>
      </c>
      <c r="H13" s="169" t="s">
        <v>25</v>
      </c>
      <c r="I13" s="157"/>
      <c r="J13" s="214"/>
      <c r="K13" s="157"/>
      <c r="L13" s="163"/>
    </row>
    <row r="14" spans="1:12" ht="63" customHeight="1" thickBot="1" x14ac:dyDescent="0.25">
      <c r="A14" s="185"/>
      <c r="B14" s="186"/>
      <c r="C14" s="187"/>
      <c r="D14" s="187"/>
      <c r="E14" s="14" t="s">
        <v>6</v>
      </c>
      <c r="F14" s="115" t="s">
        <v>30</v>
      </c>
      <c r="G14" s="168"/>
      <c r="H14" s="170"/>
      <c r="I14" s="158"/>
      <c r="J14" s="215"/>
      <c r="K14" s="158"/>
      <c r="L14" s="164"/>
    </row>
    <row r="15" spans="1:12" ht="30" customHeight="1" thickTop="1" x14ac:dyDescent="0.2">
      <c r="A15" s="149" t="s">
        <v>2</v>
      </c>
      <c r="B15" s="150"/>
      <c r="C15" s="151"/>
      <c r="D15" s="151"/>
      <c r="E15" s="15">
        <v>10</v>
      </c>
      <c r="F15" s="16">
        <v>0</v>
      </c>
      <c r="G15" s="16">
        <v>1</v>
      </c>
      <c r="H15" s="16">
        <v>0</v>
      </c>
      <c r="I15" s="16">
        <v>0</v>
      </c>
      <c r="J15" s="34">
        <f t="shared" ref="J15:J24" si="1">SUM(E15:I15)</f>
        <v>11</v>
      </c>
      <c r="K15" s="35">
        <v>0</v>
      </c>
      <c r="L15" s="21">
        <f>J15+K15</f>
        <v>11</v>
      </c>
    </row>
    <row r="16" spans="1:12" ht="30" customHeight="1" x14ac:dyDescent="0.2">
      <c r="A16" s="152" t="s">
        <v>7</v>
      </c>
      <c r="B16" s="153"/>
      <c r="C16" s="153"/>
      <c r="D16" s="216"/>
      <c r="E16" s="18">
        <v>10</v>
      </c>
      <c r="F16" s="11">
        <v>0</v>
      </c>
      <c r="G16" s="11">
        <v>1</v>
      </c>
      <c r="H16" s="11">
        <v>0</v>
      </c>
      <c r="I16" s="20">
        <v>0</v>
      </c>
      <c r="J16" s="28">
        <f t="shared" si="1"/>
        <v>11</v>
      </c>
      <c r="K16" s="217"/>
      <c r="L16" s="218"/>
    </row>
    <row r="17" spans="1:12" ht="30" customHeight="1" x14ac:dyDescent="0.2">
      <c r="A17" s="136"/>
      <c r="B17" s="202" t="s">
        <v>8</v>
      </c>
      <c r="C17" s="134"/>
      <c r="D17" s="134"/>
      <c r="E17" s="17">
        <v>10</v>
      </c>
      <c r="F17" s="11">
        <v>0</v>
      </c>
      <c r="G17" s="11">
        <v>1</v>
      </c>
      <c r="H17" s="11">
        <v>0</v>
      </c>
      <c r="I17" s="11">
        <v>0</v>
      </c>
      <c r="J17" s="28">
        <f t="shared" si="1"/>
        <v>11</v>
      </c>
      <c r="K17" s="219"/>
      <c r="L17" s="220"/>
    </row>
    <row r="18" spans="1:12" ht="30" customHeight="1" x14ac:dyDescent="0.2">
      <c r="A18" s="136"/>
      <c r="B18" s="132" t="s">
        <v>9</v>
      </c>
      <c r="C18" s="133"/>
      <c r="D18" s="223"/>
      <c r="E18" s="17">
        <v>0</v>
      </c>
      <c r="F18" s="11">
        <v>0</v>
      </c>
      <c r="G18" s="11">
        <v>0</v>
      </c>
      <c r="H18" s="11">
        <v>0</v>
      </c>
      <c r="I18" s="11">
        <v>0</v>
      </c>
      <c r="J18" s="28">
        <f t="shared" si="1"/>
        <v>0</v>
      </c>
      <c r="K18" s="219"/>
      <c r="L18" s="220"/>
    </row>
    <row r="19" spans="1:12" ht="30" customHeight="1" x14ac:dyDescent="0.2">
      <c r="A19" s="136"/>
      <c r="B19" s="203"/>
      <c r="C19" s="134" t="s">
        <v>10</v>
      </c>
      <c r="D19" s="224"/>
      <c r="E19" s="17">
        <v>0</v>
      </c>
      <c r="F19" s="11">
        <v>0</v>
      </c>
      <c r="G19" s="11">
        <v>0</v>
      </c>
      <c r="H19" s="11">
        <v>0</v>
      </c>
      <c r="I19" s="11">
        <v>0</v>
      </c>
      <c r="J19" s="28">
        <f t="shared" si="1"/>
        <v>0</v>
      </c>
      <c r="K19" s="219"/>
      <c r="L19" s="220"/>
    </row>
    <row r="20" spans="1:12" ht="34.4" customHeight="1" x14ac:dyDescent="0.2">
      <c r="A20" s="136"/>
      <c r="B20" s="204"/>
      <c r="C20" s="207" t="s">
        <v>11</v>
      </c>
      <c r="D20" s="225"/>
      <c r="E20" s="17">
        <v>0</v>
      </c>
      <c r="F20" s="11">
        <v>0</v>
      </c>
      <c r="G20" s="11">
        <v>0</v>
      </c>
      <c r="H20" s="11">
        <v>0</v>
      </c>
      <c r="I20" s="11">
        <v>0</v>
      </c>
      <c r="J20" s="28">
        <f t="shared" si="1"/>
        <v>0</v>
      </c>
      <c r="K20" s="219"/>
      <c r="L20" s="220"/>
    </row>
    <row r="21" spans="1:12" ht="30" customHeight="1" x14ac:dyDescent="0.2">
      <c r="A21" s="136"/>
      <c r="B21" s="134" t="s">
        <v>12</v>
      </c>
      <c r="C21" s="135"/>
      <c r="D21" s="224"/>
      <c r="E21" s="17">
        <v>0</v>
      </c>
      <c r="F21" s="11">
        <v>0</v>
      </c>
      <c r="G21" s="11">
        <v>0</v>
      </c>
      <c r="H21" s="11">
        <v>0</v>
      </c>
      <c r="I21" s="11">
        <v>0</v>
      </c>
      <c r="J21" s="28">
        <f t="shared" si="1"/>
        <v>0</v>
      </c>
      <c r="K21" s="219"/>
      <c r="L21" s="220"/>
    </row>
    <row r="22" spans="1:12" ht="30" customHeight="1" x14ac:dyDescent="0.2">
      <c r="A22" s="136"/>
      <c r="B22" s="205" t="s">
        <v>13</v>
      </c>
      <c r="C22" s="206"/>
      <c r="D22" s="226"/>
      <c r="E22" s="36">
        <v>0</v>
      </c>
      <c r="F22" s="31">
        <v>0</v>
      </c>
      <c r="G22" s="31">
        <v>0</v>
      </c>
      <c r="H22" s="37">
        <v>0</v>
      </c>
      <c r="I22" s="38">
        <v>0</v>
      </c>
      <c r="J22" s="28">
        <f t="shared" si="1"/>
        <v>0</v>
      </c>
      <c r="K22" s="219"/>
      <c r="L22" s="220"/>
    </row>
    <row r="23" spans="1:12" ht="30" customHeight="1" x14ac:dyDescent="0.2">
      <c r="A23" s="154" t="s">
        <v>29</v>
      </c>
      <c r="B23" s="155"/>
      <c r="C23" s="155"/>
      <c r="D23" s="178"/>
      <c r="E23" s="17">
        <v>10</v>
      </c>
      <c r="F23" s="11">
        <v>0</v>
      </c>
      <c r="G23" s="11">
        <v>1</v>
      </c>
      <c r="H23" s="11">
        <v>0</v>
      </c>
      <c r="I23" s="11">
        <v>0</v>
      </c>
      <c r="J23" s="28">
        <f t="shared" si="1"/>
        <v>11</v>
      </c>
      <c r="K23" s="219"/>
      <c r="L23" s="220"/>
    </row>
    <row r="24" spans="1:12" ht="19.75" customHeight="1" x14ac:dyDescent="0.2">
      <c r="A24" s="171" t="s">
        <v>34</v>
      </c>
      <c r="B24" s="150"/>
      <c r="C24" s="151"/>
      <c r="D24" s="151"/>
      <c r="E24" s="22">
        <v>9</v>
      </c>
      <c r="F24" s="39">
        <v>0</v>
      </c>
      <c r="G24" s="11">
        <v>0</v>
      </c>
      <c r="H24" s="11">
        <v>0</v>
      </c>
      <c r="I24" s="11">
        <v>0</v>
      </c>
      <c r="J24" s="28">
        <f t="shared" si="1"/>
        <v>9</v>
      </c>
      <c r="K24" s="219"/>
      <c r="L24" s="220"/>
    </row>
    <row r="25" spans="1:12" ht="19.75" customHeight="1" x14ac:dyDescent="0.2">
      <c r="A25" s="136"/>
      <c r="B25" s="132" t="s">
        <v>35</v>
      </c>
      <c r="C25" s="133"/>
      <c r="D25" s="223"/>
      <c r="E25" s="17">
        <v>2</v>
      </c>
      <c r="F25" s="39">
        <v>0</v>
      </c>
      <c r="G25" s="11">
        <v>0</v>
      </c>
      <c r="H25" s="11">
        <v>0</v>
      </c>
      <c r="I25" s="11">
        <v>0</v>
      </c>
      <c r="J25" s="28">
        <f t="shared" ref="J25" si="2">SUM(E25:I25)</f>
        <v>2</v>
      </c>
      <c r="K25" s="219"/>
      <c r="L25" s="220"/>
    </row>
    <row r="26" spans="1:12" ht="19.75" customHeight="1" x14ac:dyDescent="0.2">
      <c r="A26" s="137"/>
      <c r="B26" s="134" t="s">
        <v>36</v>
      </c>
      <c r="C26" s="135"/>
      <c r="D26" s="224"/>
      <c r="E26" s="17">
        <v>9</v>
      </c>
      <c r="F26" s="39">
        <v>0</v>
      </c>
      <c r="G26" s="11">
        <v>0</v>
      </c>
      <c r="H26" s="11">
        <v>0</v>
      </c>
      <c r="I26" s="11">
        <v>0</v>
      </c>
      <c r="J26" s="28">
        <f>SUM(E26:I26)</f>
        <v>9</v>
      </c>
      <c r="K26" s="221"/>
      <c r="L26" s="222"/>
    </row>
    <row r="27" spans="1:12" ht="20" customHeight="1" x14ac:dyDescent="0.2">
      <c r="A27" s="146" t="s">
        <v>21</v>
      </c>
      <c r="B27" s="147"/>
      <c r="C27" s="148"/>
      <c r="D27" s="227"/>
      <c r="E27" s="27">
        <v>4</v>
      </c>
      <c r="F27" s="219"/>
      <c r="G27" s="228"/>
      <c r="H27" s="228"/>
      <c r="I27" s="228"/>
      <c r="J27" s="228"/>
      <c r="K27" s="228"/>
      <c r="L27" s="220"/>
    </row>
    <row r="28" spans="1:12" ht="20" customHeight="1" x14ac:dyDescent="0.2">
      <c r="A28" s="136"/>
      <c r="B28" s="132" t="s">
        <v>14</v>
      </c>
      <c r="C28" s="133"/>
      <c r="D28" s="223"/>
      <c r="E28" s="18">
        <v>3</v>
      </c>
      <c r="F28" s="219"/>
      <c r="G28" s="228"/>
      <c r="H28" s="228"/>
      <c r="I28" s="228"/>
      <c r="J28" s="228"/>
      <c r="K28" s="228"/>
      <c r="L28" s="220"/>
    </row>
    <row r="29" spans="1:12" ht="20" customHeight="1" x14ac:dyDescent="0.2">
      <c r="A29" s="136"/>
      <c r="B29" s="134" t="s">
        <v>15</v>
      </c>
      <c r="C29" s="135"/>
      <c r="D29" s="224"/>
      <c r="E29" s="18">
        <v>4</v>
      </c>
      <c r="F29" s="219"/>
      <c r="G29" s="228"/>
      <c r="H29" s="228"/>
      <c r="I29" s="228"/>
      <c r="J29" s="228"/>
      <c r="K29" s="228"/>
      <c r="L29" s="220"/>
    </row>
    <row r="30" spans="1:12" ht="20" customHeight="1" x14ac:dyDescent="0.2">
      <c r="A30" s="136"/>
      <c r="B30" s="134" t="s">
        <v>16</v>
      </c>
      <c r="C30" s="135"/>
      <c r="D30" s="224"/>
      <c r="E30" s="18">
        <v>4</v>
      </c>
      <c r="F30" s="219"/>
      <c r="G30" s="228"/>
      <c r="H30" s="228"/>
      <c r="I30" s="228"/>
      <c r="J30" s="228"/>
      <c r="K30" s="228"/>
      <c r="L30" s="220"/>
    </row>
    <row r="31" spans="1:12" ht="20" customHeight="1" x14ac:dyDescent="0.2">
      <c r="A31" s="137"/>
      <c r="B31" s="134" t="s">
        <v>17</v>
      </c>
      <c r="C31" s="135"/>
      <c r="D31" s="224"/>
      <c r="E31" s="18">
        <v>4</v>
      </c>
      <c r="F31" s="219"/>
      <c r="G31" s="228"/>
      <c r="H31" s="228"/>
      <c r="I31" s="228"/>
      <c r="J31" s="228"/>
      <c r="K31" s="228"/>
      <c r="L31" s="220"/>
    </row>
    <row r="32" spans="1:12" ht="20" customHeight="1" x14ac:dyDescent="0.2">
      <c r="A32" s="121" t="s">
        <v>18</v>
      </c>
      <c r="B32" s="122"/>
      <c r="C32" s="122"/>
      <c r="D32" s="232"/>
      <c r="E32" s="18">
        <v>6</v>
      </c>
      <c r="F32" s="219"/>
      <c r="G32" s="228"/>
      <c r="H32" s="228"/>
      <c r="I32" s="228"/>
      <c r="J32" s="228"/>
      <c r="K32" s="228"/>
      <c r="L32" s="220"/>
    </row>
    <row r="33" spans="1:12" ht="20" customHeight="1" thickBot="1" x14ac:dyDescent="0.25">
      <c r="A33" s="123" t="s">
        <v>19</v>
      </c>
      <c r="B33" s="124"/>
      <c r="C33" s="124"/>
      <c r="D33" s="233"/>
      <c r="E33" s="19">
        <v>0</v>
      </c>
      <c r="F33" s="229"/>
      <c r="G33" s="230"/>
      <c r="H33" s="230"/>
      <c r="I33" s="230"/>
      <c r="J33" s="230"/>
      <c r="K33" s="230"/>
      <c r="L33" s="231"/>
    </row>
    <row r="34" spans="1:12" ht="6.5" customHeight="1" x14ac:dyDescent="0.2">
      <c r="A34" s="90"/>
      <c r="B34" s="90"/>
      <c r="C34" s="90"/>
      <c r="D34" s="90"/>
      <c r="E34" s="91"/>
      <c r="F34" s="92"/>
      <c r="G34" s="92"/>
      <c r="H34" s="92"/>
      <c r="I34" s="92"/>
      <c r="J34" s="92"/>
      <c r="K34" s="92"/>
      <c r="L34" s="92"/>
    </row>
    <row r="35" spans="1:12" s="107" customFormat="1" ht="11" customHeight="1" x14ac:dyDescent="0.2">
      <c r="A35" s="106" t="s">
        <v>108</v>
      </c>
    </row>
    <row r="36" spans="1:12" ht="11" customHeight="1" x14ac:dyDescent="0.2">
      <c r="B36" s="98" t="s">
        <v>114</v>
      </c>
    </row>
    <row r="37" spans="1:12" ht="11" customHeight="1" x14ac:dyDescent="0.2"/>
    <row r="38" spans="1:12" ht="11" customHeight="1" x14ac:dyDescent="0.2"/>
    <row r="39" spans="1:12" ht="11" customHeight="1" x14ac:dyDescent="0.2"/>
    <row r="40" spans="1:12" ht="11" customHeight="1" x14ac:dyDescent="0.2"/>
    <row r="41" spans="1:12" ht="11" customHeight="1" x14ac:dyDescent="0.2"/>
  </sheetData>
  <mergeCells count="49">
    <mergeCell ref="A27:D27"/>
    <mergeCell ref="F27:L33"/>
    <mergeCell ref="A28:A31"/>
    <mergeCell ref="B28:D28"/>
    <mergeCell ref="B29:D29"/>
    <mergeCell ref="B30:D30"/>
    <mergeCell ref="B31:D31"/>
    <mergeCell ref="A32:D32"/>
    <mergeCell ref="A33:D33"/>
    <mergeCell ref="A15:D15"/>
    <mergeCell ref="A16:D16"/>
    <mergeCell ref="K16:L26"/>
    <mergeCell ref="A17:A22"/>
    <mergeCell ref="B17:D17"/>
    <mergeCell ref="B18:D18"/>
    <mergeCell ref="B19:B20"/>
    <mergeCell ref="C19:D19"/>
    <mergeCell ref="C20:D20"/>
    <mergeCell ref="B21:D21"/>
    <mergeCell ref="B22:D22"/>
    <mergeCell ref="A23:D23"/>
    <mergeCell ref="A24:D24"/>
    <mergeCell ref="A25:A26"/>
    <mergeCell ref="B25:D25"/>
    <mergeCell ref="B26:D26"/>
    <mergeCell ref="L12:L14"/>
    <mergeCell ref="E13:F13"/>
    <mergeCell ref="G13:G14"/>
    <mergeCell ref="H13:H14"/>
    <mergeCell ref="B6:D6"/>
    <mergeCell ref="K6:L6"/>
    <mergeCell ref="B7:D7"/>
    <mergeCell ref="K7:L7"/>
    <mergeCell ref="A12:D14"/>
    <mergeCell ref="E12:H12"/>
    <mergeCell ref="I12:I14"/>
    <mergeCell ref="J12:J14"/>
    <mergeCell ref="K12:K14"/>
    <mergeCell ref="A8:A9"/>
    <mergeCell ref="C8:D8"/>
    <mergeCell ref="K8:L8"/>
    <mergeCell ref="C9:D9"/>
    <mergeCell ref="K9:L9"/>
    <mergeCell ref="A3:D3"/>
    <mergeCell ref="K3:L3"/>
    <mergeCell ref="A4:D4"/>
    <mergeCell ref="K4:L4"/>
    <mergeCell ref="A5:D5"/>
    <mergeCell ref="K5:L5"/>
  </mergeCells>
  <phoneticPr fontId="3"/>
  <pageMargins left="1.1023622047244095" right="0"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総括表</vt:lpstr>
      <vt:lpstr>start</vt:lpstr>
      <vt:lpstr>内閣府</vt:lpstr>
      <vt:lpstr>公正取引委員会</vt:lpstr>
      <vt:lpstr>警察庁</vt:lpstr>
      <vt:lpstr>個人情報保護委員会</vt:lpstr>
      <vt:lpstr>カジノ管理委員会</vt:lpstr>
      <vt:lpstr>金融庁</vt:lpstr>
      <vt:lpstr>消費者庁</vt:lpstr>
      <vt:lpstr>復興庁</vt:lpstr>
      <vt:lpstr>総務省</vt:lpstr>
      <vt:lpstr>法務省</vt:lpstr>
      <vt:lpstr>外務省</vt:lpstr>
      <vt:lpstr>財務省</vt:lpstr>
      <vt:lpstr>文部科学省</vt:lpstr>
      <vt:lpstr>厚生労働省</vt:lpstr>
      <vt:lpstr>農林水産省</vt:lpstr>
      <vt:lpstr>経済産業省</vt:lpstr>
      <vt:lpstr>国土交通省</vt:lpstr>
      <vt:lpstr>環境省</vt:lpstr>
      <vt:lpstr>原子力規制委員会</vt:lpstr>
      <vt:lpstr>防衛省</vt:lpstr>
      <vt:lpstr>end</vt:lpstr>
      <vt:lpstr>カジノ管理委員会!Print_Area</vt:lpstr>
      <vt:lpstr>外務省!Print_Area</vt:lpstr>
      <vt:lpstr>環境省!Print_Area</vt:lpstr>
      <vt:lpstr>金融庁!Print_Area</vt:lpstr>
      <vt:lpstr>経済産業省!Print_Area</vt:lpstr>
      <vt:lpstr>警察庁!Print_Area</vt:lpstr>
      <vt:lpstr>原子力規制委員会!Print_Area</vt:lpstr>
      <vt:lpstr>個人情報保護委員会!Print_Area</vt:lpstr>
      <vt:lpstr>公正取引委員会!Print_Area</vt:lpstr>
      <vt:lpstr>厚生労働省!Print_Area</vt:lpstr>
      <vt:lpstr>国土交通省!Print_Area</vt:lpstr>
      <vt:lpstr>財務省!Print_Area</vt:lpstr>
      <vt:lpstr>消費者庁!Print_Area</vt:lpstr>
      <vt:lpstr>総括表!Print_Area</vt:lpstr>
      <vt:lpstr>総務省!Print_Area</vt:lpstr>
      <vt:lpstr>内閣府!Print_Area</vt:lpstr>
      <vt:lpstr>農林水産省!Print_Area</vt:lpstr>
      <vt:lpstr>復興庁!Print_Area</vt:lpstr>
      <vt:lpstr>文部科学省!Print_Area</vt:lpstr>
      <vt:lpstr>法務省!Print_Area</vt:lpstr>
      <vt:lpstr>防衛省!Print_Area</vt:lpstr>
    </vt:vector>
  </TitlesOfParts>
  <Company>総務庁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顕宏(000117)</dc:creator>
  <cp:lastModifiedBy>村山　淳(006582)</cp:lastModifiedBy>
  <cp:lastPrinted>2022-04-26T11:39:23Z</cp:lastPrinted>
  <dcterms:created xsi:type="dcterms:W3CDTF">2003-06-09T04:39:50Z</dcterms:created>
  <dcterms:modified xsi:type="dcterms:W3CDTF">2022-05-13T05:27:05Z</dcterms:modified>
</cp:coreProperties>
</file>