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6回＜令和４年＞\★★報道発表資料\03_期日前10日発表資料\05_繰上投票を行う投票区数・投票期日\"/>
    </mc:Choice>
  </mc:AlternateContent>
  <xr:revisionPtr revIDLastSave="0" documentId="13_ncr:1_{3EB1F9E1-C84A-4DFF-9700-D00B0782E221}" xr6:coauthVersionLast="36" xr6:coauthVersionMax="36" xr10:uidLastSave="{00000000-0000-0000-0000-000000000000}"/>
  <bookViews>
    <workbookView xWindow="560" yWindow="420" windowWidth="17020" windowHeight="7540" xr2:uid="{00000000-000D-0000-FFFF-FFFF00000000}"/>
  </bookViews>
  <sheets>
    <sheet name="繰上投票区" sheetId="1" r:id="rId1"/>
  </sheets>
  <definedNames>
    <definedName name="_xlnm.Print_Area" localSheetId="0">繰上投票区!$A$1:$P$58</definedName>
  </definedNames>
  <calcPr calcId="191029"/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D57" i="1"/>
  <c r="D56" i="1"/>
  <c r="D54" i="1"/>
  <c r="I57" i="1" l="1"/>
  <c r="G57" i="1"/>
  <c r="F57" i="1"/>
  <c r="E57" i="1"/>
  <c r="I56" i="1"/>
  <c r="G56" i="1"/>
  <c r="F56" i="1"/>
  <c r="E56" i="1"/>
  <c r="I54" i="1"/>
  <c r="G54" i="1"/>
  <c r="F54" i="1"/>
  <c r="E54" i="1"/>
  <c r="H57" i="1"/>
  <c r="H56" i="1"/>
  <c r="H54" i="1" l="1"/>
</calcChain>
</file>

<file path=xl/sharedStrings.xml><?xml version="1.0" encoding="utf-8"?>
<sst xmlns="http://schemas.openxmlformats.org/spreadsheetml/2006/main" count="136" uniqueCount="76">
  <si>
    <t>都道府県名</t>
  </si>
  <si>
    <t>繰上投票を行う市区町村数</t>
    <rPh sb="5" eb="6">
      <t>オコナ</t>
    </rPh>
    <rPh sb="7" eb="11">
      <t>シクチョウソン</t>
    </rPh>
    <rPh sb="11" eb="12">
      <t>スウ</t>
    </rPh>
    <phoneticPr fontId="4"/>
  </si>
  <si>
    <t>備　考
(繰上理由)</t>
    <rPh sb="5" eb="7">
      <t>クリアゲ</t>
    </rPh>
    <rPh sb="7" eb="9">
      <t>リユウ</t>
    </rPh>
    <phoneticPr fontId="4"/>
  </si>
  <si>
    <t>内　　　　訳</t>
    <rPh sb="0" eb="1">
      <t>ウチ</t>
    </rPh>
    <rPh sb="5" eb="6">
      <t>ヤク</t>
    </rPh>
    <phoneticPr fontId="4"/>
  </si>
  <si>
    <t>投票所数</t>
  </si>
  <si>
    <t>計</t>
  </si>
  <si>
    <t>北 海 道</t>
    <phoneticPr fontId="4"/>
  </si>
  <si>
    <t>青 森 県</t>
    <rPh sb="4" eb="5">
      <t>ケン</t>
    </rPh>
    <phoneticPr fontId="4"/>
  </si>
  <si>
    <t>岩 手 県</t>
    <rPh sb="4" eb="5">
      <t>ケン</t>
    </rPh>
    <phoneticPr fontId="4"/>
  </si>
  <si>
    <t>宮 城 県</t>
    <rPh sb="4" eb="5">
      <t>ケン</t>
    </rPh>
    <phoneticPr fontId="4"/>
  </si>
  <si>
    <t>秋 田 県</t>
    <rPh sb="4" eb="5">
      <t>ケン</t>
    </rPh>
    <phoneticPr fontId="4"/>
  </si>
  <si>
    <t>山 形 県</t>
    <rPh sb="4" eb="5">
      <t>ケン</t>
    </rPh>
    <phoneticPr fontId="4"/>
  </si>
  <si>
    <t>福 島 県</t>
    <rPh sb="4" eb="5">
      <t>ケン</t>
    </rPh>
    <phoneticPr fontId="4"/>
  </si>
  <si>
    <t>茨 城 県</t>
    <rPh sb="4" eb="5">
      <t>ケン</t>
    </rPh>
    <phoneticPr fontId="4"/>
  </si>
  <si>
    <t>栃 木 県</t>
    <rPh sb="4" eb="5">
      <t>ケン</t>
    </rPh>
    <phoneticPr fontId="4"/>
  </si>
  <si>
    <t>群 馬 県</t>
    <rPh sb="4" eb="5">
      <t>ケン</t>
    </rPh>
    <phoneticPr fontId="4"/>
  </si>
  <si>
    <t>埼 玉 県</t>
    <rPh sb="4" eb="5">
      <t>ケン</t>
    </rPh>
    <phoneticPr fontId="4"/>
  </si>
  <si>
    <t>千 葉 県</t>
    <rPh sb="4" eb="5">
      <t>ケン</t>
    </rPh>
    <phoneticPr fontId="4"/>
  </si>
  <si>
    <t>東 京 都</t>
    <rPh sb="4" eb="5">
      <t>ト</t>
    </rPh>
    <phoneticPr fontId="4"/>
  </si>
  <si>
    <t>神奈川県</t>
    <rPh sb="3" eb="4">
      <t>ケン</t>
    </rPh>
    <phoneticPr fontId="4"/>
  </si>
  <si>
    <t>新 潟 県</t>
    <rPh sb="4" eb="5">
      <t>ケン</t>
    </rPh>
    <phoneticPr fontId="4"/>
  </si>
  <si>
    <t>富 山 県</t>
    <rPh sb="4" eb="5">
      <t>ケン</t>
    </rPh>
    <phoneticPr fontId="4"/>
  </si>
  <si>
    <t>石 川 県</t>
    <rPh sb="4" eb="5">
      <t>ケン</t>
    </rPh>
    <phoneticPr fontId="4"/>
  </si>
  <si>
    <t>福 井 県</t>
    <rPh sb="4" eb="5">
      <t>ケン</t>
    </rPh>
    <phoneticPr fontId="4"/>
  </si>
  <si>
    <t>山 梨 県</t>
    <rPh sb="4" eb="5">
      <t>ケン</t>
    </rPh>
    <phoneticPr fontId="4"/>
  </si>
  <si>
    <t>長 野 県</t>
    <rPh sb="4" eb="5">
      <t>ケン</t>
    </rPh>
    <phoneticPr fontId="4"/>
  </si>
  <si>
    <t>岐 阜 県</t>
    <rPh sb="4" eb="5">
      <t>ケン</t>
    </rPh>
    <phoneticPr fontId="4"/>
  </si>
  <si>
    <t>静 岡 県</t>
    <rPh sb="4" eb="5">
      <t>ケン</t>
    </rPh>
    <phoneticPr fontId="4"/>
  </si>
  <si>
    <t>愛 知 県</t>
    <rPh sb="4" eb="5">
      <t>ケン</t>
    </rPh>
    <phoneticPr fontId="4"/>
  </si>
  <si>
    <t>三 重 県</t>
    <rPh sb="4" eb="5">
      <t>ケン</t>
    </rPh>
    <phoneticPr fontId="4"/>
  </si>
  <si>
    <t>滋 賀 県</t>
    <rPh sb="4" eb="5">
      <t>ケン</t>
    </rPh>
    <phoneticPr fontId="4"/>
  </si>
  <si>
    <t>京 都 府</t>
    <rPh sb="4" eb="5">
      <t>フ</t>
    </rPh>
    <phoneticPr fontId="4"/>
  </si>
  <si>
    <t>大 阪 府</t>
    <rPh sb="4" eb="5">
      <t>フ</t>
    </rPh>
    <phoneticPr fontId="4"/>
  </si>
  <si>
    <t>兵 庫 県</t>
    <rPh sb="4" eb="5">
      <t>ケン</t>
    </rPh>
    <phoneticPr fontId="4"/>
  </si>
  <si>
    <t>奈 良 県</t>
    <rPh sb="4" eb="5">
      <t>ケン</t>
    </rPh>
    <phoneticPr fontId="4"/>
  </si>
  <si>
    <t>和歌山県</t>
    <rPh sb="3" eb="4">
      <t>ケン</t>
    </rPh>
    <phoneticPr fontId="4"/>
  </si>
  <si>
    <t>鳥 取 県</t>
    <rPh sb="4" eb="5">
      <t>ケン</t>
    </rPh>
    <phoneticPr fontId="4"/>
  </si>
  <si>
    <t>島 根 県</t>
    <rPh sb="4" eb="5">
      <t>ケン</t>
    </rPh>
    <phoneticPr fontId="4"/>
  </si>
  <si>
    <t>岡 山 県</t>
    <rPh sb="4" eb="5">
      <t>ケン</t>
    </rPh>
    <phoneticPr fontId="4"/>
  </si>
  <si>
    <t>広 島 県</t>
    <rPh sb="4" eb="5">
      <t>ケン</t>
    </rPh>
    <phoneticPr fontId="4"/>
  </si>
  <si>
    <t>山 口 県</t>
    <rPh sb="4" eb="5">
      <t>ケン</t>
    </rPh>
    <phoneticPr fontId="4"/>
  </si>
  <si>
    <t>徳 島 県</t>
    <rPh sb="4" eb="5">
      <t>ケン</t>
    </rPh>
    <phoneticPr fontId="4"/>
  </si>
  <si>
    <t>香 川 県</t>
    <rPh sb="4" eb="5">
      <t>ケン</t>
    </rPh>
    <phoneticPr fontId="4"/>
  </si>
  <si>
    <t>愛 媛 県</t>
    <rPh sb="4" eb="5">
      <t>ケン</t>
    </rPh>
    <phoneticPr fontId="4"/>
  </si>
  <si>
    <t>高 知 県</t>
    <rPh sb="4" eb="5">
      <t>ケン</t>
    </rPh>
    <phoneticPr fontId="4"/>
  </si>
  <si>
    <t>福 岡 県</t>
    <rPh sb="4" eb="5">
      <t>ケン</t>
    </rPh>
    <phoneticPr fontId="4"/>
  </si>
  <si>
    <t>佐 賀 県</t>
    <rPh sb="4" eb="5">
      <t>ケン</t>
    </rPh>
    <phoneticPr fontId="4"/>
  </si>
  <si>
    <t>長 崎 県</t>
    <rPh sb="4" eb="5">
      <t>ケン</t>
    </rPh>
    <phoneticPr fontId="4"/>
  </si>
  <si>
    <t>熊 本 県</t>
    <rPh sb="4" eb="5">
      <t>ケン</t>
    </rPh>
    <phoneticPr fontId="4"/>
  </si>
  <si>
    <t>大 分 県</t>
    <rPh sb="4" eb="5">
      <t>ケン</t>
    </rPh>
    <phoneticPr fontId="4"/>
  </si>
  <si>
    <t>宮 崎 県</t>
    <rPh sb="4" eb="5">
      <t>ケン</t>
    </rPh>
    <phoneticPr fontId="4"/>
  </si>
  <si>
    <t>鹿児島県</t>
    <rPh sb="3" eb="4">
      <t>ケン</t>
    </rPh>
    <phoneticPr fontId="4"/>
  </si>
  <si>
    <t>沖 縄 県</t>
    <rPh sb="4" eb="5">
      <t>ケン</t>
    </rPh>
    <phoneticPr fontId="4"/>
  </si>
  <si>
    <t>合計</t>
    <rPh sb="0" eb="2">
      <t>ゴウケイ</t>
    </rPh>
    <phoneticPr fontId="4"/>
  </si>
  <si>
    <t>(再掲）</t>
    <rPh sb="1" eb="3">
      <t>サイケイ</t>
    </rPh>
    <phoneticPr fontId="5"/>
  </si>
  <si>
    <t>鳥取県･島根県</t>
    <rPh sb="0" eb="3">
      <t>トットリケン</t>
    </rPh>
    <rPh sb="4" eb="7">
      <t>シマネケン</t>
    </rPh>
    <phoneticPr fontId="5"/>
  </si>
  <si>
    <t>徳島県･高知県</t>
    <rPh sb="0" eb="3">
      <t>トクシマケン</t>
    </rPh>
    <rPh sb="4" eb="7">
      <t>コウチケン</t>
    </rPh>
    <phoneticPr fontId="5"/>
  </si>
  <si>
    <t>－</t>
    <phoneticPr fontId="3"/>
  </si>
  <si>
    <t>※（　）書きは投票区の数</t>
    <rPh sb="4" eb="5">
      <t>ガ</t>
    </rPh>
    <rPh sb="7" eb="10">
      <t>トウヒョウク</t>
    </rPh>
    <rPh sb="11" eb="12">
      <t>カズ</t>
    </rPh>
    <phoneticPr fontId="3"/>
  </si>
  <si>
    <t>繰上投票を行う投票区及び投票期日に関する調（速報）</t>
    <rPh sb="0" eb="2">
      <t>クリアゲ</t>
    </rPh>
    <rPh sb="2" eb="4">
      <t>トウヒョウ</t>
    </rPh>
    <rPh sb="5" eb="6">
      <t>オコナ</t>
    </rPh>
    <rPh sb="7" eb="10">
      <t>トウヒョウク</t>
    </rPh>
    <rPh sb="10" eb="11">
      <t>オヨ</t>
    </rPh>
    <rPh sb="17" eb="18">
      <t>カン</t>
    </rPh>
    <rPh sb="20" eb="21">
      <t>シラ</t>
    </rPh>
    <rPh sb="22" eb="24">
      <t>ソクホウ</t>
    </rPh>
    <phoneticPr fontId="1"/>
  </si>
  <si>
    <t>繰上げ投票期日別投票区数調</t>
    <phoneticPr fontId="3"/>
  </si>
  <si>
    <t>市区町村別内訳</t>
    <phoneticPr fontId="3"/>
  </si>
  <si>
    <t>R4.6.30発表</t>
    <rPh sb="7" eb="9">
      <t>ハッピョウ</t>
    </rPh>
    <phoneticPr fontId="3"/>
  </si>
  <si>
    <t>熱海市(1区)</t>
    <rPh sb="0" eb="3">
      <t>アタミシ</t>
    </rPh>
    <rPh sb="5" eb="6">
      <t>ク</t>
    </rPh>
    <phoneticPr fontId="3"/>
  </si>
  <si>
    <t>離島のため</t>
    <rPh sb="0" eb="2">
      <t>リトウ</t>
    </rPh>
    <phoneticPr fontId="2"/>
  </si>
  <si>
    <t>下関市(2区)、萩市(4区)、防府市(1区)、岩国市(1区)、柳井市(2区)、
周防大島町(2区)、上関町(2区)</t>
    <rPh sb="0" eb="3">
      <t>シモノセキシ</t>
    </rPh>
    <rPh sb="5" eb="6">
      <t>ク</t>
    </rPh>
    <rPh sb="8" eb="10">
      <t>ハギシ</t>
    </rPh>
    <rPh sb="12" eb="13">
      <t>ク</t>
    </rPh>
    <rPh sb="15" eb="18">
      <t>ホウフシ</t>
    </rPh>
    <rPh sb="20" eb="21">
      <t>ク</t>
    </rPh>
    <rPh sb="23" eb="26">
      <t>イワクニシ</t>
    </rPh>
    <rPh sb="28" eb="29">
      <t>ク</t>
    </rPh>
    <rPh sb="31" eb="34">
      <t>ヤナイシ</t>
    </rPh>
    <rPh sb="36" eb="37">
      <t>ク</t>
    </rPh>
    <rPh sb="40" eb="44">
      <t>スオウオオシマ</t>
    </rPh>
    <rPh sb="44" eb="45">
      <t>マチ</t>
    </rPh>
    <rPh sb="47" eb="48">
      <t>ク</t>
    </rPh>
    <rPh sb="50" eb="53">
      <t>カミゼキマチ</t>
    </rPh>
    <rPh sb="55" eb="56">
      <t>ク</t>
    </rPh>
    <phoneticPr fontId="3"/>
  </si>
  <si>
    <t>阿南市(1区)</t>
    <rPh sb="0" eb="2">
      <t>アナミ</t>
    </rPh>
    <rPh sb="2" eb="3">
      <t>シ</t>
    </rPh>
    <rPh sb="5" eb="6">
      <t>ク</t>
    </rPh>
    <phoneticPr fontId="3"/>
  </si>
  <si>
    <t>五島市(6区)、西海市(4区)、小値賀町(1区)</t>
    <rPh sb="0" eb="3">
      <t>ゴトウシ</t>
    </rPh>
    <rPh sb="5" eb="6">
      <t>ク</t>
    </rPh>
    <rPh sb="8" eb="11">
      <t>サイカイシ</t>
    </rPh>
    <rPh sb="13" eb="14">
      <t>ク</t>
    </rPh>
    <rPh sb="16" eb="20">
      <t>オヂカチョウ</t>
    </rPh>
    <rPh sb="22" eb="23">
      <t>ク</t>
    </rPh>
    <phoneticPr fontId="3"/>
  </si>
  <si>
    <t>屋久島町(1区)、三島村(4区)、十島村(7区)、長島町(4区)、瀬戸内町(2区)</t>
    <rPh sb="9" eb="11">
      <t>ミシマ</t>
    </rPh>
    <rPh sb="11" eb="12">
      <t>ムラ</t>
    </rPh>
    <rPh sb="14" eb="15">
      <t>ク</t>
    </rPh>
    <rPh sb="17" eb="19">
      <t>トシマ</t>
    </rPh>
    <rPh sb="19" eb="20">
      <t>ムラ</t>
    </rPh>
    <rPh sb="22" eb="23">
      <t>ク</t>
    </rPh>
    <rPh sb="25" eb="27">
      <t>ナガシマ</t>
    </rPh>
    <rPh sb="27" eb="28">
      <t>マチ</t>
    </rPh>
    <rPh sb="30" eb="31">
      <t>ク</t>
    </rPh>
    <rPh sb="33" eb="36">
      <t>セトウチ</t>
    </rPh>
    <rPh sb="36" eb="37">
      <t>マチ</t>
    </rPh>
    <rPh sb="39" eb="40">
      <t>ク</t>
    </rPh>
    <phoneticPr fontId="3"/>
  </si>
  <si>
    <t>羽幌町(2区)</t>
    <rPh sb="0" eb="2">
      <t>ハボロ</t>
    </rPh>
    <rPh sb="2" eb="3">
      <t>マチ</t>
    </rPh>
    <rPh sb="5" eb="6">
      <t>ク</t>
    </rPh>
    <phoneticPr fontId="3"/>
  </si>
  <si>
    <t>酒田市(1区)</t>
    <rPh sb="0" eb="3">
      <t>サカタシ</t>
    </rPh>
    <rPh sb="5" eb="6">
      <t>ク</t>
    </rPh>
    <phoneticPr fontId="3"/>
  </si>
  <si>
    <t>北九州市小倉北区(1区)、宗像市(2区)、新宮町(1区)</t>
    <rPh sb="0" eb="3">
      <t>キタキュウシュウ</t>
    </rPh>
    <rPh sb="3" eb="4">
      <t>シ</t>
    </rPh>
    <rPh sb="4" eb="6">
      <t>コクラ</t>
    </rPh>
    <rPh sb="6" eb="7">
      <t>キタ</t>
    </rPh>
    <rPh sb="7" eb="8">
      <t>ク</t>
    </rPh>
    <rPh sb="10" eb="11">
      <t>ク</t>
    </rPh>
    <rPh sb="13" eb="16">
      <t>ムナカタシ</t>
    </rPh>
    <rPh sb="18" eb="19">
      <t>ク</t>
    </rPh>
    <rPh sb="21" eb="22">
      <t>シン</t>
    </rPh>
    <rPh sb="22" eb="23">
      <t>ミヤ</t>
    </rPh>
    <rPh sb="23" eb="24">
      <t>マチ</t>
    </rPh>
    <rPh sb="26" eb="27">
      <t>ク</t>
    </rPh>
    <phoneticPr fontId="3"/>
  </si>
  <si>
    <t>遠隔地のため</t>
    <rPh sb="0" eb="3">
      <t>エンカクチ</t>
    </rPh>
    <phoneticPr fontId="3"/>
  </si>
  <si>
    <t>檜枝岐村(1区)</t>
    <rPh sb="0" eb="4">
      <t>ヒノエマタムラ</t>
    </rPh>
    <rPh sb="6" eb="7">
      <t>ク</t>
    </rPh>
    <phoneticPr fontId="3"/>
  </si>
  <si>
    <t>竹富町(8区)</t>
    <rPh sb="0" eb="2">
      <t>タケトミ</t>
    </rPh>
    <rPh sb="2" eb="3">
      <t>マチ</t>
    </rPh>
    <rPh sb="5" eb="6">
      <t>ク</t>
    </rPh>
    <phoneticPr fontId="3"/>
  </si>
  <si>
    <t>小笠原村(1区)</t>
    <rPh sb="0" eb="3">
      <t>オガサワラ</t>
    </rPh>
    <rPh sb="3" eb="4">
      <t>ムラ</t>
    </rPh>
    <rPh sb="6" eb="7">
      <t>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</si>
</sst>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#,##0;&quot;△ &quot;#,##0"/>
    <numFmt numFmtId="177" formatCode="m&quot;月&quot;d&quot;日&quot;;@"/>
    <numFmt numFmtId="178" formatCode="#,##0_ ;[Red]\-#,##0\ "/>
    <numFmt numFmtId="179" formatCode="#,##0_);[Red]\(#,##0\)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8.5"/>
      <color theme="1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hair">
        <color indexed="64"/>
      </right>
      <top style="thin">
        <color indexed="8"/>
      </top>
      <bottom/>
      <diagonal/>
    </border>
    <border>
      <left style="hair">
        <color indexed="64"/>
      </left>
      <right style="hair">
        <color indexed="64"/>
      </right>
      <top style="thin">
        <color indexed="8"/>
      </top>
      <bottom/>
      <diagonal/>
    </border>
    <border>
      <left style="hair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" fillId="0" borderId="0"/>
  </cellStyleXfs>
  <cellXfs count="86">
    <xf numFmtId="0" fontId="0" fillId="0" borderId="0" xfId="0">
      <alignment vertical="center"/>
    </xf>
    <xf numFmtId="20" fontId="2" fillId="0" borderId="0" xfId="1" applyNumberFormat="1" applyFont="1" applyFill="1" applyAlignment="1">
      <alignment vertical="center"/>
    </xf>
    <xf numFmtId="176" fontId="2" fillId="0" borderId="3" xfId="1" applyNumberFormat="1" applyFont="1" applyFill="1" applyBorder="1" applyAlignment="1">
      <alignment horizontal="centerContinuous" vertical="center"/>
    </xf>
    <xf numFmtId="176" fontId="2" fillId="0" borderId="4" xfId="1" applyNumberFormat="1" applyFont="1" applyFill="1" applyBorder="1" applyAlignment="1">
      <alignment horizontal="centerContinuous" vertical="center"/>
    </xf>
    <xf numFmtId="176" fontId="2" fillId="0" borderId="5" xfId="1" applyNumberFormat="1" applyFont="1" applyFill="1" applyBorder="1" applyAlignment="1">
      <alignment horizontal="centerContinuous" vertical="center"/>
    </xf>
    <xf numFmtId="176" fontId="2" fillId="0" borderId="6" xfId="1" applyNumberFormat="1" applyFont="1" applyFill="1" applyBorder="1" applyAlignment="1">
      <alignment horizontal="centerContinuous" vertical="center"/>
    </xf>
    <xf numFmtId="20" fontId="2" fillId="0" borderId="0" xfId="1" applyNumberFormat="1" applyFont="1" applyFill="1" applyBorder="1" applyAlignment="1">
      <alignment vertical="center"/>
    </xf>
    <xf numFmtId="176" fontId="2" fillId="0" borderId="9" xfId="1" applyNumberFormat="1" applyFont="1" applyFill="1" applyBorder="1" applyAlignment="1">
      <alignment horizontal="center" vertical="center"/>
    </xf>
    <xf numFmtId="178" fontId="2" fillId="0" borderId="20" xfId="1" applyNumberFormat="1" applyFont="1" applyFill="1" applyBorder="1" applyAlignment="1">
      <alignment horizontal="right" vertical="center"/>
    </xf>
    <xf numFmtId="178" fontId="2" fillId="0" borderId="21" xfId="1" applyNumberFormat="1" applyFont="1" applyFill="1" applyBorder="1" applyAlignment="1">
      <alignment vertical="center"/>
    </xf>
    <xf numFmtId="178" fontId="2" fillId="0" borderId="22" xfId="1" applyNumberFormat="1" applyFont="1" applyFill="1" applyBorder="1" applyAlignment="1">
      <alignment vertical="center"/>
    </xf>
    <xf numFmtId="178" fontId="2" fillId="0" borderId="23" xfId="1" applyNumberFormat="1" applyFont="1" applyFill="1" applyBorder="1" applyAlignment="1">
      <alignment horizontal="right" vertical="center"/>
    </xf>
    <xf numFmtId="178" fontId="2" fillId="0" borderId="20" xfId="1" applyNumberFormat="1" applyFont="1" applyFill="1" applyBorder="1" applyAlignment="1">
      <alignment vertical="center" shrinkToFit="1"/>
    </xf>
    <xf numFmtId="176" fontId="2" fillId="0" borderId="20" xfId="1" applyNumberFormat="1" applyFont="1" applyFill="1" applyBorder="1" applyAlignment="1">
      <alignment vertical="center" shrinkToFit="1"/>
    </xf>
    <xf numFmtId="31" fontId="2" fillId="0" borderId="0" xfId="1" applyNumberFormat="1" applyFont="1" applyFill="1" applyBorder="1" applyAlignment="1">
      <alignment vertical="center"/>
    </xf>
    <xf numFmtId="176" fontId="2" fillId="0" borderId="25" xfId="1" applyNumberFormat="1" applyFont="1" applyFill="1" applyBorder="1" applyAlignment="1">
      <alignment horizontal="center" vertical="center" shrinkToFit="1"/>
    </xf>
    <xf numFmtId="178" fontId="2" fillId="0" borderId="26" xfId="1" applyNumberFormat="1" applyFont="1" applyFill="1" applyBorder="1" applyAlignment="1">
      <alignment horizontal="right" vertical="center"/>
    </xf>
    <xf numFmtId="178" fontId="2" fillId="0" borderId="27" xfId="1" applyNumberFormat="1" applyFont="1" applyFill="1" applyBorder="1" applyAlignment="1">
      <alignment vertical="center"/>
    </xf>
    <xf numFmtId="178" fontId="2" fillId="0" borderId="28" xfId="1" applyNumberFormat="1" applyFont="1" applyFill="1" applyBorder="1" applyAlignment="1">
      <alignment vertical="center"/>
    </xf>
    <xf numFmtId="178" fontId="2" fillId="0" borderId="29" xfId="1" applyNumberFormat="1" applyFont="1" applyFill="1" applyBorder="1" applyAlignment="1">
      <alignment horizontal="right" vertical="center"/>
    </xf>
    <xf numFmtId="178" fontId="2" fillId="0" borderId="26" xfId="1" applyNumberFormat="1" applyFont="1" applyFill="1" applyBorder="1" applyAlignment="1">
      <alignment vertical="center" shrinkToFit="1"/>
    </xf>
    <xf numFmtId="176" fontId="2" fillId="0" borderId="26" xfId="1" applyNumberFormat="1" applyFont="1" applyFill="1" applyBorder="1" applyAlignment="1">
      <alignment vertical="center" shrinkToFit="1"/>
    </xf>
    <xf numFmtId="178" fontId="2" fillId="0" borderId="32" xfId="1" applyNumberFormat="1" applyFont="1" applyFill="1" applyBorder="1" applyAlignment="1">
      <alignment horizontal="right" vertical="center"/>
    </xf>
    <xf numFmtId="178" fontId="2" fillId="0" borderId="33" xfId="1" applyNumberFormat="1" applyFont="1" applyFill="1" applyBorder="1" applyAlignment="1">
      <alignment vertical="center"/>
    </xf>
    <xf numFmtId="178" fontId="2" fillId="0" borderId="34" xfId="1" applyNumberFormat="1" applyFont="1" applyFill="1" applyBorder="1" applyAlignment="1">
      <alignment vertical="center"/>
    </xf>
    <xf numFmtId="178" fontId="2" fillId="0" borderId="35" xfId="1" applyNumberFormat="1" applyFont="1" applyFill="1" applyBorder="1" applyAlignment="1">
      <alignment horizontal="right" vertical="center"/>
    </xf>
    <xf numFmtId="178" fontId="2" fillId="0" borderId="32" xfId="1" applyNumberFormat="1" applyFont="1" applyFill="1" applyBorder="1" applyAlignment="1">
      <alignment vertical="center" shrinkToFit="1"/>
    </xf>
    <xf numFmtId="176" fontId="2" fillId="0" borderId="32" xfId="1" applyNumberFormat="1" applyFont="1" applyFill="1" applyBorder="1" applyAlignment="1">
      <alignment vertical="center" shrinkToFit="1"/>
    </xf>
    <xf numFmtId="178" fontId="2" fillId="0" borderId="38" xfId="1" applyNumberFormat="1" applyFont="1" applyFill="1" applyBorder="1" applyAlignment="1">
      <alignment horizontal="right" vertical="center"/>
    </xf>
    <xf numFmtId="178" fontId="2" fillId="0" borderId="39" xfId="1" applyNumberFormat="1" applyFont="1" applyFill="1" applyBorder="1" applyAlignment="1">
      <alignment vertical="center"/>
    </xf>
    <xf numFmtId="178" fontId="2" fillId="0" borderId="40" xfId="1" applyNumberFormat="1" applyFont="1" applyFill="1" applyBorder="1" applyAlignment="1">
      <alignment vertical="center"/>
    </xf>
    <xf numFmtId="178" fontId="2" fillId="0" borderId="41" xfId="1" applyNumberFormat="1" applyFont="1" applyFill="1" applyBorder="1" applyAlignment="1">
      <alignment horizontal="right" vertical="center"/>
    </xf>
    <xf numFmtId="178" fontId="2" fillId="0" borderId="38" xfId="1" applyNumberFormat="1" applyFont="1" applyFill="1" applyBorder="1" applyAlignment="1">
      <alignment vertical="center" shrinkToFit="1"/>
    </xf>
    <xf numFmtId="176" fontId="2" fillId="0" borderId="38" xfId="1" applyNumberFormat="1" applyFont="1" applyFill="1" applyBorder="1" applyAlignment="1">
      <alignment vertical="center" shrinkToFit="1"/>
    </xf>
    <xf numFmtId="178" fontId="2" fillId="0" borderId="33" xfId="1" applyNumberFormat="1" applyFont="1" applyFill="1" applyBorder="1" applyAlignment="1">
      <alignment horizontal="right" vertical="center"/>
    </xf>
    <xf numFmtId="178" fontId="2" fillId="0" borderId="34" xfId="1" applyNumberFormat="1" applyFont="1" applyFill="1" applyBorder="1" applyAlignment="1">
      <alignment horizontal="right" vertical="center"/>
    </xf>
    <xf numFmtId="176" fontId="2" fillId="0" borderId="44" xfId="1" applyNumberFormat="1" applyFont="1" applyFill="1" applyBorder="1" applyAlignment="1">
      <alignment vertical="center" shrinkToFit="1"/>
    </xf>
    <xf numFmtId="176" fontId="2" fillId="0" borderId="0" xfId="1" applyNumberFormat="1" applyFont="1" applyFill="1" applyAlignment="1">
      <alignment vertical="center"/>
    </xf>
    <xf numFmtId="176" fontId="2" fillId="0" borderId="45" xfId="1" applyNumberFormat="1" applyFont="1" applyFill="1" applyBorder="1" applyAlignment="1">
      <alignment vertical="center"/>
    </xf>
    <xf numFmtId="179" fontId="2" fillId="0" borderId="45" xfId="1" applyNumberFormat="1" applyFont="1" applyFill="1" applyBorder="1" applyAlignment="1">
      <alignment vertical="center"/>
    </xf>
    <xf numFmtId="179" fontId="2" fillId="0" borderId="42" xfId="1" applyNumberFormat="1" applyFont="1" applyFill="1" applyBorder="1" applyAlignment="1">
      <alignment vertical="center"/>
    </xf>
    <xf numFmtId="179" fontId="2" fillId="0" borderId="46" xfId="1" applyNumberFormat="1" applyFont="1" applyFill="1" applyBorder="1" applyAlignment="1">
      <alignment vertical="center"/>
    </xf>
    <xf numFmtId="179" fontId="2" fillId="0" borderId="47" xfId="1" applyNumberFormat="1" applyFont="1" applyFill="1" applyBorder="1" applyAlignment="1">
      <alignment vertical="center"/>
    </xf>
    <xf numFmtId="179" fontId="2" fillId="0" borderId="49" xfId="1" applyNumberFormat="1" applyFont="1" applyFill="1" applyBorder="1" applyAlignment="1">
      <alignment vertical="center"/>
    </xf>
    <xf numFmtId="179" fontId="2" fillId="0" borderId="50" xfId="1" applyNumberFormat="1" applyFont="1" applyFill="1" applyBorder="1" applyAlignment="1">
      <alignment vertical="center"/>
    </xf>
    <xf numFmtId="176" fontId="2" fillId="0" borderId="0" xfId="1" applyNumberFormat="1" applyFont="1" applyFill="1" applyBorder="1" applyAlignment="1">
      <alignment vertical="center"/>
    </xf>
    <xf numFmtId="177" fontId="2" fillId="0" borderId="7" xfId="1" applyNumberFormat="1" applyFont="1" applyFill="1" applyBorder="1" applyAlignment="1">
      <alignment vertical="center" shrinkToFit="1"/>
    </xf>
    <xf numFmtId="177" fontId="2" fillId="0" borderId="10" xfId="1" applyNumberFormat="1" applyFont="1" applyFill="1" applyBorder="1" applyAlignment="1">
      <alignment vertical="center" shrinkToFit="1"/>
    </xf>
    <xf numFmtId="176" fontId="2" fillId="0" borderId="11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 shrinkToFit="1"/>
    </xf>
    <xf numFmtId="176" fontId="2" fillId="0" borderId="14" xfId="1" applyNumberFormat="1" applyFont="1" applyFill="1" applyBorder="1" applyAlignment="1">
      <alignment horizontal="center" vertical="center"/>
    </xf>
    <xf numFmtId="176" fontId="2" fillId="0" borderId="15" xfId="1" applyNumberFormat="1" applyFont="1" applyFill="1" applyBorder="1" applyAlignment="1">
      <alignment horizontal="center" vertical="center"/>
    </xf>
    <xf numFmtId="176" fontId="2" fillId="0" borderId="16" xfId="1" applyNumberFormat="1" applyFont="1" applyFill="1" applyBorder="1" applyAlignment="1">
      <alignment horizontal="center" vertical="center"/>
    </xf>
    <xf numFmtId="176" fontId="2" fillId="0" borderId="17" xfId="1" applyNumberFormat="1" applyFont="1" applyFill="1" applyBorder="1" applyAlignment="1">
      <alignment horizontal="center" vertical="center"/>
    </xf>
    <xf numFmtId="176" fontId="2" fillId="0" borderId="18" xfId="1" applyNumberFormat="1" applyFont="1" applyFill="1" applyBorder="1" applyAlignment="1">
      <alignment vertical="center" shrinkToFit="1"/>
    </xf>
    <xf numFmtId="176" fontId="2" fillId="0" borderId="19" xfId="1" applyNumberFormat="1" applyFont="1" applyFill="1" applyBorder="1" applyAlignment="1">
      <alignment horizontal="center" vertical="center" shrinkToFit="1"/>
    </xf>
    <xf numFmtId="176" fontId="2" fillId="0" borderId="24" xfId="1" applyNumberFormat="1" applyFont="1" applyFill="1" applyBorder="1" applyAlignment="1">
      <alignment vertical="center" shrinkToFit="1"/>
    </xf>
    <xf numFmtId="176" fontId="2" fillId="0" borderId="30" xfId="1" applyNumberFormat="1" applyFont="1" applyFill="1" applyBorder="1" applyAlignment="1">
      <alignment vertical="center" shrinkToFit="1"/>
    </xf>
    <xf numFmtId="176" fontId="2" fillId="0" borderId="31" xfId="1" applyNumberFormat="1" applyFont="1" applyFill="1" applyBorder="1" applyAlignment="1">
      <alignment horizontal="center" vertical="center" shrinkToFit="1"/>
    </xf>
    <xf numFmtId="176" fontId="2" fillId="0" borderId="36" xfId="1" applyNumberFormat="1" applyFont="1" applyFill="1" applyBorder="1" applyAlignment="1">
      <alignment vertical="center" shrinkToFit="1"/>
    </xf>
    <xf numFmtId="176" fontId="2" fillId="0" borderId="37" xfId="1" applyNumberFormat="1" applyFont="1" applyFill="1" applyBorder="1" applyAlignment="1">
      <alignment horizontal="center" vertical="center" shrinkToFit="1"/>
    </xf>
    <xf numFmtId="176" fontId="2" fillId="0" borderId="44" xfId="1" applyNumberFormat="1" applyFont="1" applyFill="1" applyBorder="1" applyAlignment="1">
      <alignment horizontal="center" vertical="center" shrinkToFit="1"/>
    </xf>
    <xf numFmtId="20" fontId="2" fillId="0" borderId="0" xfId="1" applyNumberFormat="1" applyFont="1" applyFill="1" applyAlignment="1">
      <alignment vertical="center" shrinkToFit="1"/>
    </xf>
    <xf numFmtId="20" fontId="2" fillId="0" borderId="44" xfId="1" applyNumberFormat="1" applyFont="1" applyFill="1" applyBorder="1" applyAlignment="1">
      <alignment vertical="center"/>
    </xf>
    <xf numFmtId="20" fontId="2" fillId="0" borderId="48" xfId="1" applyNumberFormat="1" applyFont="1" applyFill="1" applyBorder="1" applyAlignment="1">
      <alignment horizontal="center" vertical="center"/>
    </xf>
    <xf numFmtId="20" fontId="2" fillId="0" borderId="45" xfId="1" applyNumberFormat="1" applyFont="1" applyFill="1" applyBorder="1" applyAlignment="1">
      <alignment horizontal="center" vertical="center"/>
    </xf>
    <xf numFmtId="176" fontId="2" fillId="0" borderId="44" xfId="1" applyNumberFormat="1" applyFont="1" applyFill="1" applyBorder="1" applyAlignment="1">
      <alignment vertical="center"/>
    </xf>
    <xf numFmtId="20" fontId="2" fillId="0" borderId="0" xfId="1" applyNumberFormat="1" applyFont="1" applyFill="1" applyAlignment="1">
      <alignment horizontal="right" vertical="center"/>
    </xf>
    <xf numFmtId="176" fontId="2" fillId="0" borderId="32" xfId="1" applyNumberFormat="1" applyFont="1" applyFill="1" applyBorder="1" applyAlignment="1">
      <alignment vertical="center" wrapText="1"/>
    </xf>
    <xf numFmtId="176" fontId="2" fillId="0" borderId="26" xfId="1" applyNumberFormat="1" applyFont="1" applyFill="1" applyBorder="1" applyAlignment="1">
      <alignment vertical="center" wrapText="1" shrinkToFit="1"/>
    </xf>
    <xf numFmtId="176" fontId="7" fillId="0" borderId="0" xfId="1" applyNumberFormat="1" applyFont="1" applyFill="1" applyAlignment="1">
      <alignment horizontal="center" vertical="center"/>
    </xf>
    <xf numFmtId="20" fontId="2" fillId="0" borderId="3" xfId="1" applyNumberFormat="1" applyFont="1" applyFill="1" applyBorder="1" applyAlignment="1">
      <alignment horizontal="center" vertical="center" shrinkToFit="1"/>
    </xf>
    <xf numFmtId="0" fontId="2" fillId="0" borderId="9" xfId="1" applyFont="1" applyFill="1" applyBorder="1" applyAlignment="1">
      <alignment horizontal="center" vertical="center" shrinkToFit="1"/>
    </xf>
    <xf numFmtId="0" fontId="2" fillId="0" borderId="14" xfId="1" applyFont="1" applyFill="1" applyBorder="1" applyAlignment="1">
      <alignment horizontal="center" vertical="center" shrinkToFit="1"/>
    </xf>
    <xf numFmtId="176" fontId="2" fillId="0" borderId="42" xfId="1" applyNumberFormat="1" applyFont="1" applyFill="1" applyBorder="1" applyAlignment="1">
      <alignment horizontal="center" vertical="center" shrinkToFit="1"/>
    </xf>
    <xf numFmtId="0" fontId="2" fillId="0" borderId="43" xfId="1" applyFont="1" applyFill="1" applyBorder="1" applyAlignment="1">
      <alignment horizontal="center" vertical="center" shrinkToFit="1"/>
    </xf>
    <xf numFmtId="20" fontId="2" fillId="0" borderId="1" xfId="1" applyNumberFormat="1" applyFont="1" applyFill="1" applyBorder="1" applyAlignment="1">
      <alignment horizontal="center" vertical="center" shrinkToFit="1"/>
    </xf>
    <xf numFmtId="0" fontId="2" fillId="0" borderId="2" xfId="1" applyFont="1" applyFill="1" applyBorder="1" applyAlignment="1">
      <alignment horizontal="center" vertical="center" shrinkToFit="1"/>
    </xf>
    <xf numFmtId="0" fontId="2" fillId="0" borderId="7" xfId="1" applyFont="1" applyFill="1" applyBorder="1" applyAlignment="1">
      <alignment horizontal="center" vertical="center" shrinkToFit="1"/>
    </xf>
    <xf numFmtId="0" fontId="2" fillId="0" borderId="8" xfId="1" applyFont="1" applyFill="1" applyBorder="1" applyAlignment="1">
      <alignment horizontal="center" vertical="center" shrinkToFit="1"/>
    </xf>
    <xf numFmtId="0" fontId="2" fillId="0" borderId="12" xfId="1" applyFont="1" applyFill="1" applyBorder="1" applyAlignment="1">
      <alignment horizontal="center" vertical="center" shrinkToFit="1"/>
    </xf>
    <xf numFmtId="0" fontId="2" fillId="0" borderId="13" xfId="1" applyFont="1" applyFill="1" applyBorder="1" applyAlignment="1">
      <alignment horizontal="center" vertical="center" shrinkToFit="1"/>
    </xf>
    <xf numFmtId="176" fontId="2" fillId="0" borderId="3" xfId="1" applyNumberFormat="1" applyFont="1" applyFill="1" applyBorder="1" applyAlignment="1">
      <alignment vertical="center" wrapText="1"/>
    </xf>
    <xf numFmtId="0" fontId="2" fillId="0" borderId="9" xfId="1" applyFont="1" applyFill="1" applyBorder="1" applyAlignment="1">
      <alignment vertical="center" wrapText="1"/>
    </xf>
    <xf numFmtId="0" fontId="2" fillId="0" borderId="14" xfId="1" applyFont="1" applyFill="1" applyBorder="1" applyAlignment="1">
      <alignment vertical="center" wrapText="1"/>
    </xf>
    <xf numFmtId="176" fontId="2" fillId="0" borderId="3" xfId="1" applyNumberFormat="1" applyFont="1" applyFill="1" applyBorder="1" applyAlignment="1">
      <alignment horizontal="center" vertical="center" wrapText="1"/>
    </xf>
  </cellXfs>
  <cellStyles count="6">
    <cellStyle name="桁区切り 2" xfId="2" xr:uid="{00000000-0005-0000-0000-000000000000}"/>
    <cellStyle name="通貨 2" xfId="3" xr:uid="{00000000-0005-0000-0000-000001000000}"/>
    <cellStyle name="標準" xfId="0" builtinId="0"/>
    <cellStyle name="標準 2" xfId="1" xr:uid="{00000000-0005-0000-0000-000003000000}"/>
    <cellStyle name="標準 3" xfId="4" xr:uid="{00000000-0005-0000-0000-000004000000}"/>
    <cellStyle name="標準 4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2711450</xdr:colOff>
      <xdr:row>54</xdr:row>
      <xdr:rowOff>38100</xdr:rowOff>
    </xdr:from>
    <xdr:to>
      <xdr:col>14</xdr:col>
      <xdr:colOff>5106041</xdr:colOff>
      <xdr:row>57</xdr:row>
      <xdr:rowOff>196850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912350" y="10712450"/>
          <a:ext cx="2394591" cy="749300"/>
        </a:xfrm>
        <a:prstGeom prst="rect">
          <a:avLst/>
        </a:prstGeom>
        <a:solidFill>
          <a:sysClr val="window" lastClr="FFFFFF"/>
        </a:solidFill>
        <a:ln w="158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tIns="0" bIns="0" rtlCol="0" anchor="ctr" anchorCtr="0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担当　自治行政局選挙部管理課</a:t>
          </a:r>
          <a:endParaRPr kumimoji="1" lang="en-US" altLang="ja-JP" sz="110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　　　　若林、河野</a:t>
          </a:r>
          <a:endParaRPr kumimoji="1" lang="en-US" altLang="ja-JP" sz="110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  <a:p>
          <a:pPr algn="l">
            <a:lnSpc>
              <a:spcPts val="1300"/>
            </a:lnSpc>
          </a:pPr>
          <a:r>
            <a:rPr kumimoji="1" lang="en-US" altLang="ja-JP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代表</a:t>
          </a:r>
          <a:r>
            <a:rPr kumimoji="1" lang="en-US" altLang="ja-JP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)03-5253-5111(</a:t>
          </a:r>
          <a:r>
            <a:rPr kumimoji="1" lang="ja-JP" altLang="en-US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内線</a:t>
          </a:r>
          <a:r>
            <a:rPr kumimoji="1" lang="en-US" altLang="ja-JP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23163)</a:t>
          </a:r>
        </a:p>
        <a:p>
          <a:pPr algn="l">
            <a:lnSpc>
              <a:spcPts val="1300"/>
            </a:lnSpc>
          </a:pPr>
          <a:r>
            <a:rPr kumimoji="1" lang="en-US" altLang="ja-JP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直通</a:t>
          </a:r>
          <a:r>
            <a:rPr kumimoji="1" lang="en-US" altLang="ja-JP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)03-5253-5573</a:t>
          </a:r>
          <a:endParaRPr kumimoji="1" lang="ja-JP" altLang="en-US" sz="110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4"/>
  <sheetViews>
    <sheetView showZeros="0" tabSelected="1" view="pageBreakPreview" zoomScaleNormal="100" workbookViewId="0">
      <pane xSplit="3" ySplit="6" topLeftCell="D7" activePane="bottomRight" state="frozen"/>
      <selection activeCell="D57" sqref="D57"/>
      <selection pane="topRight" activeCell="D57" sqref="D57"/>
      <selection pane="bottomLeft" activeCell="D57" sqref="D57"/>
      <selection pane="bottomRight" sqref="A1:K1"/>
    </sheetView>
  </sheetViews>
  <sheetFormatPr defaultColWidth="9.81640625" defaultRowHeight="15.9" customHeight="1" x14ac:dyDescent="0.2"/>
  <cols>
    <col min="1" max="1" width="1.54296875" style="37" customWidth="1"/>
    <col min="2" max="2" width="3.36328125" style="37" customWidth="1"/>
    <col min="3" max="3" width="10.6328125" style="37" customWidth="1"/>
    <col min="4" max="4" width="9.81640625" style="1" customWidth="1"/>
    <col min="5" max="7" width="7.1796875" style="1" customWidth="1"/>
    <col min="8" max="8" width="7" style="1" customWidth="1"/>
    <col min="9" max="9" width="10.6328125" style="1" customWidth="1"/>
    <col min="10" max="10" width="23.36328125" style="1" customWidth="1"/>
    <col min="11" max="11" width="1.54296875" style="1" customWidth="1"/>
    <col min="12" max="12" width="1.54296875" style="37" customWidth="1"/>
    <col min="13" max="13" width="3.36328125" style="37" customWidth="1"/>
    <col min="14" max="14" width="8.81640625" style="37" customWidth="1"/>
    <col min="15" max="15" width="77.90625" style="1" customWidth="1"/>
    <col min="16" max="16" width="1.54296875" style="37" customWidth="1"/>
    <col min="17" max="16384" width="9.81640625" style="37"/>
  </cols>
  <sheetData>
    <row r="1" spans="1:16" ht="15.9" customHeight="1" x14ac:dyDescent="0.2">
      <c r="A1" s="70" t="s">
        <v>59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 t="s">
        <v>59</v>
      </c>
      <c r="M1" s="70"/>
      <c r="N1" s="70"/>
      <c r="O1" s="70"/>
      <c r="P1" s="70"/>
    </row>
    <row r="2" spans="1:16" ht="15.9" customHeight="1" x14ac:dyDescent="0.2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16" ht="15.9" customHeight="1" x14ac:dyDescent="0.2">
      <c r="B3" s="37" t="s">
        <v>60</v>
      </c>
      <c r="J3" s="67" t="s">
        <v>62</v>
      </c>
      <c r="M3" s="37" t="s">
        <v>61</v>
      </c>
    </row>
    <row r="4" spans="1:16" ht="15.9" customHeight="1" x14ac:dyDescent="0.2">
      <c r="B4" s="76" t="s">
        <v>0</v>
      </c>
      <c r="C4" s="77"/>
      <c r="D4" s="2"/>
      <c r="E4" s="3"/>
      <c r="F4" s="4"/>
      <c r="G4" s="4"/>
      <c r="H4" s="5"/>
      <c r="I4" s="82" t="s">
        <v>1</v>
      </c>
      <c r="J4" s="85" t="s">
        <v>2</v>
      </c>
      <c r="K4" s="6"/>
      <c r="L4" s="45"/>
      <c r="M4" s="76" t="s">
        <v>0</v>
      </c>
      <c r="N4" s="77"/>
      <c r="O4" s="71" t="s">
        <v>3</v>
      </c>
    </row>
    <row r="5" spans="1:16" ht="15.9" customHeight="1" x14ac:dyDescent="0.2">
      <c r="B5" s="78"/>
      <c r="C5" s="79"/>
      <c r="D5" s="7" t="s">
        <v>4</v>
      </c>
      <c r="E5" s="46">
        <v>44749</v>
      </c>
      <c r="F5" s="47">
        <v>44750</v>
      </c>
      <c r="G5" s="47">
        <v>44751</v>
      </c>
      <c r="H5" s="48" t="s">
        <v>5</v>
      </c>
      <c r="I5" s="83"/>
      <c r="J5" s="83"/>
      <c r="K5" s="49"/>
      <c r="L5" s="45"/>
      <c r="M5" s="78"/>
      <c r="N5" s="79"/>
      <c r="O5" s="72"/>
    </row>
    <row r="6" spans="1:16" ht="15.9" customHeight="1" x14ac:dyDescent="0.2">
      <c r="B6" s="80"/>
      <c r="C6" s="81"/>
      <c r="D6" s="50"/>
      <c r="E6" s="51"/>
      <c r="F6" s="52"/>
      <c r="G6" s="52"/>
      <c r="H6" s="53"/>
      <c r="I6" s="84"/>
      <c r="J6" s="84"/>
      <c r="K6" s="49"/>
      <c r="L6" s="45"/>
      <c r="M6" s="80"/>
      <c r="N6" s="81"/>
      <c r="O6" s="73"/>
    </row>
    <row r="7" spans="1:16" ht="15.9" customHeight="1" x14ac:dyDescent="0.2">
      <c r="B7" s="54">
        <v>1</v>
      </c>
      <c r="C7" s="55" t="s">
        <v>6</v>
      </c>
      <c r="D7" s="8">
        <v>2566</v>
      </c>
      <c r="E7" s="9"/>
      <c r="F7" s="10">
        <v>2</v>
      </c>
      <c r="G7" s="10"/>
      <c r="H7" s="11">
        <f>SUM(E7:G7)</f>
        <v>2</v>
      </c>
      <c r="I7" s="12">
        <v>1</v>
      </c>
      <c r="J7" s="13" t="s">
        <v>64</v>
      </c>
      <c r="K7" s="14"/>
      <c r="L7" s="45"/>
      <c r="M7" s="54">
        <v>1</v>
      </c>
      <c r="N7" s="55" t="s">
        <v>6</v>
      </c>
      <c r="O7" s="13" t="s">
        <v>69</v>
      </c>
    </row>
    <row r="8" spans="1:16" ht="15.9" customHeight="1" x14ac:dyDescent="0.2">
      <c r="B8" s="56">
        <v>2</v>
      </c>
      <c r="C8" s="15" t="s">
        <v>7</v>
      </c>
      <c r="D8" s="16">
        <v>911</v>
      </c>
      <c r="E8" s="17"/>
      <c r="F8" s="18"/>
      <c r="G8" s="18"/>
      <c r="H8" s="19">
        <f t="shared" ref="H8:H53" si="0">SUM(E8:G8)</f>
        <v>0</v>
      </c>
      <c r="I8" s="20"/>
      <c r="J8" s="21"/>
      <c r="K8" s="14"/>
      <c r="L8" s="45"/>
      <c r="M8" s="56">
        <v>2</v>
      </c>
      <c r="N8" s="15" t="s">
        <v>7</v>
      </c>
      <c r="O8" s="21"/>
    </row>
    <row r="9" spans="1:16" ht="15.9" customHeight="1" x14ac:dyDescent="0.2">
      <c r="B9" s="56">
        <v>3</v>
      </c>
      <c r="C9" s="15" t="s">
        <v>8</v>
      </c>
      <c r="D9" s="16">
        <v>964</v>
      </c>
      <c r="E9" s="17"/>
      <c r="F9" s="18"/>
      <c r="G9" s="18"/>
      <c r="H9" s="19">
        <f t="shared" si="0"/>
        <v>0</v>
      </c>
      <c r="I9" s="20"/>
      <c r="J9" s="21"/>
      <c r="K9" s="14"/>
      <c r="L9" s="45"/>
      <c r="M9" s="56">
        <v>3</v>
      </c>
      <c r="N9" s="15" t="s">
        <v>8</v>
      </c>
      <c r="O9" s="21"/>
    </row>
    <row r="10" spans="1:16" ht="15.9" customHeight="1" x14ac:dyDescent="0.2">
      <c r="B10" s="56">
        <v>4</v>
      </c>
      <c r="C10" s="15" t="s">
        <v>9</v>
      </c>
      <c r="D10" s="16">
        <v>937</v>
      </c>
      <c r="E10" s="17"/>
      <c r="F10" s="18"/>
      <c r="G10" s="18"/>
      <c r="H10" s="19">
        <f t="shared" si="0"/>
        <v>0</v>
      </c>
      <c r="I10" s="20"/>
      <c r="J10" s="21"/>
      <c r="K10" s="14"/>
      <c r="L10" s="45"/>
      <c r="M10" s="56">
        <v>4</v>
      </c>
      <c r="N10" s="15" t="s">
        <v>9</v>
      </c>
      <c r="O10" s="21"/>
    </row>
    <row r="11" spans="1:16" ht="15.9" customHeight="1" x14ac:dyDescent="0.2">
      <c r="B11" s="56">
        <v>5</v>
      </c>
      <c r="C11" s="15" t="s">
        <v>10</v>
      </c>
      <c r="D11" s="16">
        <v>691</v>
      </c>
      <c r="E11" s="17"/>
      <c r="F11" s="18"/>
      <c r="G11" s="18"/>
      <c r="H11" s="19">
        <f t="shared" si="0"/>
        <v>0</v>
      </c>
      <c r="I11" s="20"/>
      <c r="J11" s="21"/>
      <c r="K11" s="14"/>
      <c r="L11" s="45"/>
      <c r="M11" s="56">
        <v>5</v>
      </c>
      <c r="N11" s="15" t="s">
        <v>10</v>
      </c>
      <c r="O11" s="21"/>
    </row>
    <row r="12" spans="1:16" ht="15.9" customHeight="1" x14ac:dyDescent="0.2">
      <c r="B12" s="56">
        <v>6</v>
      </c>
      <c r="C12" s="15" t="s">
        <v>11</v>
      </c>
      <c r="D12" s="16">
        <v>777</v>
      </c>
      <c r="E12" s="17"/>
      <c r="F12" s="18">
        <v>1</v>
      </c>
      <c r="G12" s="18"/>
      <c r="H12" s="19">
        <f t="shared" si="0"/>
        <v>1</v>
      </c>
      <c r="I12" s="20">
        <v>1</v>
      </c>
      <c r="J12" s="21" t="s">
        <v>64</v>
      </c>
      <c r="K12" s="14"/>
      <c r="L12" s="45"/>
      <c r="M12" s="56">
        <v>6</v>
      </c>
      <c r="N12" s="15" t="s">
        <v>11</v>
      </c>
      <c r="O12" s="21" t="s">
        <v>70</v>
      </c>
    </row>
    <row r="13" spans="1:16" ht="15.5" customHeight="1" x14ac:dyDescent="0.2">
      <c r="B13" s="57">
        <v>7</v>
      </c>
      <c r="C13" s="58" t="s">
        <v>12</v>
      </c>
      <c r="D13" s="22">
        <v>1231</v>
      </c>
      <c r="E13" s="23"/>
      <c r="F13" s="24"/>
      <c r="G13" s="24">
        <v>1</v>
      </c>
      <c r="H13" s="25">
        <f t="shared" si="0"/>
        <v>1</v>
      </c>
      <c r="I13" s="26">
        <v>1</v>
      </c>
      <c r="J13" s="27" t="s">
        <v>72</v>
      </c>
      <c r="K13" s="14"/>
      <c r="L13" s="45"/>
      <c r="M13" s="57">
        <v>7</v>
      </c>
      <c r="N13" s="58" t="s">
        <v>12</v>
      </c>
      <c r="O13" s="27" t="s">
        <v>73</v>
      </c>
    </row>
    <row r="14" spans="1:16" ht="15.5" customHeight="1" x14ac:dyDescent="0.2">
      <c r="B14" s="59">
        <v>8</v>
      </c>
      <c r="C14" s="60" t="s">
        <v>13</v>
      </c>
      <c r="D14" s="28">
        <v>1366</v>
      </c>
      <c r="E14" s="29"/>
      <c r="F14" s="30"/>
      <c r="G14" s="30"/>
      <c r="H14" s="31">
        <f t="shared" si="0"/>
        <v>0</v>
      </c>
      <c r="I14" s="32"/>
      <c r="J14" s="33"/>
      <c r="K14" s="14"/>
      <c r="L14" s="45"/>
      <c r="M14" s="59">
        <v>8</v>
      </c>
      <c r="N14" s="60" t="s">
        <v>13</v>
      </c>
      <c r="O14" s="33"/>
    </row>
    <row r="15" spans="1:16" ht="15.9" customHeight="1" x14ac:dyDescent="0.2">
      <c r="B15" s="56">
        <v>9</v>
      </c>
      <c r="C15" s="15" t="s">
        <v>14</v>
      </c>
      <c r="D15" s="16">
        <v>823</v>
      </c>
      <c r="E15" s="17"/>
      <c r="F15" s="18"/>
      <c r="G15" s="18"/>
      <c r="H15" s="19">
        <f t="shared" si="0"/>
        <v>0</v>
      </c>
      <c r="I15" s="20"/>
      <c r="J15" s="21"/>
      <c r="K15" s="14"/>
      <c r="L15" s="45"/>
      <c r="M15" s="56">
        <v>9</v>
      </c>
      <c r="N15" s="15" t="s">
        <v>14</v>
      </c>
      <c r="O15" s="21"/>
    </row>
    <row r="16" spans="1:16" ht="15.9" customHeight="1" x14ac:dyDescent="0.2">
      <c r="B16" s="56">
        <v>10</v>
      </c>
      <c r="C16" s="15" t="s">
        <v>15</v>
      </c>
      <c r="D16" s="16">
        <v>887</v>
      </c>
      <c r="E16" s="17"/>
      <c r="F16" s="18"/>
      <c r="G16" s="18"/>
      <c r="H16" s="19">
        <f t="shared" si="0"/>
        <v>0</v>
      </c>
      <c r="I16" s="20"/>
      <c r="J16" s="21"/>
      <c r="K16" s="14"/>
      <c r="L16" s="45"/>
      <c r="M16" s="56">
        <v>10</v>
      </c>
      <c r="N16" s="15" t="s">
        <v>15</v>
      </c>
      <c r="O16" s="21"/>
    </row>
    <row r="17" spans="2:15" ht="15.9" customHeight="1" x14ac:dyDescent="0.2">
      <c r="B17" s="56">
        <v>11</v>
      </c>
      <c r="C17" s="15" t="s">
        <v>16</v>
      </c>
      <c r="D17" s="16">
        <v>1761</v>
      </c>
      <c r="E17" s="17"/>
      <c r="F17" s="18"/>
      <c r="G17" s="18"/>
      <c r="H17" s="19">
        <f t="shared" si="0"/>
        <v>0</v>
      </c>
      <c r="I17" s="20"/>
      <c r="J17" s="21"/>
      <c r="K17" s="14"/>
      <c r="L17" s="45"/>
      <c r="M17" s="56">
        <v>11</v>
      </c>
      <c r="N17" s="15" t="s">
        <v>16</v>
      </c>
      <c r="O17" s="21"/>
    </row>
    <row r="18" spans="2:15" ht="15.9" customHeight="1" x14ac:dyDescent="0.2">
      <c r="B18" s="56">
        <v>12</v>
      </c>
      <c r="C18" s="15" t="s">
        <v>17</v>
      </c>
      <c r="D18" s="16">
        <v>1504</v>
      </c>
      <c r="E18" s="17"/>
      <c r="F18" s="18"/>
      <c r="G18" s="18"/>
      <c r="H18" s="19">
        <f t="shared" si="0"/>
        <v>0</v>
      </c>
      <c r="I18" s="20"/>
      <c r="J18" s="21"/>
      <c r="K18" s="14"/>
      <c r="L18" s="45"/>
      <c r="M18" s="56">
        <v>12</v>
      </c>
      <c r="N18" s="15" t="s">
        <v>17</v>
      </c>
      <c r="O18" s="21"/>
    </row>
    <row r="19" spans="2:15" ht="15.9" customHeight="1" x14ac:dyDescent="0.2">
      <c r="B19" s="56">
        <v>13</v>
      </c>
      <c r="C19" s="15" t="s">
        <v>18</v>
      </c>
      <c r="D19" s="16">
        <v>1867</v>
      </c>
      <c r="E19" s="17"/>
      <c r="F19" s="18"/>
      <c r="G19" s="18">
        <v>1</v>
      </c>
      <c r="H19" s="19">
        <f t="shared" si="0"/>
        <v>1</v>
      </c>
      <c r="I19" s="20">
        <v>1</v>
      </c>
      <c r="J19" s="21" t="s">
        <v>64</v>
      </c>
      <c r="K19" s="14"/>
      <c r="L19" s="45"/>
      <c r="M19" s="56">
        <v>13</v>
      </c>
      <c r="N19" s="15" t="s">
        <v>18</v>
      </c>
      <c r="O19" s="21" t="s">
        <v>75</v>
      </c>
    </row>
    <row r="20" spans="2:15" ht="15.9" customHeight="1" x14ac:dyDescent="0.2">
      <c r="B20" s="57">
        <v>14</v>
      </c>
      <c r="C20" s="58" t="s">
        <v>19</v>
      </c>
      <c r="D20" s="22">
        <v>1660</v>
      </c>
      <c r="E20" s="23"/>
      <c r="F20" s="24"/>
      <c r="G20" s="24"/>
      <c r="H20" s="25">
        <f t="shared" si="0"/>
        <v>0</v>
      </c>
      <c r="I20" s="26"/>
      <c r="J20" s="27"/>
      <c r="K20" s="14"/>
      <c r="L20" s="45"/>
      <c r="M20" s="57">
        <v>14</v>
      </c>
      <c r="N20" s="58" t="s">
        <v>19</v>
      </c>
      <c r="O20" s="27"/>
    </row>
    <row r="21" spans="2:15" ht="15.9" customHeight="1" x14ac:dyDescent="0.2">
      <c r="B21" s="59">
        <v>15</v>
      </c>
      <c r="C21" s="60" t="s">
        <v>20</v>
      </c>
      <c r="D21" s="28">
        <v>1396</v>
      </c>
      <c r="E21" s="29"/>
      <c r="F21" s="30"/>
      <c r="G21" s="30"/>
      <c r="H21" s="31">
        <f t="shared" si="0"/>
        <v>0</v>
      </c>
      <c r="I21" s="32"/>
      <c r="J21" s="33"/>
      <c r="K21" s="14"/>
      <c r="L21" s="45"/>
      <c r="M21" s="59">
        <v>15</v>
      </c>
      <c r="N21" s="60" t="s">
        <v>20</v>
      </c>
      <c r="O21" s="33"/>
    </row>
    <row r="22" spans="2:15" ht="15.9" customHeight="1" x14ac:dyDescent="0.2">
      <c r="B22" s="56">
        <v>16</v>
      </c>
      <c r="C22" s="15" t="s">
        <v>21</v>
      </c>
      <c r="D22" s="16">
        <v>394</v>
      </c>
      <c r="E22" s="17"/>
      <c r="F22" s="18"/>
      <c r="G22" s="18"/>
      <c r="H22" s="19">
        <f t="shared" si="0"/>
        <v>0</v>
      </c>
      <c r="I22" s="20"/>
      <c r="J22" s="21"/>
      <c r="K22" s="14"/>
      <c r="L22" s="45"/>
      <c r="M22" s="56">
        <v>16</v>
      </c>
      <c r="N22" s="15" t="s">
        <v>21</v>
      </c>
      <c r="O22" s="21"/>
    </row>
    <row r="23" spans="2:15" ht="15.9" customHeight="1" x14ac:dyDescent="0.2">
      <c r="B23" s="56">
        <v>17</v>
      </c>
      <c r="C23" s="15" t="s">
        <v>22</v>
      </c>
      <c r="D23" s="16">
        <v>429</v>
      </c>
      <c r="E23" s="17"/>
      <c r="F23" s="18"/>
      <c r="G23" s="18"/>
      <c r="H23" s="19">
        <f t="shared" si="0"/>
        <v>0</v>
      </c>
      <c r="I23" s="20"/>
      <c r="J23" s="21"/>
      <c r="K23" s="14"/>
      <c r="L23" s="45"/>
      <c r="M23" s="56">
        <v>17</v>
      </c>
      <c r="N23" s="15" t="s">
        <v>22</v>
      </c>
      <c r="O23" s="21"/>
    </row>
    <row r="24" spans="2:15" ht="15.9" customHeight="1" x14ac:dyDescent="0.2">
      <c r="B24" s="57">
        <v>18</v>
      </c>
      <c r="C24" s="58" t="s">
        <v>23</v>
      </c>
      <c r="D24" s="22">
        <v>385</v>
      </c>
      <c r="E24" s="23"/>
      <c r="F24" s="24"/>
      <c r="G24" s="24"/>
      <c r="H24" s="25">
        <f t="shared" si="0"/>
        <v>0</v>
      </c>
      <c r="I24" s="26"/>
      <c r="J24" s="27"/>
      <c r="K24" s="14"/>
      <c r="L24" s="45"/>
      <c r="M24" s="57">
        <v>18</v>
      </c>
      <c r="N24" s="58" t="s">
        <v>23</v>
      </c>
      <c r="O24" s="27"/>
    </row>
    <row r="25" spans="2:15" ht="15.9" customHeight="1" x14ac:dyDescent="0.2">
      <c r="B25" s="59">
        <v>19</v>
      </c>
      <c r="C25" s="60" t="s">
        <v>24</v>
      </c>
      <c r="D25" s="28">
        <v>506</v>
      </c>
      <c r="E25" s="29"/>
      <c r="F25" s="30"/>
      <c r="G25" s="30"/>
      <c r="H25" s="31">
        <f t="shared" si="0"/>
        <v>0</v>
      </c>
      <c r="I25" s="32"/>
      <c r="J25" s="33"/>
      <c r="K25" s="14"/>
      <c r="L25" s="45"/>
      <c r="M25" s="59">
        <v>19</v>
      </c>
      <c r="N25" s="60" t="s">
        <v>24</v>
      </c>
      <c r="O25" s="33"/>
    </row>
    <row r="26" spans="2:15" ht="15.9" customHeight="1" x14ac:dyDescent="0.2">
      <c r="B26" s="56">
        <v>20</v>
      </c>
      <c r="C26" s="15" t="s">
        <v>25</v>
      </c>
      <c r="D26" s="16">
        <v>1410</v>
      </c>
      <c r="E26" s="17"/>
      <c r="F26" s="18"/>
      <c r="G26" s="18"/>
      <c r="H26" s="19">
        <f t="shared" si="0"/>
        <v>0</v>
      </c>
      <c r="I26" s="20"/>
      <c r="J26" s="21"/>
      <c r="K26" s="14"/>
      <c r="L26" s="45"/>
      <c r="M26" s="56">
        <v>20</v>
      </c>
      <c r="N26" s="15" t="s">
        <v>25</v>
      </c>
      <c r="O26" s="21"/>
    </row>
    <row r="27" spans="2:15" ht="15.9" customHeight="1" x14ac:dyDescent="0.2">
      <c r="B27" s="56">
        <v>21</v>
      </c>
      <c r="C27" s="15" t="s">
        <v>26</v>
      </c>
      <c r="D27" s="16">
        <v>717</v>
      </c>
      <c r="E27" s="17"/>
      <c r="F27" s="18"/>
      <c r="G27" s="18"/>
      <c r="H27" s="19">
        <f t="shared" si="0"/>
        <v>0</v>
      </c>
      <c r="I27" s="20"/>
      <c r="J27" s="21"/>
      <c r="K27" s="14"/>
      <c r="L27" s="45"/>
      <c r="M27" s="56">
        <v>21</v>
      </c>
      <c r="N27" s="15" t="s">
        <v>26</v>
      </c>
      <c r="O27" s="21"/>
    </row>
    <row r="28" spans="2:15" ht="15.9" customHeight="1" x14ac:dyDescent="0.2">
      <c r="B28" s="56">
        <v>22</v>
      </c>
      <c r="C28" s="15" t="s">
        <v>27</v>
      </c>
      <c r="D28" s="16">
        <v>1152</v>
      </c>
      <c r="E28" s="17"/>
      <c r="F28" s="18"/>
      <c r="G28" s="18">
        <v>1</v>
      </c>
      <c r="H28" s="19">
        <f t="shared" si="0"/>
        <v>1</v>
      </c>
      <c r="I28" s="20">
        <v>1</v>
      </c>
      <c r="J28" s="21" t="s">
        <v>64</v>
      </c>
      <c r="K28" s="14"/>
      <c r="L28" s="45"/>
      <c r="M28" s="56">
        <v>22</v>
      </c>
      <c r="N28" s="15" t="s">
        <v>27</v>
      </c>
      <c r="O28" s="21" t="s">
        <v>63</v>
      </c>
    </row>
    <row r="29" spans="2:15" ht="15.9" customHeight="1" x14ac:dyDescent="0.2">
      <c r="B29" s="56">
        <v>23</v>
      </c>
      <c r="C29" s="15" t="s">
        <v>28</v>
      </c>
      <c r="D29" s="16">
        <v>1644</v>
      </c>
      <c r="E29" s="17"/>
      <c r="F29" s="18"/>
      <c r="G29" s="18"/>
      <c r="H29" s="19">
        <f t="shared" si="0"/>
        <v>0</v>
      </c>
      <c r="I29" s="20"/>
      <c r="J29" s="21"/>
      <c r="K29" s="14"/>
      <c r="L29" s="45"/>
      <c r="M29" s="56">
        <v>23</v>
      </c>
      <c r="N29" s="15" t="s">
        <v>28</v>
      </c>
      <c r="O29" s="21"/>
    </row>
    <row r="30" spans="2:15" ht="15.9" customHeight="1" x14ac:dyDescent="0.2">
      <c r="B30" s="57">
        <v>24</v>
      </c>
      <c r="C30" s="58" t="s">
        <v>29</v>
      </c>
      <c r="D30" s="22">
        <v>871</v>
      </c>
      <c r="E30" s="23"/>
      <c r="F30" s="24"/>
      <c r="G30" s="24"/>
      <c r="H30" s="25">
        <f t="shared" si="0"/>
        <v>0</v>
      </c>
      <c r="I30" s="26"/>
      <c r="J30" s="27"/>
      <c r="K30" s="14"/>
      <c r="L30" s="45"/>
      <c r="M30" s="57">
        <v>24</v>
      </c>
      <c r="N30" s="58" t="s">
        <v>29</v>
      </c>
      <c r="O30" s="27"/>
    </row>
    <row r="31" spans="2:15" ht="15.9" customHeight="1" x14ac:dyDescent="0.2">
      <c r="B31" s="59">
        <v>25</v>
      </c>
      <c r="C31" s="60" t="s">
        <v>30</v>
      </c>
      <c r="D31" s="28">
        <v>754</v>
      </c>
      <c r="E31" s="29"/>
      <c r="F31" s="30"/>
      <c r="G31" s="30"/>
      <c r="H31" s="31">
        <f t="shared" si="0"/>
        <v>0</v>
      </c>
      <c r="I31" s="32"/>
      <c r="J31" s="33"/>
      <c r="K31" s="14"/>
      <c r="L31" s="45"/>
      <c r="M31" s="59">
        <v>25</v>
      </c>
      <c r="N31" s="60" t="s">
        <v>30</v>
      </c>
      <c r="O31" s="33"/>
    </row>
    <row r="32" spans="2:15" ht="15.9" customHeight="1" x14ac:dyDescent="0.2">
      <c r="B32" s="56">
        <v>26</v>
      </c>
      <c r="C32" s="15" t="s">
        <v>31</v>
      </c>
      <c r="D32" s="16">
        <v>990</v>
      </c>
      <c r="E32" s="17"/>
      <c r="F32" s="18"/>
      <c r="G32" s="18"/>
      <c r="H32" s="19">
        <f t="shared" si="0"/>
        <v>0</v>
      </c>
      <c r="I32" s="20"/>
      <c r="J32" s="21"/>
      <c r="K32" s="14"/>
      <c r="L32" s="45"/>
      <c r="M32" s="56">
        <v>26</v>
      </c>
      <c r="N32" s="15" t="s">
        <v>31</v>
      </c>
      <c r="O32" s="21"/>
    </row>
    <row r="33" spans="2:15" ht="15.9" customHeight="1" x14ac:dyDescent="0.2">
      <c r="B33" s="56">
        <v>27</v>
      </c>
      <c r="C33" s="15" t="s">
        <v>32</v>
      </c>
      <c r="D33" s="16">
        <v>1770</v>
      </c>
      <c r="E33" s="17"/>
      <c r="F33" s="18"/>
      <c r="G33" s="18"/>
      <c r="H33" s="19">
        <f t="shared" si="0"/>
        <v>0</v>
      </c>
      <c r="I33" s="20"/>
      <c r="J33" s="21"/>
      <c r="K33" s="14"/>
      <c r="L33" s="45"/>
      <c r="M33" s="56">
        <v>27</v>
      </c>
      <c r="N33" s="15" t="s">
        <v>32</v>
      </c>
      <c r="O33" s="21"/>
    </row>
    <row r="34" spans="2:15" ht="15.5" customHeight="1" x14ac:dyDescent="0.2">
      <c r="B34" s="56">
        <v>28</v>
      </c>
      <c r="C34" s="15" t="s">
        <v>33</v>
      </c>
      <c r="D34" s="16">
        <v>1835</v>
      </c>
      <c r="E34" s="17"/>
      <c r="F34" s="18"/>
      <c r="G34" s="18"/>
      <c r="H34" s="19">
        <f t="shared" si="0"/>
        <v>0</v>
      </c>
      <c r="I34" s="20"/>
      <c r="J34" s="21"/>
      <c r="K34" s="14"/>
      <c r="L34" s="45"/>
      <c r="M34" s="56">
        <v>28</v>
      </c>
      <c r="N34" s="15" t="s">
        <v>33</v>
      </c>
      <c r="O34" s="21"/>
    </row>
    <row r="35" spans="2:15" ht="15.5" customHeight="1" x14ac:dyDescent="0.2">
      <c r="B35" s="56">
        <v>29</v>
      </c>
      <c r="C35" s="15" t="s">
        <v>34</v>
      </c>
      <c r="D35" s="16">
        <v>728</v>
      </c>
      <c r="E35" s="17"/>
      <c r="F35" s="18"/>
      <c r="G35" s="18"/>
      <c r="H35" s="19">
        <f t="shared" si="0"/>
        <v>0</v>
      </c>
      <c r="I35" s="20"/>
      <c r="J35" s="21"/>
      <c r="K35" s="14"/>
      <c r="L35" s="45"/>
      <c r="M35" s="56">
        <v>29</v>
      </c>
      <c r="N35" s="15" t="s">
        <v>34</v>
      </c>
      <c r="O35" s="21"/>
    </row>
    <row r="36" spans="2:15" ht="15.5" customHeight="1" x14ac:dyDescent="0.2">
      <c r="B36" s="57">
        <v>30</v>
      </c>
      <c r="C36" s="58" t="s">
        <v>35</v>
      </c>
      <c r="D36" s="22">
        <v>818</v>
      </c>
      <c r="E36" s="23"/>
      <c r="F36" s="24"/>
      <c r="G36" s="24"/>
      <c r="H36" s="25">
        <f t="shared" si="0"/>
        <v>0</v>
      </c>
      <c r="I36" s="26"/>
      <c r="J36" s="27"/>
      <c r="K36" s="14"/>
      <c r="L36" s="45"/>
      <c r="M36" s="57">
        <v>30</v>
      </c>
      <c r="N36" s="58" t="s">
        <v>35</v>
      </c>
      <c r="O36" s="27"/>
    </row>
    <row r="37" spans="2:15" ht="15.9" customHeight="1" x14ac:dyDescent="0.2">
      <c r="B37" s="59">
        <v>31</v>
      </c>
      <c r="C37" s="60" t="s">
        <v>36</v>
      </c>
      <c r="D37" s="28">
        <v>361</v>
      </c>
      <c r="E37" s="29"/>
      <c r="F37" s="30"/>
      <c r="G37" s="30"/>
      <c r="H37" s="31">
        <f t="shared" si="0"/>
        <v>0</v>
      </c>
      <c r="I37" s="32"/>
      <c r="J37" s="33"/>
      <c r="K37" s="14"/>
      <c r="L37" s="45"/>
      <c r="M37" s="59">
        <v>31</v>
      </c>
      <c r="N37" s="60" t="s">
        <v>36</v>
      </c>
      <c r="O37" s="33"/>
    </row>
    <row r="38" spans="2:15" ht="15.9" customHeight="1" x14ac:dyDescent="0.2">
      <c r="B38" s="56">
        <v>32</v>
      </c>
      <c r="C38" s="15" t="s">
        <v>37</v>
      </c>
      <c r="D38" s="16">
        <v>629</v>
      </c>
      <c r="E38" s="17"/>
      <c r="F38" s="18"/>
      <c r="G38" s="18"/>
      <c r="H38" s="19">
        <f t="shared" si="0"/>
        <v>0</v>
      </c>
      <c r="I38" s="20"/>
      <c r="J38" s="21"/>
      <c r="K38" s="14"/>
      <c r="L38" s="45"/>
      <c r="M38" s="56">
        <v>32</v>
      </c>
      <c r="N38" s="15" t="s">
        <v>37</v>
      </c>
      <c r="O38" s="21"/>
    </row>
    <row r="39" spans="2:15" ht="15.9" customHeight="1" x14ac:dyDescent="0.2">
      <c r="B39" s="56">
        <v>33</v>
      </c>
      <c r="C39" s="15" t="s">
        <v>38</v>
      </c>
      <c r="D39" s="16">
        <v>778</v>
      </c>
      <c r="E39" s="17"/>
      <c r="F39" s="18"/>
      <c r="G39" s="18"/>
      <c r="H39" s="19">
        <f t="shared" si="0"/>
        <v>0</v>
      </c>
      <c r="I39" s="20"/>
      <c r="J39" s="21"/>
      <c r="K39" s="14"/>
      <c r="L39" s="45"/>
      <c r="M39" s="56">
        <v>33</v>
      </c>
      <c r="N39" s="15" t="s">
        <v>38</v>
      </c>
      <c r="O39" s="21"/>
    </row>
    <row r="40" spans="2:15" ht="15.9" customHeight="1" x14ac:dyDescent="0.2">
      <c r="B40" s="56">
        <v>34</v>
      </c>
      <c r="C40" s="15" t="s">
        <v>39</v>
      </c>
      <c r="D40" s="16">
        <v>1221</v>
      </c>
      <c r="E40" s="17"/>
      <c r="F40" s="18"/>
      <c r="G40" s="18"/>
      <c r="H40" s="19">
        <f t="shared" si="0"/>
        <v>0</v>
      </c>
      <c r="I40" s="20"/>
      <c r="J40" s="21"/>
      <c r="K40" s="14"/>
      <c r="L40" s="45"/>
      <c r="M40" s="56">
        <v>34</v>
      </c>
      <c r="N40" s="15" t="s">
        <v>39</v>
      </c>
      <c r="O40" s="21"/>
    </row>
    <row r="41" spans="2:15" ht="27" customHeight="1" x14ac:dyDescent="0.2">
      <c r="B41" s="57">
        <v>35</v>
      </c>
      <c r="C41" s="58" t="s">
        <v>40</v>
      </c>
      <c r="D41" s="22">
        <v>800</v>
      </c>
      <c r="E41" s="23"/>
      <c r="F41" s="24"/>
      <c r="G41" s="24">
        <v>14</v>
      </c>
      <c r="H41" s="25">
        <f t="shared" si="0"/>
        <v>14</v>
      </c>
      <c r="I41" s="26">
        <v>7</v>
      </c>
      <c r="J41" s="21" t="s">
        <v>64</v>
      </c>
      <c r="K41" s="14"/>
      <c r="L41" s="45"/>
      <c r="M41" s="57">
        <v>35</v>
      </c>
      <c r="N41" s="58" t="s">
        <v>40</v>
      </c>
      <c r="O41" s="68" t="s">
        <v>65</v>
      </c>
    </row>
    <row r="42" spans="2:15" ht="15.5" customHeight="1" x14ac:dyDescent="0.2">
      <c r="B42" s="59">
        <v>36</v>
      </c>
      <c r="C42" s="60" t="s">
        <v>41</v>
      </c>
      <c r="D42" s="28">
        <v>491</v>
      </c>
      <c r="E42" s="29"/>
      <c r="F42" s="30"/>
      <c r="G42" s="30">
        <v>1</v>
      </c>
      <c r="H42" s="31">
        <f t="shared" si="0"/>
        <v>1</v>
      </c>
      <c r="I42" s="32">
        <v>1</v>
      </c>
      <c r="J42" s="33" t="s">
        <v>64</v>
      </c>
      <c r="K42" s="14"/>
      <c r="L42" s="45"/>
      <c r="M42" s="59">
        <v>36</v>
      </c>
      <c r="N42" s="60" t="s">
        <v>41</v>
      </c>
      <c r="O42" s="33" t="s">
        <v>66</v>
      </c>
    </row>
    <row r="43" spans="2:15" ht="15.9" customHeight="1" x14ac:dyDescent="0.2">
      <c r="B43" s="56">
        <v>37</v>
      </c>
      <c r="C43" s="15" t="s">
        <v>42</v>
      </c>
      <c r="D43" s="16">
        <v>427</v>
      </c>
      <c r="E43" s="17"/>
      <c r="F43" s="18"/>
      <c r="G43" s="18"/>
      <c r="H43" s="19">
        <f t="shared" si="0"/>
        <v>0</v>
      </c>
      <c r="I43" s="20"/>
      <c r="J43" s="21"/>
      <c r="K43" s="14"/>
      <c r="L43" s="45"/>
      <c r="M43" s="56">
        <v>37</v>
      </c>
      <c r="N43" s="15" t="s">
        <v>42</v>
      </c>
      <c r="O43" s="21"/>
    </row>
    <row r="44" spans="2:15" ht="15.9" customHeight="1" x14ac:dyDescent="0.2">
      <c r="B44" s="56">
        <v>38</v>
      </c>
      <c r="C44" s="15" t="s">
        <v>43</v>
      </c>
      <c r="D44" s="16">
        <v>703</v>
      </c>
      <c r="E44" s="17"/>
      <c r="F44" s="18"/>
      <c r="G44" s="18"/>
      <c r="H44" s="19">
        <f t="shared" si="0"/>
        <v>0</v>
      </c>
      <c r="I44" s="20"/>
      <c r="J44" s="21"/>
      <c r="K44" s="14"/>
      <c r="L44" s="45"/>
      <c r="M44" s="56">
        <v>38</v>
      </c>
      <c r="N44" s="15" t="s">
        <v>43</v>
      </c>
      <c r="O44" s="21"/>
    </row>
    <row r="45" spans="2:15" ht="15.9" customHeight="1" x14ac:dyDescent="0.2">
      <c r="B45" s="57">
        <v>39</v>
      </c>
      <c r="C45" s="58" t="s">
        <v>44</v>
      </c>
      <c r="D45" s="22">
        <v>904</v>
      </c>
      <c r="E45" s="23"/>
      <c r="F45" s="24"/>
      <c r="G45" s="24"/>
      <c r="H45" s="25">
        <f t="shared" si="0"/>
        <v>0</v>
      </c>
      <c r="I45" s="26"/>
      <c r="J45" s="27"/>
      <c r="K45" s="14"/>
      <c r="L45" s="45"/>
      <c r="M45" s="57">
        <v>39</v>
      </c>
      <c r="N45" s="58" t="s">
        <v>44</v>
      </c>
      <c r="O45" s="27"/>
    </row>
    <row r="46" spans="2:15" ht="15.9" customHeight="1" x14ac:dyDescent="0.2">
      <c r="B46" s="59">
        <v>40</v>
      </c>
      <c r="C46" s="60" t="s">
        <v>45</v>
      </c>
      <c r="D46" s="28">
        <v>1170</v>
      </c>
      <c r="E46" s="29"/>
      <c r="F46" s="30">
        <v>4</v>
      </c>
      <c r="G46" s="30"/>
      <c r="H46" s="31">
        <f t="shared" si="0"/>
        <v>4</v>
      </c>
      <c r="I46" s="32">
        <v>3</v>
      </c>
      <c r="J46" s="33" t="s">
        <v>64</v>
      </c>
      <c r="K46" s="14"/>
      <c r="L46" s="45"/>
      <c r="M46" s="59">
        <v>40</v>
      </c>
      <c r="N46" s="60" t="s">
        <v>45</v>
      </c>
      <c r="O46" s="33" t="s">
        <v>71</v>
      </c>
    </row>
    <row r="47" spans="2:15" ht="15.9" customHeight="1" x14ac:dyDescent="0.2">
      <c r="B47" s="56">
        <v>41</v>
      </c>
      <c r="C47" s="15" t="s">
        <v>46</v>
      </c>
      <c r="D47" s="16">
        <v>309</v>
      </c>
      <c r="E47" s="17"/>
      <c r="F47" s="18"/>
      <c r="G47" s="18"/>
      <c r="H47" s="19">
        <f t="shared" si="0"/>
        <v>0</v>
      </c>
      <c r="I47" s="20"/>
      <c r="J47" s="21"/>
      <c r="K47" s="14"/>
      <c r="L47" s="45"/>
      <c r="M47" s="56">
        <v>41</v>
      </c>
      <c r="N47" s="15" t="s">
        <v>46</v>
      </c>
      <c r="O47" s="21"/>
    </row>
    <row r="48" spans="2:15" ht="15.9" customHeight="1" x14ac:dyDescent="0.2">
      <c r="B48" s="56">
        <v>42</v>
      </c>
      <c r="C48" s="15" t="s">
        <v>47</v>
      </c>
      <c r="D48" s="16">
        <v>841</v>
      </c>
      <c r="E48" s="17"/>
      <c r="F48" s="18"/>
      <c r="G48" s="18">
        <v>11</v>
      </c>
      <c r="H48" s="19">
        <f t="shared" si="0"/>
        <v>11</v>
      </c>
      <c r="I48" s="20">
        <v>3</v>
      </c>
      <c r="J48" s="21" t="s">
        <v>64</v>
      </c>
      <c r="K48" s="14"/>
      <c r="L48" s="45"/>
      <c r="M48" s="56">
        <v>42</v>
      </c>
      <c r="N48" s="15" t="s">
        <v>47</v>
      </c>
      <c r="O48" s="21" t="s">
        <v>67</v>
      </c>
    </row>
    <row r="49" spans="2:15" ht="15.9" customHeight="1" x14ac:dyDescent="0.2">
      <c r="B49" s="56">
        <v>43</v>
      </c>
      <c r="C49" s="15" t="s">
        <v>48</v>
      </c>
      <c r="D49" s="16">
        <v>932</v>
      </c>
      <c r="E49" s="17"/>
      <c r="F49" s="18"/>
      <c r="G49" s="18"/>
      <c r="H49" s="19">
        <f t="shared" si="0"/>
        <v>0</v>
      </c>
      <c r="I49" s="20"/>
      <c r="J49" s="21"/>
      <c r="K49" s="14"/>
      <c r="L49" s="45"/>
      <c r="M49" s="56">
        <v>43</v>
      </c>
      <c r="N49" s="15" t="s">
        <v>48</v>
      </c>
      <c r="O49" s="21"/>
    </row>
    <row r="50" spans="2:15" ht="15.9" customHeight="1" x14ac:dyDescent="0.2">
      <c r="B50" s="56">
        <v>44</v>
      </c>
      <c r="C50" s="15" t="s">
        <v>49</v>
      </c>
      <c r="D50" s="16">
        <v>594</v>
      </c>
      <c r="E50" s="17"/>
      <c r="F50" s="18"/>
      <c r="G50" s="18"/>
      <c r="H50" s="19">
        <f t="shared" si="0"/>
        <v>0</v>
      </c>
      <c r="I50" s="20"/>
      <c r="J50" s="21"/>
      <c r="K50" s="14"/>
      <c r="L50" s="45"/>
      <c r="M50" s="56">
        <v>44</v>
      </c>
      <c r="N50" s="15" t="s">
        <v>49</v>
      </c>
      <c r="O50" s="21"/>
    </row>
    <row r="51" spans="2:15" ht="15.5" customHeight="1" x14ac:dyDescent="0.2">
      <c r="B51" s="56">
        <v>45</v>
      </c>
      <c r="C51" s="15" t="s">
        <v>50</v>
      </c>
      <c r="D51" s="16">
        <v>739</v>
      </c>
      <c r="E51" s="17"/>
      <c r="F51" s="18"/>
      <c r="G51" s="18"/>
      <c r="H51" s="19">
        <f t="shared" si="0"/>
        <v>0</v>
      </c>
      <c r="I51" s="20"/>
      <c r="J51" s="21"/>
      <c r="K51" s="14"/>
      <c r="L51" s="45"/>
      <c r="M51" s="56">
        <v>45</v>
      </c>
      <c r="N51" s="15" t="s">
        <v>50</v>
      </c>
      <c r="O51" s="21"/>
    </row>
    <row r="52" spans="2:15" ht="15.5" customHeight="1" x14ac:dyDescent="0.2">
      <c r="B52" s="56">
        <v>46</v>
      </c>
      <c r="C52" s="15" t="s">
        <v>51</v>
      </c>
      <c r="D52" s="16">
        <v>1059</v>
      </c>
      <c r="E52" s="17">
        <v>12</v>
      </c>
      <c r="F52" s="18"/>
      <c r="G52" s="18">
        <v>6</v>
      </c>
      <c r="H52" s="19">
        <f t="shared" si="0"/>
        <v>18</v>
      </c>
      <c r="I52" s="20">
        <v>5</v>
      </c>
      <c r="J52" s="21" t="s">
        <v>64</v>
      </c>
      <c r="K52" s="14"/>
      <c r="L52" s="45"/>
      <c r="M52" s="56">
        <v>46</v>
      </c>
      <c r="N52" s="15" t="s">
        <v>51</v>
      </c>
      <c r="O52" s="69" t="s">
        <v>68</v>
      </c>
    </row>
    <row r="53" spans="2:15" ht="15.9" customHeight="1" x14ac:dyDescent="0.2">
      <c r="B53" s="57">
        <v>47</v>
      </c>
      <c r="C53" s="58" t="s">
        <v>52</v>
      </c>
      <c r="D53" s="22">
        <v>315</v>
      </c>
      <c r="E53" s="23"/>
      <c r="F53" s="24"/>
      <c r="G53" s="24">
        <v>8</v>
      </c>
      <c r="H53" s="25">
        <f t="shared" si="0"/>
        <v>8</v>
      </c>
      <c r="I53" s="26">
        <v>1</v>
      </c>
      <c r="J53" s="27" t="s">
        <v>64</v>
      </c>
      <c r="K53" s="14"/>
      <c r="L53" s="45"/>
      <c r="M53" s="57">
        <v>47</v>
      </c>
      <c r="N53" s="58" t="s">
        <v>52</v>
      </c>
      <c r="O53" s="27" t="s">
        <v>74</v>
      </c>
    </row>
    <row r="54" spans="2:15" ht="19.25" customHeight="1" x14ac:dyDescent="0.2">
      <c r="B54" s="74" t="s">
        <v>53</v>
      </c>
      <c r="C54" s="75"/>
      <c r="D54" s="22">
        <f>SUM(D7:D53)</f>
        <v>46017</v>
      </c>
      <c r="E54" s="34">
        <f t="shared" ref="E54:I54" si="1">SUM(E7:E53)</f>
        <v>12</v>
      </c>
      <c r="F54" s="35">
        <f t="shared" si="1"/>
        <v>7</v>
      </c>
      <c r="G54" s="35">
        <f t="shared" si="1"/>
        <v>43</v>
      </c>
      <c r="H54" s="25">
        <f t="shared" si="1"/>
        <v>62</v>
      </c>
      <c r="I54" s="22">
        <f t="shared" si="1"/>
        <v>25</v>
      </c>
      <c r="J54" s="64" t="s">
        <v>57</v>
      </c>
      <c r="K54" s="14"/>
      <c r="L54" s="45"/>
      <c r="M54" s="66" t="s">
        <v>58</v>
      </c>
      <c r="N54" s="61"/>
      <c r="O54" s="36"/>
    </row>
    <row r="55" spans="2:15" ht="15.9" customHeight="1" x14ac:dyDescent="0.2">
      <c r="B55" s="37" t="s">
        <v>54</v>
      </c>
      <c r="J55" s="63"/>
      <c r="K55" s="6"/>
      <c r="L55" s="45"/>
      <c r="O55" s="62"/>
    </row>
    <row r="56" spans="2:15" ht="15.9" customHeight="1" x14ac:dyDescent="0.2">
      <c r="B56" s="38" t="s">
        <v>55</v>
      </c>
      <c r="C56" s="38"/>
      <c r="D56" s="39">
        <f>D37+D38</f>
        <v>990</v>
      </c>
      <c r="E56" s="40">
        <f t="shared" ref="E56:I56" si="2">E37+E38</f>
        <v>0</v>
      </c>
      <c r="F56" s="41">
        <f t="shared" si="2"/>
        <v>0</v>
      </c>
      <c r="G56" s="41">
        <f t="shared" si="2"/>
        <v>0</v>
      </c>
      <c r="H56" s="42">
        <f t="shared" si="2"/>
        <v>0</v>
      </c>
      <c r="I56" s="39">
        <f t="shared" si="2"/>
        <v>0</v>
      </c>
      <c r="J56" s="64" t="s">
        <v>57</v>
      </c>
      <c r="K56" s="6"/>
      <c r="L56" s="45"/>
      <c r="O56" s="62"/>
    </row>
    <row r="57" spans="2:15" ht="15.9" customHeight="1" x14ac:dyDescent="0.2">
      <c r="B57" s="38" t="s">
        <v>56</v>
      </c>
      <c r="C57" s="38"/>
      <c r="D57" s="39">
        <f>D42+D45</f>
        <v>1395</v>
      </c>
      <c r="E57" s="40">
        <f t="shared" ref="E57:I57" si="3">E42+E45</f>
        <v>0</v>
      </c>
      <c r="F57" s="43">
        <f t="shared" si="3"/>
        <v>0</v>
      </c>
      <c r="G57" s="44">
        <f t="shared" si="3"/>
        <v>1</v>
      </c>
      <c r="H57" s="42">
        <f t="shared" si="3"/>
        <v>1</v>
      </c>
      <c r="I57" s="39">
        <f t="shared" si="3"/>
        <v>1</v>
      </c>
      <c r="J57" s="65" t="s">
        <v>57</v>
      </c>
      <c r="K57" s="6"/>
      <c r="L57" s="45"/>
      <c r="O57" s="62"/>
    </row>
    <row r="58" spans="2:15" ht="19.5" customHeight="1" x14ac:dyDescent="0.2">
      <c r="J58" s="6"/>
      <c r="K58" s="6"/>
      <c r="L58" s="45"/>
      <c r="O58" s="62"/>
    </row>
    <row r="59" spans="2:15" ht="15.9" customHeight="1" x14ac:dyDescent="0.2">
      <c r="K59" s="6"/>
      <c r="L59" s="45"/>
      <c r="O59" s="62"/>
    </row>
    <row r="60" spans="2:15" ht="15.9" customHeight="1" x14ac:dyDescent="0.2">
      <c r="K60" s="6"/>
      <c r="L60" s="45"/>
      <c r="O60" s="62"/>
    </row>
    <row r="61" spans="2:15" ht="15.9" customHeight="1" x14ac:dyDescent="0.2">
      <c r="K61" s="6"/>
      <c r="L61" s="45"/>
      <c r="O61" s="62"/>
    </row>
    <row r="62" spans="2:15" ht="15.9" customHeight="1" x14ac:dyDescent="0.2">
      <c r="K62" s="6"/>
      <c r="L62" s="45"/>
      <c r="O62" s="62"/>
    </row>
    <row r="63" spans="2:15" ht="15.9" customHeight="1" x14ac:dyDescent="0.2">
      <c r="K63" s="6"/>
      <c r="L63" s="45"/>
      <c r="O63" s="62"/>
    </row>
    <row r="64" spans="2:15" ht="15.9" customHeight="1" x14ac:dyDescent="0.2">
      <c r="K64" s="6"/>
      <c r="L64" s="45"/>
      <c r="O64" s="62"/>
    </row>
  </sheetData>
  <mergeCells count="10">
    <mergeCell ref="B54:C54"/>
    <mergeCell ref="B4:C6"/>
    <mergeCell ref="I4:I6"/>
    <mergeCell ref="J4:J6"/>
    <mergeCell ref="M4:N6"/>
    <mergeCell ref="A1:K1"/>
    <mergeCell ref="L1:P1"/>
    <mergeCell ref="A2:K2"/>
    <mergeCell ref="L2:P2"/>
    <mergeCell ref="O4:O6"/>
  </mergeCells>
  <phoneticPr fontId="3"/>
  <printOptions horizontalCentered="1" verticalCentered="1"/>
  <pageMargins left="0.39370078740157483" right="0.39370078740157483" top="0.19685039370078741" bottom="0" header="0.39370078740157483" footer="0.51181102362204722"/>
  <pageSetup paperSize="9" scale="93" orientation="portrait" r:id="rId1"/>
  <headerFooter alignWithMargins="0"/>
  <colBreaks count="1" manualBreakCount="1">
    <brk id="11" max="5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繰上投票区</vt:lpstr>
      <vt:lpstr>繰上投票区!Print_Area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緑川　拓海(015035)</cp:lastModifiedBy>
  <cp:lastPrinted>2022-06-27T09:25:11Z</cp:lastPrinted>
  <dcterms:created xsi:type="dcterms:W3CDTF">2016-06-23T09:45:31Z</dcterms:created>
  <dcterms:modified xsi:type="dcterms:W3CDTF">2022-06-29T06:23:55Z</dcterms:modified>
</cp:coreProperties>
</file>