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M:\◎平成20年度以降\01　課共通\02　参議院通常選挙\第26回＜令和４年＞\★★報道発表資料\02_期日前投票状況\04_最終結果\"/>
    </mc:Choice>
  </mc:AlternateContent>
  <xr:revisionPtr revIDLastSave="0" documentId="13_ncr:1_{F8811FBD-FB98-41BD-928F-1335C1B1EEC4}" xr6:coauthVersionLast="36" xr6:coauthVersionMax="36" xr10:uidLastSave="{00000000-0000-0000-0000-000000000000}"/>
  <bookViews>
    <workbookView xWindow="11510" yWindow="-10" windowWidth="11540" windowHeight="9650" xr2:uid="{00000000-000D-0000-FFFF-FFFF00000000}"/>
  </bookViews>
  <sheets>
    <sheet name="別紙５（7日前） " sheetId="69" r:id="rId1"/>
  </sheets>
  <definedNames>
    <definedName name="a">#N/A</definedName>
    <definedName name="aaa">#N/A</definedName>
    <definedName name="_xlnm.Print_Area" localSheetId="0">'別紙５（7日前） '!$A$1:$J$69</definedName>
    <definedName name="Record45">#N/A</definedName>
    <definedName name="Z_370D59E2_6CE0_466D_BB35_038261674D51_.wvu.PrintArea" localSheetId="0" hidden="1">'別紙５（7日前） '!$A$1:$J$62</definedName>
    <definedName name="Z_532F3828_19DF_465E_AF87_86279F53EEF4_.wvu.PrintArea" localSheetId="0" hidden="1">'別紙５（7日前） '!$A$1:$J$62</definedName>
    <definedName name="Z_8AE591D4_31D0_42D9_825E_01F8564A28DC_.wvu.PrintArea" localSheetId="0" hidden="1">'別紙５（7日前） '!$A$1:$N$69</definedName>
    <definedName name="あ">#N/A</definedName>
  </definedNames>
  <calcPr calcId="191029"/>
</workbook>
</file>

<file path=xl/calcChain.xml><?xml version="1.0" encoding="utf-8"?>
<calcChain xmlns="http://schemas.openxmlformats.org/spreadsheetml/2006/main">
  <c r="I57" i="69" l="1"/>
  <c r="F57" i="69"/>
  <c r="I56" i="69"/>
  <c r="F56" i="69"/>
  <c r="D57" i="69" l="1"/>
  <c r="G57" i="69" s="1"/>
  <c r="D56" i="69"/>
  <c r="G56" i="69" s="1"/>
</calcChain>
</file>

<file path=xl/sharedStrings.xml><?xml version="1.0" encoding="utf-8"?>
<sst xmlns="http://schemas.openxmlformats.org/spreadsheetml/2006/main" count="70" uniqueCount="70">
  <si>
    <t>神奈川県</t>
    <rPh sb="3" eb="4">
      <t>ケン</t>
    </rPh>
    <phoneticPr fontId="3"/>
  </si>
  <si>
    <t>和歌山県</t>
    <rPh sb="3" eb="4">
      <t>ケン</t>
    </rPh>
    <phoneticPr fontId="3"/>
  </si>
  <si>
    <t>鹿児島県</t>
    <rPh sb="3" eb="4">
      <t>ケン</t>
    </rPh>
    <phoneticPr fontId="3"/>
  </si>
  <si>
    <t>（再掲）</t>
    <rPh sb="1" eb="3">
      <t>サイケイ</t>
    </rPh>
    <phoneticPr fontId="1"/>
  </si>
  <si>
    <t>鳥取県・島根県</t>
    <rPh sb="0" eb="3">
      <t>トットリケン</t>
    </rPh>
    <rPh sb="4" eb="7">
      <t>シマネケン</t>
    </rPh>
    <phoneticPr fontId="1"/>
  </si>
  <si>
    <t>徳島県・高知県</t>
    <rPh sb="0" eb="3">
      <t>トクシマケン</t>
    </rPh>
    <rPh sb="4" eb="7">
      <t>コウチケン</t>
    </rPh>
    <phoneticPr fontId="1"/>
  </si>
  <si>
    <t>都道府県名</t>
    <rPh sb="0" eb="4">
      <t>トドウフケン</t>
    </rPh>
    <rPh sb="4" eb="5">
      <t>メイ</t>
    </rPh>
    <phoneticPr fontId="3"/>
  </si>
  <si>
    <t>合計</t>
    <rPh sb="0" eb="1">
      <t>ゴウ</t>
    </rPh>
    <rPh sb="1" eb="2">
      <t>ケイ</t>
    </rPh>
    <phoneticPr fontId="3"/>
  </si>
  <si>
    <t>期日前投票者数
（選挙区選挙）</t>
    <rPh sb="0" eb="1">
      <t>キ</t>
    </rPh>
    <rPh sb="1" eb="2">
      <t>ヒ</t>
    </rPh>
    <rPh sb="2" eb="3">
      <t>ゼン</t>
    </rPh>
    <rPh sb="3" eb="5">
      <t>トウヒョウ</t>
    </rPh>
    <rPh sb="5" eb="6">
      <t>シャ</t>
    </rPh>
    <rPh sb="6" eb="7">
      <t>スウ</t>
    </rPh>
    <rPh sb="9" eb="12">
      <t>センキョク</t>
    </rPh>
    <rPh sb="12" eb="14">
      <t>センキョ</t>
    </rPh>
    <phoneticPr fontId="3"/>
  </si>
  <si>
    <t>参　　　　　　考</t>
    <rPh sb="0" eb="1">
      <t>サン</t>
    </rPh>
    <rPh sb="7" eb="8">
      <t>コウ</t>
    </rPh>
    <phoneticPr fontId="11"/>
  </si>
  <si>
    <t>前回期日前投票者数　　　　　　　　　 　　　（　最　終　）</t>
    <rPh sb="0" eb="2">
      <t>ゼンカイ</t>
    </rPh>
    <rPh sb="2" eb="5">
      <t>キジツマエ</t>
    </rPh>
    <rPh sb="5" eb="7">
      <t>トウヒョウ</t>
    </rPh>
    <rPh sb="7" eb="8">
      <t>シャ</t>
    </rPh>
    <rPh sb="8" eb="9">
      <t>スウ</t>
    </rPh>
    <rPh sb="24" eb="27">
      <t>サイシュウ</t>
    </rPh>
    <phoneticPr fontId="3"/>
  </si>
  <si>
    <t>Ａ</t>
    <phoneticPr fontId="3"/>
  </si>
  <si>
    <t>Ｂ</t>
    <phoneticPr fontId="3"/>
  </si>
  <si>
    <t>比較(A/B)</t>
    <rPh sb="0" eb="2">
      <t>ヒカク</t>
    </rPh>
    <phoneticPr fontId="3"/>
  </si>
  <si>
    <t>（参考）</t>
    <rPh sb="1" eb="3">
      <t>サンコウ</t>
    </rPh>
    <phoneticPr fontId="11"/>
  </si>
  <si>
    <t>Ｃ（※１）</t>
    <phoneticPr fontId="11"/>
  </si>
  <si>
    <t>Ｄ（※２）</t>
    <phoneticPr fontId="11"/>
  </si>
  <si>
    <t>Ｃ－Ｄ</t>
    <phoneticPr fontId="11"/>
  </si>
  <si>
    <t>選挙人名簿登録者数に占める合計の割合</t>
    <rPh sb="0" eb="3">
      <t>センキョニン</t>
    </rPh>
    <rPh sb="3" eb="5">
      <t>メイボ</t>
    </rPh>
    <rPh sb="5" eb="8">
      <t>トウロクシャ</t>
    </rPh>
    <rPh sb="8" eb="9">
      <t>スウ</t>
    </rPh>
    <rPh sb="10" eb="11">
      <t>シ</t>
    </rPh>
    <rPh sb="13" eb="15">
      <t>ゴウケイ</t>
    </rPh>
    <rPh sb="16" eb="18">
      <t>ワリアイ</t>
    </rPh>
    <phoneticPr fontId="11"/>
  </si>
  <si>
    <t>※１　選挙時登録日現在選挙人名簿登録者数と公示日前日現在在外選挙人名簿登録者数を合算した数に占める割合である。</t>
    <rPh sb="46" eb="47">
      <t>シ</t>
    </rPh>
    <rPh sb="49" eb="51">
      <t>ワリアイ</t>
    </rPh>
    <phoneticPr fontId="11"/>
  </si>
  <si>
    <t>期日前投票の中間状況（選挙期日７日前現在）</t>
    <rPh sb="0" eb="2">
      <t>キジツ</t>
    </rPh>
    <rPh sb="2" eb="3">
      <t>ゼン</t>
    </rPh>
    <rPh sb="3" eb="5">
      <t>トウヒョウ</t>
    </rPh>
    <rPh sb="6" eb="8">
      <t>チュウカン</t>
    </rPh>
    <rPh sb="8" eb="10">
      <t>ジョウキョウ</t>
    </rPh>
    <rPh sb="11" eb="13">
      <t>センキョ</t>
    </rPh>
    <rPh sb="13" eb="15">
      <t>キジツ</t>
    </rPh>
    <rPh sb="16" eb="17">
      <t>ニチ</t>
    </rPh>
    <rPh sb="17" eb="18">
      <t>マエ</t>
    </rPh>
    <rPh sb="18" eb="20">
      <t>ゲンザイ</t>
    </rPh>
    <phoneticPr fontId="3"/>
  </si>
  <si>
    <t>前回（令和元年）</t>
    <rPh sb="0" eb="2">
      <t>ゼンカイ</t>
    </rPh>
    <rPh sb="3" eb="5">
      <t>レイワ</t>
    </rPh>
    <rPh sb="5" eb="6">
      <t>ゲン</t>
    </rPh>
    <rPh sb="6" eb="7">
      <t>ネン</t>
    </rPh>
    <phoneticPr fontId="3"/>
  </si>
  <si>
    <t>※２　令和元年参議院議員通常選挙における選挙当日有権者数（在外含む）に占める割合である。</t>
    <rPh sb="3" eb="7">
      <t>レイワゲンネン</t>
    </rPh>
    <rPh sb="7" eb="10">
      <t>サンギイン</t>
    </rPh>
    <rPh sb="10" eb="12">
      <t>ギイン</t>
    </rPh>
    <rPh sb="12" eb="14">
      <t>ツウジョウ</t>
    </rPh>
    <rPh sb="14" eb="16">
      <t>センキョ</t>
    </rPh>
    <rPh sb="20" eb="22">
      <t>センキョ</t>
    </rPh>
    <rPh sb="22" eb="24">
      <t>トウジツ</t>
    </rPh>
    <rPh sb="24" eb="27">
      <t>ユウケンシャ</t>
    </rPh>
    <rPh sb="27" eb="28">
      <t>スウ</t>
    </rPh>
    <rPh sb="29" eb="31">
      <t>ザイガイ</t>
    </rPh>
    <rPh sb="31" eb="32">
      <t>フク</t>
    </rPh>
    <rPh sb="35" eb="36">
      <t>シ</t>
    </rPh>
    <rPh sb="38" eb="40">
      <t>ワリアイ</t>
    </rPh>
    <phoneticPr fontId="11"/>
  </si>
  <si>
    <t>新潟県</t>
    <rPh sb="2" eb="3">
      <t>ケン</t>
    </rPh>
    <phoneticPr fontId="3"/>
  </si>
  <si>
    <t>北海道</t>
    <phoneticPr fontId="1"/>
  </si>
  <si>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</si>
  <si>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</si>
  <si>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</si>
  <si>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</si>
  <si>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</si>
  <si>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</si>
  <si>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</si>
  <si>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</si>
  <si>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</si>
  <si>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</si>
  <si>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</si>
  <si>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</si>
  <si>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</si>
  <si>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</si>
  <si>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</si>
  <si>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</si>
  <si>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</si>
  <si>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</si>
  <si>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</si>
  <si>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</si>
  <si>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</si>
  <si>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</si>
  <si>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京都府</t>
    <rPh sb="2" eb="3">
      <t>フ</t>
    </rPh>
    <phoneticPr fontId="3"/>
  </si>
  <si>
    <t>大阪府</t>
    <rPh sb="2" eb="3">
      <t>フ</t>
    </rPh>
    <phoneticPr fontId="3"/>
  </si>
  <si>
    <t>兵庫県</t>
    <rPh sb="2" eb="3">
      <t>ケン</t>
    </rPh>
    <phoneticPr fontId="3"/>
  </si>
  <si>
    <t>奈良県</t>
    <rPh sb="2" eb="3">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</si>
  <si>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</si>
  <si>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</si>
  <si>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</si>
  <si>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</si>
  <si>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</si>
  <si>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</si>
  <si>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</si>
  <si>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</si>
  <si>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</si>
  <si>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</si>
  <si>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</si>
  <si>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</si>
  <si>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</si>
  <si>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</si>
  <si>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</si>
  <si>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沖縄県</t>
    <rPh sb="2" eb="3">
      <t>ケン</t>
    </rPh>
    <phoneticPr fontId="3"/>
  </si>
  <si>
    <t>※３　令和元年参議院議員通常選挙の公示日が選挙期日１７日前であるのに対し、今回は１８日前であるため、</t>
    <rPh sb="3" eb="5">
      <t>レイワ</t>
    </rPh>
    <rPh sb="5" eb="6">
      <t>ゲン</t>
    </rPh>
    <phoneticPr fontId="1"/>
  </si>
  <si>
    <t>　　　令和元年と比べると期日前投票期間は１日長い。</t>
    <rPh sb="3" eb="5">
      <t>レイワ</t>
    </rPh>
    <rPh sb="5" eb="6">
      <t>ゲン</t>
    </rPh>
    <phoneticPr fontId="1"/>
  </si>
  <si>
    <t>令和４年７月11日訂正発表</t>
    <rPh sb="0" eb="2">
      <t>レイワ</t>
    </rPh>
    <rPh sb="3" eb="4">
      <t>ネン</t>
    </rPh>
    <rPh sb="5" eb="6">
      <t>ガツ</t>
    </rPh>
    <rPh sb="8" eb="9">
      <t>ニチ</t>
    </rPh>
    <rPh sb="9" eb="11">
      <t>テイセイ</t>
    </rPh>
    <rPh sb="11" eb="13">
      <t>ハッピョウ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</si>
</sst>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 "/>
    <numFmt numFmtId="178" formatCode="#,##0_);\(#,##0\)"/>
    <numFmt numFmtId="179" formatCode="0.00_ "/>
    <numFmt numFmtId="180" formatCode="#,##0.0_);\(#,##0.0\)"/>
  </numFmts>
  <fonts count="2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ゴシック"/>
      <family val="3"/>
      <charset val="128"/>
    </font>
    <font>
      <sz val="12"/>
      <name val="ＭＳ 明朝"/>
      <family val="1"/>
      <charset val="128"/>
    </font>
    <font>
      <sz val="11"/>
      <color theme="1"/>
      <name val="ＭＳ 明朝"/>
      <family val="1"/>
      <charset val="128"/>
    </font>
    <font>
      <sz val="8"/>
      <name val="ＭＳ 明朝"/>
      <family val="1"/>
      <charset val="128"/>
    </font>
    <font>
      <sz val="9"/>
      <name val="ＭＳ 明朝"/>
      <family val="1"/>
      <charset val="128"/>
    </font>
    <font>
      <b/>
      <sz val="16"/>
      <name val="ＭＳ Ｐゴシック"/>
      <family val="3"/>
      <charset val="128"/>
    </font>
    <font>
      <b/>
      <sz val="11"/>
      <name val="ＭＳ 明朝"/>
      <family val="1"/>
      <charset val="128"/>
    </font>
    <font>
      <b/>
      <sz val="15"/>
      <name val="ＭＳ ゴシック"/>
      <family val="3"/>
      <charset val="128"/>
    </font>
    <font>
      <b/>
      <sz val="15"/>
      <name val="ＭＳ 明朝"/>
      <family val="1"/>
      <charset val="128"/>
    </font>
    <font>
      <sz val="15"/>
      <name val="ＭＳ Ｐゴシック"/>
      <family val="3"/>
      <charset val="128"/>
    </font>
    <font>
      <sz val="11"/>
      <color theme="1"/>
      <name val="ＭＳ Ｐゴシック"/>
      <family val="2"/>
      <charset val="128"/>
      <scheme val="minor"/>
    </font>
    <font>
      <strike/>
      <sz val="11"/>
      <color rgb="FFFF0000"/>
      <name val="ＭＳ 明朝"/>
      <family val="1"/>
      <charset val="128"/>
    </font>
    <font>
      <sz val="11"/>
      <color rgb="FFFF0000"/>
      <name val="ＭＳ 明朝"/>
      <family val="1"/>
      <charset val="128"/>
    </font>
    <font>
      <sz val="11"/>
      <name val="ＭＳ Ｐゴシック"/>
      <family val="3"/>
    </font>
  </fonts>
  <fills count="2">
    <fill>
      <patternFill patternType="none"/>
    </fill>
    <fill>
      <patternFill patternType="gray125"/>
    </fill>
  </fills>
  <borders count="84">
    <border>
      <left/>
      <right/>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double">
        <color indexed="64"/>
      </left>
      <right/>
      <top style="medium">
        <color indexed="64"/>
      </top>
      <bottom/>
      <diagonal/>
    </border>
    <border>
      <left style="medium">
        <color indexed="64"/>
      </left>
      <right/>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double">
        <color indexed="64"/>
      </right>
      <top style="medium">
        <color indexed="64"/>
      </top>
      <bottom/>
      <diagonal/>
    </border>
    <border>
      <left style="thin">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right style="double">
        <color indexed="64"/>
      </right>
      <top/>
      <bottom style="hair">
        <color indexed="64"/>
      </bottom>
      <diagonal/>
    </border>
    <border>
      <left style="double">
        <color indexed="64"/>
      </left>
      <right/>
      <top style="thin">
        <color indexed="64"/>
      </top>
      <bottom style="hair">
        <color indexed="64"/>
      </bottom>
      <diagonal/>
    </border>
    <border>
      <left/>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hair">
        <color indexed="64"/>
      </bottom>
      <diagonal/>
    </border>
    <border>
      <left style="double">
        <color indexed="64"/>
      </left>
      <right/>
      <top style="hair">
        <color indexed="64"/>
      </top>
      <bottom/>
      <diagonal/>
    </border>
    <border>
      <left/>
      <right/>
      <top style="hair">
        <color indexed="64"/>
      </top>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11">
    <xf numFmtId="0" fontId="0" fillId="0" borderId="0">
      <alignment vertical="center"/>
    </xf>
    <xf numFmtId="0" fontId="2" fillId="0" borderId="0">
      <alignment vertical="center"/>
    </xf>
    <xf numFmtId="0" fontId="2" fillId="0" borderId="0"/>
    <xf numFmtId="0" fontId="2" fillId="0" borderId="0"/>
    <xf numFmtId="0" fontId="9" fillId="0" borderId="0" applyFill="0" applyBorder="0" applyProtection="0">
      <alignment vertical="center"/>
    </xf>
    <xf numFmtId="38" fontId="10" fillId="0" borderId="0" applyFont="0" applyFill="0" applyBorder="0" applyAlignment="0" applyProtection="0"/>
    <xf numFmtId="0" fontId="2" fillId="0" borderId="0"/>
    <xf numFmtId="9" fontId="16" fillId="0" borderId="0" applyFont="0" applyFill="0" applyBorder="0" applyAlignment="0" applyProtection="0">
      <alignment vertical="center"/>
    </xf>
    <xf numFmtId="0" fontId="19" fillId="0" borderId="0"/>
    <xf numFmtId="0" fontId="2" fillId="0" borderId="0"/>
    <xf numFmtId="38" fontId="16" fillId="0" borderId="0" applyFont="0" applyFill="0" applyBorder="0" applyAlignment="0" applyProtection="0">
      <alignment vertical="center"/>
    </xf>
  </cellStyleXfs>
  <cellXfs count="191">
    <xf numFmtId="0" fontId="0" fillId="0" borderId="0" xfId="0">
      <alignment vertical="center"/>
    </xf>
    <xf numFmtId="20" fontId="4" fillId="0" borderId="0" xfId="1" applyNumberFormat="1" applyFont="1" applyFill="1" applyAlignment="1">
      <alignment vertical="center"/>
    </xf>
    <xf numFmtId="176" fontId="4" fillId="0" borderId="16" xfId="1" applyNumberFormat="1" applyFont="1" applyBorder="1" applyAlignment="1">
      <alignment vertical="center" shrinkToFit="1"/>
    </xf>
    <xf numFmtId="176" fontId="4" fillId="0" borderId="17" xfId="1" applyNumberFormat="1" applyFont="1" applyBorder="1" applyAlignment="1">
      <alignment vertical="center" shrinkToFit="1"/>
    </xf>
    <xf numFmtId="176" fontId="4" fillId="0" borderId="19" xfId="1" applyNumberFormat="1" applyFont="1" applyBorder="1" applyAlignment="1">
      <alignment vertical="center" shrinkToFit="1"/>
    </xf>
    <xf numFmtId="176" fontId="4" fillId="0" borderId="18" xfId="1" applyNumberFormat="1" applyFont="1" applyBorder="1" applyAlignment="1">
      <alignment vertical="center" shrinkToFit="1"/>
    </xf>
    <xf numFmtId="178" fontId="4" fillId="0" borderId="39" xfId="2" applyNumberFormat="1" applyFont="1" applyBorder="1" applyAlignment="1">
      <alignment vertical="center"/>
    </xf>
    <xf numFmtId="178" fontId="4" fillId="0" borderId="40" xfId="2" applyNumberFormat="1" applyFont="1" applyBorder="1" applyAlignment="1">
      <alignment vertical="center"/>
    </xf>
    <xf numFmtId="178" fontId="4" fillId="0" borderId="41" xfId="2" applyNumberFormat="1" applyFont="1" applyBorder="1" applyAlignment="1">
      <alignment vertical="center"/>
    </xf>
    <xf numFmtId="178" fontId="4" fillId="0" borderId="42" xfId="2" applyNumberFormat="1" applyFont="1" applyBorder="1" applyAlignment="1">
      <alignment vertical="center"/>
    </xf>
    <xf numFmtId="178" fontId="4" fillId="0" borderId="43" xfId="2" applyNumberFormat="1" applyFont="1" applyBorder="1" applyAlignment="1">
      <alignment vertical="center"/>
    </xf>
    <xf numFmtId="178" fontId="4" fillId="0" borderId="44" xfId="2" applyNumberFormat="1" applyFont="1" applyBorder="1" applyAlignment="1">
      <alignment vertical="center"/>
    </xf>
    <xf numFmtId="0" fontId="8" fillId="0" borderId="0" xfId="0" applyFont="1">
      <alignment vertical="center"/>
    </xf>
    <xf numFmtId="58" fontId="7" fillId="0" borderId="0" xfId="2" applyNumberFormat="1" applyFont="1" applyFill="1" applyBorder="1" applyAlignment="1">
      <alignment horizontal="center" vertical="center"/>
    </xf>
    <xf numFmtId="58" fontId="7" fillId="0" borderId="0" xfId="2" applyNumberFormat="1" applyFont="1" applyFill="1" applyBorder="1" applyAlignment="1">
      <alignment horizontal="right" vertical="center"/>
    </xf>
    <xf numFmtId="176" fontId="14" fillId="0" borderId="0" xfId="1" applyNumberFormat="1" applyFont="1" applyAlignment="1">
      <alignment vertical="center"/>
    </xf>
    <xf numFmtId="0" fontId="0" fillId="0" borderId="0" xfId="0">
      <alignment vertical="center"/>
    </xf>
    <xf numFmtId="0" fontId="2" fillId="0" borderId="0" xfId="1">
      <alignment vertical="center"/>
    </xf>
    <xf numFmtId="0" fontId="6" fillId="0" borderId="0" xfId="1" applyFont="1" applyAlignment="1">
      <alignment horizontal="right" vertical="center"/>
    </xf>
    <xf numFmtId="0" fontId="2" fillId="0" borderId="0" xfId="1" applyBorder="1">
      <alignment vertical="center"/>
    </xf>
    <xf numFmtId="0" fontId="6" fillId="0" borderId="0" xfId="1" applyFont="1" applyBorder="1" applyAlignment="1">
      <alignment horizontal="right" vertical="center"/>
    </xf>
    <xf numFmtId="0" fontId="7" fillId="0" borderId="0" xfId="3" applyFont="1" applyFill="1" applyAlignment="1"/>
    <xf numFmtId="0" fontId="4" fillId="0" borderId="0" xfId="1" applyFont="1">
      <alignment vertical="center"/>
    </xf>
    <xf numFmtId="0" fontId="4" fillId="0" borderId="0" xfId="2" applyFont="1" applyFill="1" applyAlignment="1">
      <alignment vertical="center"/>
    </xf>
    <xf numFmtId="0" fontId="4" fillId="0" borderId="34" xfId="2" applyFont="1" applyFill="1" applyBorder="1" applyAlignment="1">
      <alignment horizontal="center" vertical="center"/>
    </xf>
    <xf numFmtId="0" fontId="4" fillId="0" borderId="37" xfId="2" applyFont="1" applyBorder="1" applyAlignment="1">
      <alignment horizontal="right" vertical="center"/>
    </xf>
    <xf numFmtId="177" fontId="4" fillId="0" borderId="48" xfId="2" applyNumberFormat="1" applyFont="1" applyFill="1" applyBorder="1" applyAlignment="1">
      <alignment horizontal="right" vertical="center"/>
    </xf>
    <xf numFmtId="177" fontId="4" fillId="0" borderId="12" xfId="2" applyNumberFormat="1" applyFont="1" applyFill="1" applyBorder="1" applyAlignment="1">
      <alignment vertical="center"/>
    </xf>
    <xf numFmtId="0" fontId="4" fillId="0" borderId="0" xfId="3" applyFont="1" applyFill="1"/>
    <xf numFmtId="10" fontId="4" fillId="0" borderId="49" xfId="3" applyNumberFormat="1" applyFont="1" applyFill="1" applyBorder="1" applyAlignment="1">
      <alignment vertical="center"/>
    </xf>
    <xf numFmtId="0" fontId="7" fillId="0" borderId="0" xfId="3" applyFont="1" applyFill="1"/>
    <xf numFmtId="0" fontId="7" fillId="0" borderId="0" xfId="2" applyFont="1" applyFill="1" applyAlignment="1">
      <alignment vertical="center"/>
    </xf>
    <xf numFmtId="177" fontId="4" fillId="0" borderId="0" xfId="2" applyNumberFormat="1" applyFont="1" applyFill="1" applyBorder="1" applyAlignment="1">
      <alignment vertical="center"/>
    </xf>
    <xf numFmtId="0" fontId="4" fillId="0" borderId="0" xfId="2" applyFont="1" applyFill="1" applyBorder="1" applyAlignment="1">
      <alignment vertical="center"/>
    </xf>
    <xf numFmtId="177" fontId="4" fillId="0" borderId="1" xfId="3" applyNumberFormat="1" applyFont="1" applyFill="1" applyBorder="1" applyAlignment="1">
      <alignment vertical="center"/>
    </xf>
    <xf numFmtId="177" fontId="4" fillId="0" borderId="50" xfId="2" applyNumberFormat="1" applyFont="1" applyFill="1" applyBorder="1" applyAlignment="1">
      <alignment horizontal="right" vertical="center"/>
    </xf>
    <xf numFmtId="10" fontId="4" fillId="0" borderId="50" xfId="2" applyNumberFormat="1" applyFont="1" applyFill="1" applyBorder="1" applyAlignment="1">
      <alignment horizontal="right" vertical="center"/>
    </xf>
    <xf numFmtId="0" fontId="6" fillId="0" borderId="33" xfId="1" applyFont="1" applyBorder="1" applyAlignment="1">
      <alignment horizontal="right" vertical="center"/>
    </xf>
    <xf numFmtId="177" fontId="4" fillId="0" borderId="40" xfId="2" applyNumberFormat="1" applyFont="1" applyFill="1" applyBorder="1" applyAlignment="1">
      <alignment vertical="center"/>
    </xf>
    <xf numFmtId="0" fontId="4" fillId="0" borderId="14" xfId="2" applyFont="1" applyFill="1" applyBorder="1" applyAlignment="1">
      <alignment horizontal="center" vertical="center"/>
    </xf>
    <xf numFmtId="0" fontId="4" fillId="0" borderId="0" xfId="2" applyFont="1" applyFill="1" applyBorder="1" applyAlignment="1">
      <alignment horizontal="center" vertical="center"/>
    </xf>
    <xf numFmtId="0" fontId="5" fillId="0" borderId="0" xfId="3" applyFont="1" applyFill="1" applyAlignment="1">
      <alignment vertical="center"/>
    </xf>
    <xf numFmtId="10" fontId="4" fillId="0" borderId="23" xfId="2" applyNumberFormat="1" applyFont="1" applyFill="1" applyBorder="1" applyAlignment="1">
      <alignment horizontal="right" vertical="center"/>
    </xf>
    <xf numFmtId="178" fontId="4" fillId="0" borderId="54" xfId="1" applyNumberFormat="1" applyFont="1" applyBorder="1">
      <alignment vertical="center"/>
    </xf>
    <xf numFmtId="177" fontId="4" fillId="0" borderId="26" xfId="1" applyNumberFormat="1" applyFont="1" applyBorder="1">
      <alignment vertical="center"/>
    </xf>
    <xf numFmtId="178" fontId="4" fillId="0" borderId="55" xfId="1" applyNumberFormat="1" applyFont="1" applyBorder="1">
      <alignment vertical="center"/>
    </xf>
    <xf numFmtId="177" fontId="4" fillId="0" borderId="29" xfId="1" applyNumberFormat="1" applyFont="1" applyBorder="1">
      <alignment vertical="center"/>
    </xf>
    <xf numFmtId="0" fontId="5" fillId="0" borderId="0" xfId="3" applyFont="1" applyFill="1" applyAlignment="1">
      <alignment vertical="center"/>
    </xf>
    <xf numFmtId="176" fontId="4" fillId="0" borderId="5" xfId="1" applyNumberFormat="1" applyFont="1" applyBorder="1" applyAlignment="1">
      <alignment horizontal="distributed" vertical="center" wrapText="1" shrinkToFit="1"/>
    </xf>
    <xf numFmtId="176" fontId="4" fillId="0" borderId="3" xfId="1" applyNumberFormat="1" applyFont="1" applyBorder="1" applyAlignment="1">
      <alignment horizontal="distributed" vertical="center" wrapText="1" shrinkToFit="1"/>
    </xf>
    <xf numFmtId="176" fontId="4" fillId="0" borderId="7" xfId="1" applyNumberFormat="1" applyFont="1" applyBorder="1" applyAlignment="1">
      <alignment horizontal="distributed" vertical="center" wrapText="1" shrinkToFit="1"/>
    </xf>
    <xf numFmtId="176" fontId="4" fillId="0" borderId="9" xfId="1" applyNumberFormat="1" applyFont="1" applyBorder="1" applyAlignment="1">
      <alignment horizontal="distributed" vertical="center" wrapText="1" shrinkToFit="1"/>
    </xf>
    <xf numFmtId="0" fontId="4" fillId="0" borderId="60" xfId="2" applyFont="1" applyFill="1" applyBorder="1" applyAlignment="1">
      <alignment horizontal="center" vertical="center"/>
    </xf>
    <xf numFmtId="0" fontId="4" fillId="0" borderId="61" xfId="2" applyFont="1" applyBorder="1" applyAlignment="1">
      <alignment horizontal="center" vertical="center"/>
    </xf>
    <xf numFmtId="178" fontId="4" fillId="0" borderId="64" xfId="2" applyNumberFormat="1" applyFont="1" applyBorder="1" applyAlignment="1">
      <alignment vertical="center"/>
    </xf>
    <xf numFmtId="178" fontId="4" fillId="0" borderId="65" xfId="2" applyNumberFormat="1" applyFont="1" applyBorder="1" applyAlignment="1">
      <alignment vertical="center"/>
    </xf>
    <xf numFmtId="10" fontId="4" fillId="0" borderId="66" xfId="2" applyNumberFormat="1" applyFont="1" applyFill="1" applyBorder="1" applyAlignment="1">
      <alignment horizontal="right" vertical="center"/>
    </xf>
    <xf numFmtId="178" fontId="4" fillId="0" borderId="67" xfId="2" applyNumberFormat="1" applyFont="1" applyBorder="1" applyAlignment="1">
      <alignment vertical="center"/>
    </xf>
    <xf numFmtId="177" fontId="4" fillId="0" borderId="67" xfId="2" applyNumberFormat="1" applyFont="1" applyFill="1" applyBorder="1" applyAlignment="1">
      <alignment vertical="center"/>
    </xf>
    <xf numFmtId="178" fontId="4" fillId="0" borderId="68" xfId="2" applyNumberFormat="1" applyFont="1" applyBorder="1" applyAlignment="1">
      <alignment vertical="center"/>
    </xf>
    <xf numFmtId="178" fontId="4" fillId="0" borderId="69" xfId="2" applyNumberFormat="1" applyFont="1" applyBorder="1" applyAlignment="1">
      <alignment vertical="center"/>
    </xf>
    <xf numFmtId="10" fontId="4" fillId="0" borderId="70" xfId="2" applyNumberFormat="1" applyFont="1" applyFill="1" applyBorder="1" applyAlignment="1">
      <alignment horizontal="right" vertical="center"/>
    </xf>
    <xf numFmtId="178" fontId="4" fillId="0" borderId="71" xfId="2" applyNumberFormat="1" applyFont="1" applyBorder="1" applyAlignment="1">
      <alignment vertical="center"/>
    </xf>
    <xf numFmtId="178" fontId="4" fillId="0" borderId="72" xfId="2" applyNumberFormat="1" applyFont="1" applyBorder="1" applyAlignment="1">
      <alignment vertical="center"/>
    </xf>
    <xf numFmtId="10" fontId="4" fillId="0" borderId="73" xfId="2" applyNumberFormat="1" applyFont="1" applyFill="1" applyBorder="1" applyAlignment="1">
      <alignment horizontal="right" vertical="center"/>
    </xf>
    <xf numFmtId="10" fontId="4" fillId="0" borderId="74" xfId="2" applyNumberFormat="1" applyFont="1" applyFill="1" applyBorder="1" applyAlignment="1">
      <alignment horizontal="right" vertical="center"/>
    </xf>
    <xf numFmtId="178" fontId="4" fillId="0" borderId="4" xfId="2" applyNumberFormat="1" applyFont="1" applyBorder="1" applyAlignment="1">
      <alignment vertical="center"/>
    </xf>
    <xf numFmtId="178" fontId="4" fillId="0" borderId="45" xfId="2" applyNumberFormat="1" applyFont="1" applyBorder="1" applyAlignment="1">
      <alignment vertical="center"/>
    </xf>
    <xf numFmtId="10" fontId="4" fillId="0" borderId="75" xfId="2" applyNumberFormat="1" applyFont="1" applyFill="1" applyBorder="1" applyAlignment="1">
      <alignment horizontal="right" vertical="center"/>
    </xf>
    <xf numFmtId="177" fontId="4" fillId="0" borderId="77" xfId="2" applyNumberFormat="1" applyFont="1" applyFill="1" applyBorder="1" applyAlignment="1">
      <alignment horizontal="right" vertical="center"/>
    </xf>
    <xf numFmtId="10" fontId="4" fillId="0" borderId="77" xfId="2" applyNumberFormat="1" applyFont="1" applyFill="1" applyBorder="1" applyAlignment="1">
      <alignment horizontal="right" vertical="center"/>
    </xf>
    <xf numFmtId="177" fontId="12" fillId="0" borderId="14" xfId="2" applyNumberFormat="1" applyFont="1" applyFill="1" applyBorder="1" applyAlignment="1">
      <alignment horizontal="right" vertical="center"/>
    </xf>
    <xf numFmtId="9" fontId="4" fillId="0" borderId="0" xfId="7" applyFont="1" applyFill="1" applyAlignment="1">
      <alignment vertical="center"/>
    </xf>
    <xf numFmtId="0" fontId="10" fillId="0" borderId="0" xfId="2" applyFont="1" applyFill="1" applyAlignment="1">
      <alignment horizontal="center" vertical="center"/>
    </xf>
    <xf numFmtId="0" fontId="4" fillId="0" borderId="0" xfId="2" applyFont="1" applyFill="1" applyAlignment="1">
      <alignment horizontal="center" vertical="center"/>
    </xf>
    <xf numFmtId="0" fontId="5" fillId="0" borderId="0" xfId="3" applyFont="1" applyFill="1" applyAlignment="1">
      <alignment vertical="center"/>
    </xf>
    <xf numFmtId="0" fontId="4" fillId="0" borderId="14" xfId="2" applyFont="1" applyFill="1" applyBorder="1" applyAlignment="1">
      <alignment horizontal="center" vertical="center"/>
    </xf>
    <xf numFmtId="176" fontId="4" fillId="0" borderId="8" xfId="1" applyNumberFormat="1" applyFont="1" applyBorder="1" applyAlignment="1">
      <alignment horizontal="distributed" vertical="center" wrapText="1" shrinkToFit="1"/>
    </xf>
    <xf numFmtId="176" fontId="4" fillId="0" borderId="2" xfId="1" applyNumberFormat="1" applyFont="1" applyBorder="1" applyAlignment="1">
      <alignment horizontal="distributed" vertical="center" wrapText="1" shrinkToFit="1"/>
    </xf>
    <xf numFmtId="176" fontId="4" fillId="0" borderId="6" xfId="1" applyNumberFormat="1" applyFont="1" applyBorder="1" applyAlignment="1">
      <alignment horizontal="distributed" vertical="center" wrapText="1" shrinkToFit="1"/>
    </xf>
    <xf numFmtId="176" fontId="4" fillId="0" borderId="4" xfId="1" applyNumberFormat="1" applyFont="1" applyBorder="1" applyAlignment="1">
      <alignment horizontal="distributed" vertical="center" wrapText="1" shrinkToFit="1"/>
    </xf>
    <xf numFmtId="176" fontId="4" fillId="0" borderId="58" xfId="1" applyNumberFormat="1" applyFont="1" applyBorder="1" applyAlignment="1">
      <alignment horizontal="distributed" vertical="center" wrapText="1" shrinkToFit="1"/>
    </xf>
    <xf numFmtId="176" fontId="17" fillId="0" borderId="2" xfId="1" applyNumberFormat="1" applyFont="1" applyBorder="1" applyAlignment="1">
      <alignment horizontal="right" vertical="center" wrapText="1" shrinkToFit="1"/>
    </xf>
    <xf numFmtId="38" fontId="17" fillId="0" borderId="46" xfId="10" applyFont="1" applyFill="1" applyBorder="1" applyAlignment="1">
      <alignment horizontal="center" vertical="center"/>
    </xf>
    <xf numFmtId="178" fontId="18" fillId="0" borderId="64" xfId="2" applyNumberFormat="1" applyFont="1" applyBorder="1" applyAlignment="1">
      <alignment vertical="center"/>
    </xf>
    <xf numFmtId="10" fontId="17" fillId="0" borderId="67" xfId="7" applyNumberFormat="1" applyFont="1" applyBorder="1" applyAlignment="1">
      <alignment vertical="center"/>
    </xf>
    <xf numFmtId="177" fontId="18" fillId="0" borderId="76" xfId="2" applyNumberFormat="1" applyFont="1" applyFill="1" applyBorder="1" applyAlignment="1">
      <alignment horizontal="right" vertical="center"/>
    </xf>
    <xf numFmtId="178" fontId="8" fillId="0" borderId="64" xfId="2" applyNumberFormat="1" applyFont="1" applyBorder="1" applyAlignment="1">
      <alignment vertical="center"/>
    </xf>
    <xf numFmtId="10" fontId="8" fillId="0" borderId="23" xfId="2" applyNumberFormat="1" applyFont="1" applyFill="1" applyBorder="1" applyAlignment="1">
      <alignment horizontal="right" vertical="center"/>
    </xf>
    <xf numFmtId="176" fontId="17" fillId="0" borderId="4" xfId="1" applyNumberFormat="1" applyFont="1" applyBorder="1" applyAlignment="1">
      <alignment horizontal="distributed" vertical="center" wrapText="1" shrinkToFit="1"/>
    </xf>
    <xf numFmtId="0" fontId="4" fillId="0" borderId="0" xfId="2" applyFont="1" applyFill="1" applyBorder="1" applyAlignment="1">
      <alignment horizontal="center" vertical="center"/>
    </xf>
    <xf numFmtId="0" fontId="5" fillId="0" borderId="0" xfId="3" applyFont="1" applyFill="1" applyAlignment="1">
      <alignment vertical="center"/>
    </xf>
    <xf numFmtId="0" fontId="2" fillId="0" borderId="0" xfId="2" applyAlignment="1"/>
    <xf numFmtId="0" fontId="4" fillId="0" borderId="24" xfId="1" applyFont="1" applyBorder="1" applyAlignment="1">
      <alignment horizontal="center" vertical="center"/>
    </xf>
    <xf numFmtId="0" fontId="8" fillId="0" borderId="25" xfId="0" applyFont="1" applyBorder="1" applyAlignment="1">
      <alignment horizontal="center" vertical="center"/>
    </xf>
    <xf numFmtId="0" fontId="4" fillId="0" borderId="27" xfId="1" applyFont="1" applyBorder="1" applyAlignment="1">
      <alignment horizontal="center" vertical="center"/>
    </xf>
    <xf numFmtId="0" fontId="8" fillId="0" borderId="28" xfId="0" applyFont="1" applyBorder="1" applyAlignment="1">
      <alignment horizontal="center" vertical="center"/>
    </xf>
    <xf numFmtId="0" fontId="4" fillId="0" borderId="30" xfId="3" applyFont="1" applyFill="1" applyBorder="1" applyAlignment="1">
      <alignment horizontal="left" vertical="center" wrapText="1"/>
    </xf>
    <xf numFmtId="0" fontId="9" fillId="0" borderId="20" xfId="3" applyFont="1" applyFill="1" applyBorder="1" applyAlignment="1">
      <alignment vertical="center" wrapText="1"/>
    </xf>
    <xf numFmtId="0" fontId="9" fillId="0" borderId="21" xfId="3" applyFont="1" applyFill="1" applyBorder="1" applyAlignment="1">
      <alignment vertical="center" wrapText="1"/>
    </xf>
    <xf numFmtId="0" fontId="4" fillId="0" borderId="51" xfId="3" applyFont="1" applyFill="1" applyBorder="1" applyAlignment="1">
      <alignment horizontal="left" vertical="center" wrapText="1"/>
    </xf>
    <xf numFmtId="179" fontId="4" fillId="0" borderId="56" xfId="3" applyNumberFormat="1" applyFont="1" applyFill="1" applyBorder="1" applyAlignment="1">
      <alignment horizontal="left" vertical="center"/>
    </xf>
    <xf numFmtId="179" fontId="4" fillId="0" borderId="15" xfId="3" applyNumberFormat="1" applyFont="1" applyFill="1" applyBorder="1" applyAlignment="1">
      <alignment horizontal="left" vertical="center"/>
    </xf>
    <xf numFmtId="10" fontId="4" fillId="0" borderId="49" xfId="3" applyNumberFormat="1" applyFont="1" applyFill="1" applyBorder="1" applyAlignment="1">
      <alignment horizontal="right" vertical="center"/>
    </xf>
    <xf numFmtId="10" fontId="4" fillId="0" borderId="80" xfId="3" applyNumberFormat="1" applyFont="1" applyFill="1" applyBorder="1" applyAlignment="1">
      <alignment horizontal="right" vertical="center"/>
    </xf>
    <xf numFmtId="178" fontId="4" fillId="0" borderId="52" xfId="1" applyNumberFormat="1" applyFont="1" applyBorder="1" applyAlignment="1">
      <alignment horizontal="right" vertical="center"/>
    </xf>
    <xf numFmtId="178" fontId="4" fillId="0" borderId="81" xfId="1" applyNumberFormat="1" applyFont="1" applyBorder="1" applyAlignment="1">
      <alignment horizontal="right" vertical="center"/>
    </xf>
    <xf numFmtId="178" fontId="4" fillId="0" borderId="53" xfId="1" applyNumberFormat="1" applyFont="1" applyBorder="1" applyAlignment="1">
      <alignment horizontal="right" vertical="center"/>
    </xf>
    <xf numFmtId="178" fontId="4" fillId="0" borderId="82" xfId="1" applyNumberFormat="1" applyFont="1" applyBorder="1" applyAlignment="1">
      <alignment horizontal="right" vertical="center"/>
    </xf>
    <xf numFmtId="10" fontId="4" fillId="0" borderId="52" xfId="2" applyNumberFormat="1" applyFont="1" applyFill="1" applyBorder="1" applyAlignment="1">
      <alignment horizontal="right" vertical="center"/>
    </xf>
    <xf numFmtId="10" fontId="4" fillId="0" borderId="83" xfId="2" applyNumberFormat="1" applyFont="1" applyFill="1" applyBorder="1" applyAlignment="1">
      <alignment horizontal="right" vertical="center"/>
    </xf>
    <xf numFmtId="10" fontId="4" fillId="0" borderId="53" xfId="2" applyNumberFormat="1" applyFont="1" applyFill="1" applyBorder="1" applyAlignment="1">
      <alignment horizontal="right" vertical="center"/>
    </xf>
    <xf numFmtId="10" fontId="4" fillId="0" borderId="79" xfId="2" applyNumberFormat="1" applyFont="1" applyFill="1" applyBorder="1" applyAlignment="1">
      <alignment horizontal="right" vertical="center"/>
    </xf>
    <xf numFmtId="0" fontId="4" fillId="0" borderId="22" xfId="2" applyFont="1" applyFill="1" applyBorder="1" applyAlignment="1">
      <alignment horizontal="center" vertical="center"/>
    </xf>
    <xf numFmtId="0" fontId="4" fillId="0" borderId="47" xfId="2" applyFont="1" applyFill="1" applyBorder="1" applyAlignment="1">
      <alignment horizontal="center" vertical="center"/>
    </xf>
    <xf numFmtId="0" fontId="13" fillId="0" borderId="0" xfId="2" applyFont="1" applyFill="1" applyBorder="1" applyAlignment="1">
      <alignment horizontal="center" vertical="center" shrinkToFit="1"/>
    </xf>
    <xf numFmtId="0" fontId="15" fillId="0" borderId="0" xfId="2" applyFont="1" applyAlignment="1">
      <alignment horizontal="center" vertical="center" shrinkToFit="1"/>
    </xf>
    <xf numFmtId="0" fontId="7" fillId="0" borderId="13" xfId="2" applyFont="1" applyFill="1" applyBorder="1" applyAlignment="1">
      <alignment horizontal="center" vertical="center"/>
    </xf>
    <xf numFmtId="0" fontId="4" fillId="0" borderId="14" xfId="2" applyFont="1" applyFill="1" applyBorder="1" applyAlignment="1">
      <alignment horizontal="center" vertical="center"/>
    </xf>
    <xf numFmtId="0" fontId="7" fillId="0" borderId="33"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31" xfId="2" applyFont="1" applyFill="1" applyBorder="1" applyAlignment="1">
      <alignment horizontal="center" vertical="center"/>
    </xf>
    <xf numFmtId="0" fontId="4" fillId="0" borderId="36" xfId="2" applyFont="1" applyFill="1" applyBorder="1" applyAlignment="1">
      <alignment horizontal="center" vertical="center"/>
    </xf>
    <xf numFmtId="0" fontId="7" fillId="0" borderId="32" xfId="2" applyFont="1" applyFill="1" applyBorder="1" applyAlignment="1">
      <alignment horizontal="center" vertical="center"/>
    </xf>
    <xf numFmtId="0" fontId="7" fillId="0" borderId="14" xfId="2" applyFont="1" applyFill="1" applyBorder="1" applyAlignment="1">
      <alignment horizontal="center"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5" fillId="0" borderId="35" xfId="2" applyFont="1" applyFill="1" applyBorder="1" applyAlignment="1">
      <alignment horizontal="center" vertical="center" wrapText="1"/>
    </xf>
    <xf numFmtId="0" fontId="4" fillId="0" borderId="38" xfId="2" applyFont="1" applyBorder="1" applyAlignment="1">
      <alignment horizontal="center" vertical="center"/>
    </xf>
    <xf numFmtId="0" fontId="5" fillId="0" borderId="56" xfId="2" applyFont="1" applyFill="1" applyBorder="1" applyAlignment="1">
      <alignment horizontal="center" vertical="center" wrapText="1"/>
    </xf>
    <xf numFmtId="0" fontId="5" fillId="0" borderId="57" xfId="2" applyFont="1" applyFill="1" applyBorder="1" applyAlignment="1">
      <alignment horizontal="center" vertical="center" wrapText="1"/>
    </xf>
    <xf numFmtId="0" fontId="5" fillId="0" borderId="58" xfId="2" applyFont="1" applyFill="1" applyBorder="1" applyAlignment="1">
      <alignment horizontal="center" vertical="center" wrapText="1"/>
    </xf>
    <xf numFmtId="0" fontId="5" fillId="0" borderId="59" xfId="2" applyFont="1" applyFill="1" applyBorder="1" applyAlignment="1">
      <alignment horizontal="center" vertical="center" wrapText="1"/>
    </xf>
    <xf numFmtId="0" fontId="4" fillId="0" borderId="62" xfId="2" applyFont="1" applyBorder="1" applyAlignment="1">
      <alignment horizontal="right" vertical="center"/>
    </xf>
    <xf numFmtId="0" fontId="4" fillId="0" borderId="63" xfId="2" applyFont="1" applyBorder="1" applyAlignment="1">
      <alignment horizontal="right" vertical="center"/>
    </xf>
    <xf numFmtId="0" fontId="4" fillId="0" borderId="11" xfId="2" applyFont="1" applyFill="1" applyBorder="1" applyAlignment="1">
      <alignment horizontal="center" vertical="center"/>
    </xf>
    <xf numFmtId="0" fontId="4" fillId="0" borderId="10" xfId="2" applyFont="1" applyFill="1" applyBorder="1" applyAlignment="1">
      <alignment horizontal="center" vertical="center"/>
    </xf>
    <xf numFmtId="0" fontId="4" fillId="0" borderId="0" xfId="2" applyFont="1" applyFill="1" applyAlignment="1">
      <alignment horizontal="center" vertical="center"/>
    </xf>
    <xf numFmtId="177" fontId="4" fillId="0" borderId="56" xfId="3" applyNumberFormat="1" applyFont="1" applyFill="1" applyBorder="1" applyAlignment="1">
      <alignment horizontal="left" vertical="center"/>
    </xf>
    <xf numFmtId="177" fontId="4" fillId="0" borderId="78" xfId="3" applyNumberFormat="1" applyFont="1" applyFill="1" applyBorder="1" applyAlignment="1">
      <alignment horizontal="left" vertical="center"/>
    </xf>
    <xf numFmtId="10" fontId="4" fillId="0" borderId="21" xfId="3" applyNumberFormat="1" applyFont="1" applyFill="1" applyBorder="1" applyAlignment="1">
      <alignment horizontal="right" vertical="center"/>
    </xf>
    <xf numFmtId="176" fontId="4" fillId="0" borderId="0" xfId="1" applyNumberFormat="1" applyFont="1" applyBorder="1" applyAlignment="1">
      <alignment horizontal="distributed" vertical="center" wrapText="1" shrinkToFit="1"/>
    </xf>
    <xf numFmtId="178" fontId="4" fillId="0" borderId="0" xfId="2" applyNumberFormat="1" applyFont="1" applyBorder="1" applyAlignment="1">
      <alignment vertical="center"/>
    </xf>
    <xf numFmtId="9" fontId="4" fillId="0" borderId="0" xfId="7" applyFont="1" applyFill="1" applyBorder="1" applyAlignment="1">
      <alignment vertical="center"/>
    </xf>
    <xf numFmtId="176" fontId="4" fillId="0" borderId="0" xfId="1" applyNumberFormat="1" applyFont="1" applyBorder="1" applyAlignment="1">
      <alignment vertical="center" shrinkToFit="1"/>
    </xf>
    <xf numFmtId="176" fontId="4" fillId="0" borderId="0" xfId="1" applyNumberFormat="1" applyFont="1" applyBorder="1" applyAlignment="1">
      <alignment horizontal="distributed" vertical="center" indent="1" shrinkToFit="1"/>
    </xf>
    <xf numFmtId="10" fontId="4" fillId="0" borderId="0" xfId="2" applyNumberFormat="1" applyFont="1" applyFill="1" applyBorder="1" applyAlignment="1">
      <alignment horizontal="right" vertical="center"/>
    </xf>
    <xf numFmtId="177" fontId="4" fillId="0" borderId="0" xfId="2" applyNumberFormat="1" applyFont="1" applyFill="1" applyBorder="1" applyAlignment="1">
      <alignment horizontal="right" vertical="center"/>
    </xf>
    <xf numFmtId="178" fontId="18" fillId="0" borderId="0" xfId="2" applyNumberFormat="1" applyFont="1" applyBorder="1" applyAlignment="1">
      <alignment vertical="center"/>
    </xf>
    <xf numFmtId="178" fontId="17" fillId="0" borderId="0" xfId="2" applyNumberFormat="1" applyFont="1" applyBorder="1" applyAlignment="1">
      <alignment vertical="center"/>
    </xf>
    <xf numFmtId="10" fontId="17" fillId="0" borderId="0" xfId="2" applyNumberFormat="1" applyFont="1" applyBorder="1" applyAlignment="1">
      <alignment vertical="center"/>
    </xf>
    <xf numFmtId="10" fontId="18" fillId="0" borderId="0" xfId="2" applyNumberFormat="1" applyFont="1" applyFill="1" applyBorder="1" applyAlignment="1">
      <alignment horizontal="right" vertical="center"/>
    </xf>
    <xf numFmtId="180" fontId="4" fillId="0" borderId="0" xfId="2" applyNumberFormat="1" applyFont="1" applyBorder="1" applyAlignment="1">
      <alignment vertical="center"/>
    </xf>
    <xf numFmtId="177" fontId="12" fillId="0" borderId="0" xfId="2" applyNumberFormat="1" applyFont="1" applyFill="1" applyBorder="1" applyAlignment="1">
      <alignment horizontal="right" vertical="center"/>
    </xf>
    <xf numFmtId="3" fontId="17" fillId="0" borderId="0" xfId="2" applyNumberFormat="1" applyFont="1" applyFill="1" applyBorder="1" applyAlignment="1">
      <alignment horizontal="center" vertical="center"/>
    </xf>
    <xf numFmtId="177" fontId="18" fillId="0" borderId="0" xfId="2" applyNumberFormat="1" applyFont="1" applyFill="1" applyBorder="1" applyAlignment="1">
      <alignment vertical="center"/>
    </xf>
    <xf numFmtId="0" fontId="0" fillId="0" borderId="0" xfId="0" applyBorder="1">
      <alignment vertical="center"/>
    </xf>
    <xf numFmtId="0" fontId="4" fillId="0" borderId="0" xfId="3" applyFont="1" applyFill="1" applyBorder="1"/>
    <xf numFmtId="0" fontId="4" fillId="0" borderId="0" xfId="1" applyFont="1" applyBorder="1">
      <alignment vertical="center"/>
    </xf>
    <xf numFmtId="0" fontId="7" fillId="0" borderId="0" xfId="3" applyFont="1" applyFill="1" applyBorder="1"/>
    <xf numFmtId="0" fontId="4" fillId="0" borderId="0" xfId="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xf>
    <xf numFmtId="178" fontId="4" fillId="0" borderId="0" xfId="1" applyNumberFormat="1" applyFont="1" applyBorder="1">
      <alignment vertical="center"/>
    </xf>
    <xf numFmtId="10" fontId="4" fillId="0" borderId="0" xfId="2" applyNumberFormat="1" applyFont="1" applyFill="1" applyBorder="1" applyAlignment="1">
      <alignment vertical="center"/>
    </xf>
    <xf numFmtId="177" fontId="4" fillId="0" borderId="0" xfId="1" applyNumberFormat="1" applyFont="1" applyBorder="1">
      <alignment vertical="center"/>
    </xf>
    <xf numFmtId="0" fontId="4" fillId="0" borderId="0" xfId="3" applyFont="1" applyFill="1" applyBorder="1" applyAlignment="1">
      <alignment horizontal="left" vertical="center" wrapText="1"/>
    </xf>
    <xf numFmtId="177" fontId="4" fillId="0" borderId="0" xfId="3" applyNumberFormat="1" applyFont="1" applyFill="1" applyBorder="1" applyAlignment="1">
      <alignment horizontal="center" vertical="center"/>
    </xf>
    <xf numFmtId="177" fontId="4" fillId="0" borderId="0" xfId="3" applyNumberFormat="1" applyFont="1" applyFill="1" applyBorder="1" applyAlignment="1">
      <alignment vertical="center"/>
    </xf>
    <xf numFmtId="179" fontId="4" fillId="0" borderId="0" xfId="3" applyNumberFormat="1" applyFont="1" applyFill="1" applyBorder="1" applyAlignment="1">
      <alignment horizontal="center" vertical="center"/>
    </xf>
    <xf numFmtId="0" fontId="9" fillId="0" borderId="0" xfId="3" applyFont="1" applyFill="1" applyBorder="1" applyAlignment="1">
      <alignment vertical="center" wrapText="1"/>
    </xf>
    <xf numFmtId="0" fontId="9" fillId="0" borderId="0" xfId="3" applyFont="1" applyFill="1" applyBorder="1" applyAlignment="1">
      <alignment vertical="center" wrapText="1"/>
    </xf>
    <xf numFmtId="10" fontId="4" fillId="0" borderId="0" xfId="3" applyNumberFormat="1" applyFont="1" applyFill="1" applyBorder="1" applyAlignment="1">
      <alignment vertical="center"/>
    </xf>
    <xf numFmtId="0" fontId="7" fillId="0" borderId="0" xfId="3" applyFont="1" applyFill="1" applyBorder="1" applyAlignment="1"/>
    <xf numFmtId="0" fontId="5" fillId="0" borderId="0" xfId="3" applyFont="1" applyFill="1" applyBorder="1" applyAlignment="1">
      <alignment vertical="center"/>
    </xf>
    <xf numFmtId="0" fontId="2" fillId="0" borderId="0" xfId="2" applyBorder="1" applyAlignment="1"/>
    <xf numFmtId="0" fontId="5" fillId="0" borderId="0" xfId="3" applyFont="1" applyFill="1" applyBorder="1" applyAlignment="1">
      <alignment vertical="center"/>
    </xf>
    <xf numFmtId="0" fontId="7" fillId="0" borderId="0" xfId="2" applyFont="1" applyFill="1" applyBorder="1" applyAlignment="1">
      <alignment vertical="center"/>
    </xf>
    <xf numFmtId="0" fontId="15" fillId="0" borderId="0" xfId="2" applyFont="1" applyBorder="1" applyAlignment="1">
      <alignment horizontal="center" vertical="center" shrinkToFit="1"/>
    </xf>
    <xf numFmtId="176" fontId="14" fillId="0" borderId="0" xfId="1" applyNumberFormat="1" applyFont="1" applyBorder="1" applyAlignment="1">
      <alignment vertical="center"/>
    </xf>
    <xf numFmtId="0" fontId="8" fillId="0" borderId="0" xfId="0" applyFont="1" applyBorder="1">
      <alignment vertical="center"/>
    </xf>
    <xf numFmtId="20" fontId="4" fillId="0" borderId="0" xfId="1" applyNumberFormat="1" applyFont="1" applyFill="1" applyBorder="1" applyAlignment="1">
      <alignment vertical="center"/>
    </xf>
    <xf numFmtId="0" fontId="7" fillId="0" borderId="0" xfId="2" applyFont="1" applyFill="1" applyBorder="1" applyAlignment="1">
      <alignment horizontal="center" vertical="center"/>
    </xf>
    <xf numFmtId="0" fontId="5" fillId="0" borderId="0" xfId="2" applyFont="1" applyFill="1" applyBorder="1" applyAlignment="1">
      <alignment horizontal="center" vertical="center" wrapText="1"/>
    </xf>
    <xf numFmtId="0" fontId="4" fillId="0" borderId="0" xfId="2" applyFont="1" applyBorder="1" applyAlignment="1">
      <alignment horizontal="center" vertical="center"/>
    </xf>
    <xf numFmtId="0" fontId="4" fillId="0" borderId="0" xfId="2" applyFont="1" applyBorder="1" applyAlignment="1">
      <alignment horizontal="center" vertical="center"/>
    </xf>
    <xf numFmtId="0" fontId="4" fillId="0" borderId="0" xfId="2" applyFont="1" applyBorder="1" applyAlignment="1">
      <alignment horizontal="right" vertical="center"/>
    </xf>
    <xf numFmtId="0" fontId="4" fillId="0" borderId="0" xfId="2" applyFont="1" applyBorder="1" applyAlignment="1">
      <alignment horizontal="right" vertical="center"/>
    </xf>
    <xf numFmtId="0" fontId="4" fillId="0" borderId="0" xfId="2" applyFont="1" applyFill="1" applyBorder="1" applyAlignment="1">
      <alignment horizontal="center" vertical="center" shrinkToFit="1"/>
    </xf>
    <xf numFmtId="177" fontId="4" fillId="0" borderId="0" xfId="2" applyNumberFormat="1" applyFont="1" applyFill="1" applyBorder="1" applyAlignment="1">
      <alignment horizontal="right" vertical="center"/>
    </xf>
    <xf numFmtId="177" fontId="18" fillId="0" borderId="0" xfId="2" applyNumberFormat="1" applyFont="1" applyFill="1" applyBorder="1" applyAlignment="1">
      <alignment horizontal="right" vertical="center"/>
    </xf>
  </cellXfs>
  <cellStyles count="11">
    <cellStyle name="Normal" xfId="9" xr:uid="{12ED11A6-CEBA-475E-8B23-5128D8C2BFED}"/>
    <cellStyle name="パーセント" xfId="7" builtinId="5"/>
    <cellStyle name="桁区切り" xfId="10" builtinId="6"/>
    <cellStyle name="桁区切り 2" xfId="5" xr:uid="{00000000-0005-0000-0000-000000000000}"/>
    <cellStyle name="標準" xfId="0" builtinId="0"/>
    <cellStyle name="標準 2" xfId="1" xr:uid="{00000000-0005-0000-0000-000002000000}"/>
    <cellStyle name="標準 2 2" xfId="6" xr:uid="{00000000-0005-0000-0000-000003000000}"/>
    <cellStyle name="標準 3" xfId="2" xr:uid="{00000000-0005-0000-0000-000004000000}"/>
    <cellStyle name="標準 4" xfId="4" xr:uid="{00000000-0005-0000-0000-000005000000}"/>
    <cellStyle name="標準 5" xfId="8" xr:uid="{9D7BA06B-72CC-4168-96CF-8443A1E42CE8}"/>
    <cellStyle name="標準_コピー期日前７日現在"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514350</xdr:colOff>
      <xdr:row>64</xdr:row>
      <xdr:rowOff>45720</xdr:rowOff>
    </xdr:from>
    <xdr:to>
      <xdr:col>8</xdr:col>
      <xdr:colOff>1339221</xdr:colOff>
      <xdr:row>68</xdr:row>
      <xdr:rowOff>167640</xdr:rowOff>
    </xdr:to>
    <xdr:sp macro="" textlink="">
      <xdr:nvSpPr>
        <xdr:cNvPr id="2" name="正方形/長方形 1">
          <a:extLst>
            <a:ext uri="{FF2B5EF4-FFF2-40B4-BE49-F238E27FC236}">
              <a16:creationId xmlns:a16="http://schemas.microsoft.com/office/drawing/2014/main" id="{524957FF-F516-42E7-9D4A-59EF29FB440B}"/>
            </a:ext>
          </a:extLst>
        </xdr:cNvPr>
        <xdr:cNvSpPr/>
      </xdr:nvSpPr>
      <xdr:spPr>
        <a:xfrm>
          <a:off x="4978400" y="12504420"/>
          <a:ext cx="2310771" cy="883920"/>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latin typeface="ＭＳ 明朝" pitchFamily="17" charset="-128"/>
              <a:ea typeface="ＭＳ 明朝" pitchFamily="17" charset="-128"/>
            </a:rPr>
            <a:t>担当　自治行政局選挙部管理課</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若林、河野</a:t>
          </a:r>
          <a:endParaRPr kumimoji="1" lang="en-US" altLang="ja-JP" sz="1100">
            <a:solidFill>
              <a:sysClr val="windowText" lastClr="000000"/>
            </a:solidFill>
            <a:latin typeface="ＭＳ 明朝" pitchFamily="17" charset="-128"/>
            <a:ea typeface="ＭＳ 明朝" pitchFamily="17" charset="-128"/>
          </a:endParaRP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代表</a:t>
          </a:r>
          <a:r>
            <a:rPr kumimoji="1" lang="en-US" altLang="ja-JP" sz="1100">
              <a:solidFill>
                <a:sysClr val="windowText" lastClr="000000"/>
              </a:solidFill>
              <a:latin typeface="ＭＳ 明朝" pitchFamily="17" charset="-128"/>
              <a:ea typeface="ＭＳ 明朝" pitchFamily="17" charset="-128"/>
            </a:rPr>
            <a:t>)03-5253-5111(</a:t>
          </a:r>
          <a:r>
            <a:rPr kumimoji="1" lang="ja-JP" altLang="en-US" sz="1100">
              <a:solidFill>
                <a:sysClr val="windowText" lastClr="000000"/>
              </a:solidFill>
              <a:latin typeface="ＭＳ 明朝" pitchFamily="17" charset="-128"/>
              <a:ea typeface="ＭＳ 明朝" pitchFamily="17" charset="-128"/>
            </a:rPr>
            <a:t>内線</a:t>
          </a:r>
          <a:r>
            <a:rPr kumimoji="1" lang="en-US" altLang="ja-JP" sz="1100">
              <a:solidFill>
                <a:sysClr val="windowText" lastClr="000000"/>
              </a:solidFill>
              <a:latin typeface="ＭＳ 明朝" pitchFamily="17" charset="-128"/>
              <a:ea typeface="ＭＳ 明朝" pitchFamily="17" charset="-128"/>
            </a:rPr>
            <a:t>23163)</a:t>
          </a: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直通</a:t>
          </a:r>
          <a:r>
            <a:rPr kumimoji="1" lang="en-US" altLang="ja-JP" sz="1100">
              <a:solidFill>
                <a:sysClr val="windowText" lastClr="000000"/>
              </a:solidFill>
              <a:latin typeface="ＭＳ 明朝" pitchFamily="17" charset="-128"/>
              <a:ea typeface="ＭＳ 明朝" pitchFamily="17" charset="-128"/>
            </a:rPr>
            <a:t>)03-5253-5573</a:t>
          </a:r>
          <a:endParaRPr kumimoji="1" lang="ja-JP" altLang="en-US" sz="110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8DC1D-5776-4AE3-B7AA-B60EB988EB4C}">
  <sheetPr codeName="Sheet1"/>
  <dimension ref="A1:AC74"/>
  <sheetViews>
    <sheetView tabSelected="1" view="pageBreakPreview" zoomScale="70" zoomScaleNormal="100" zoomScaleSheetLayoutView="70" workbookViewId="0">
      <pane ySplit="6" topLeftCell="A40" activePane="bottomLeft" state="frozen"/>
      <selection activeCell="B1" sqref="B1:J1"/>
      <selection pane="bottomLeft" activeCell="O63" sqref="O63"/>
    </sheetView>
  </sheetViews>
  <sheetFormatPr defaultColWidth="9" defaultRowHeight="15" customHeight="1" x14ac:dyDescent="0.2"/>
  <cols>
    <col min="1" max="1" width="2.81640625" style="23" customWidth="1"/>
    <col min="2" max="2" width="3.90625" style="23" customWidth="1"/>
    <col min="3" max="5" width="12.1796875" style="23" customWidth="1"/>
    <col min="6" max="6" width="20.6328125" style="23" customWidth="1"/>
    <col min="7" max="8" width="10.6328125" style="23" customWidth="1"/>
    <col min="9" max="9" width="19.6328125" style="23" customWidth="1"/>
    <col min="10" max="10" width="2.81640625" style="23" customWidth="1"/>
    <col min="11" max="11" width="9" style="23"/>
    <col min="12" max="12" width="10.08984375" style="23" customWidth="1"/>
    <col min="13" max="13" width="13.1796875" style="23" customWidth="1"/>
    <col min="14" max="15" width="10.08984375" style="23" customWidth="1"/>
    <col min="16" max="16" width="14.08984375" style="23" customWidth="1"/>
    <col min="17" max="19" width="10.08984375" style="23" customWidth="1"/>
    <col min="20" max="21" width="9" style="23"/>
    <col min="22" max="22" width="15.1796875" style="23" customWidth="1"/>
    <col min="23" max="23" width="12.81640625" style="23" customWidth="1"/>
    <col min="24" max="25" width="12.1796875" style="23" customWidth="1"/>
    <col min="26" max="27" width="9" style="23"/>
    <col min="28" max="28" width="15.54296875" style="23" customWidth="1"/>
    <col min="29" max="265" width="9" style="23"/>
    <col min="266" max="266" width="1.6328125" style="23" customWidth="1"/>
    <col min="267" max="267" width="3.453125" style="23" customWidth="1"/>
    <col min="268" max="268" width="10.6328125" style="23" customWidth="1"/>
    <col min="269" max="269" width="23.6328125" style="23" customWidth="1"/>
    <col min="270" max="271" width="20.6328125" style="23" customWidth="1"/>
    <col min="272" max="272" width="19.6328125" style="23" customWidth="1"/>
    <col min="273" max="273" width="1.6328125" style="23" customWidth="1"/>
    <col min="274" max="521" width="9" style="23"/>
    <col min="522" max="522" width="1.6328125" style="23" customWidth="1"/>
    <col min="523" max="523" width="3.453125" style="23" customWidth="1"/>
    <col min="524" max="524" width="10.6328125" style="23" customWidth="1"/>
    <col min="525" max="525" width="23.6328125" style="23" customWidth="1"/>
    <col min="526" max="527" width="20.6328125" style="23" customWidth="1"/>
    <col min="528" max="528" width="19.6328125" style="23" customWidth="1"/>
    <col min="529" max="529" width="1.6328125" style="23" customWidth="1"/>
    <col min="530" max="777" width="9" style="23"/>
    <col min="778" max="778" width="1.6328125" style="23" customWidth="1"/>
    <col min="779" max="779" width="3.453125" style="23" customWidth="1"/>
    <col min="780" max="780" width="10.6328125" style="23" customWidth="1"/>
    <col min="781" max="781" width="23.6328125" style="23" customWidth="1"/>
    <col min="782" max="783" width="20.6328125" style="23" customWidth="1"/>
    <col min="784" max="784" width="19.6328125" style="23" customWidth="1"/>
    <col min="785" max="785" width="1.6328125" style="23" customWidth="1"/>
    <col min="786" max="1033" width="9" style="23"/>
    <col min="1034" max="1034" width="1.6328125" style="23" customWidth="1"/>
    <col min="1035" max="1035" width="3.453125" style="23" customWidth="1"/>
    <col min="1036" max="1036" width="10.6328125" style="23" customWidth="1"/>
    <col min="1037" max="1037" width="23.6328125" style="23" customWidth="1"/>
    <col min="1038" max="1039" width="20.6328125" style="23" customWidth="1"/>
    <col min="1040" max="1040" width="19.6328125" style="23" customWidth="1"/>
    <col min="1041" max="1041" width="1.6328125" style="23" customWidth="1"/>
    <col min="1042" max="1289" width="9" style="23"/>
    <col min="1290" max="1290" width="1.6328125" style="23" customWidth="1"/>
    <col min="1291" max="1291" width="3.453125" style="23" customWidth="1"/>
    <col min="1292" max="1292" width="10.6328125" style="23" customWidth="1"/>
    <col min="1293" max="1293" width="23.6328125" style="23" customWidth="1"/>
    <col min="1294" max="1295" width="20.6328125" style="23" customWidth="1"/>
    <col min="1296" max="1296" width="19.6328125" style="23" customWidth="1"/>
    <col min="1297" max="1297" width="1.6328125" style="23" customWidth="1"/>
    <col min="1298" max="1545" width="9" style="23"/>
    <col min="1546" max="1546" width="1.6328125" style="23" customWidth="1"/>
    <col min="1547" max="1547" width="3.453125" style="23" customWidth="1"/>
    <col min="1548" max="1548" width="10.6328125" style="23" customWidth="1"/>
    <col min="1549" max="1549" width="23.6328125" style="23" customWidth="1"/>
    <col min="1550" max="1551" width="20.6328125" style="23" customWidth="1"/>
    <col min="1552" max="1552" width="19.6328125" style="23" customWidth="1"/>
    <col min="1553" max="1553" width="1.6328125" style="23" customWidth="1"/>
    <col min="1554" max="1801" width="9" style="23"/>
    <col min="1802" max="1802" width="1.6328125" style="23" customWidth="1"/>
    <col min="1803" max="1803" width="3.453125" style="23" customWidth="1"/>
    <col min="1804" max="1804" width="10.6328125" style="23" customWidth="1"/>
    <col min="1805" max="1805" width="23.6328125" style="23" customWidth="1"/>
    <col min="1806" max="1807" width="20.6328125" style="23" customWidth="1"/>
    <col min="1808" max="1808" width="19.6328125" style="23" customWidth="1"/>
    <col min="1809" max="1809" width="1.6328125" style="23" customWidth="1"/>
    <col min="1810" max="2057" width="9" style="23"/>
    <col min="2058" max="2058" width="1.6328125" style="23" customWidth="1"/>
    <col min="2059" max="2059" width="3.453125" style="23" customWidth="1"/>
    <col min="2060" max="2060" width="10.6328125" style="23" customWidth="1"/>
    <col min="2061" max="2061" width="23.6328125" style="23" customWidth="1"/>
    <col min="2062" max="2063" width="20.6328125" style="23" customWidth="1"/>
    <col min="2064" max="2064" width="19.6328125" style="23" customWidth="1"/>
    <col min="2065" max="2065" width="1.6328125" style="23" customWidth="1"/>
    <col min="2066" max="2313" width="9" style="23"/>
    <col min="2314" max="2314" width="1.6328125" style="23" customWidth="1"/>
    <col min="2315" max="2315" width="3.453125" style="23" customWidth="1"/>
    <col min="2316" max="2316" width="10.6328125" style="23" customWidth="1"/>
    <col min="2317" max="2317" width="23.6328125" style="23" customWidth="1"/>
    <col min="2318" max="2319" width="20.6328125" style="23" customWidth="1"/>
    <col min="2320" max="2320" width="19.6328125" style="23" customWidth="1"/>
    <col min="2321" max="2321" width="1.6328125" style="23" customWidth="1"/>
    <col min="2322" max="2569" width="9" style="23"/>
    <col min="2570" max="2570" width="1.6328125" style="23" customWidth="1"/>
    <col min="2571" max="2571" width="3.453125" style="23" customWidth="1"/>
    <col min="2572" max="2572" width="10.6328125" style="23" customWidth="1"/>
    <col min="2573" max="2573" width="23.6328125" style="23" customWidth="1"/>
    <col min="2574" max="2575" width="20.6328125" style="23" customWidth="1"/>
    <col min="2576" max="2576" width="19.6328125" style="23" customWidth="1"/>
    <col min="2577" max="2577" width="1.6328125" style="23" customWidth="1"/>
    <col min="2578" max="2825" width="9" style="23"/>
    <col min="2826" max="2826" width="1.6328125" style="23" customWidth="1"/>
    <col min="2827" max="2827" width="3.453125" style="23" customWidth="1"/>
    <col min="2828" max="2828" width="10.6328125" style="23" customWidth="1"/>
    <col min="2829" max="2829" width="23.6328125" style="23" customWidth="1"/>
    <col min="2830" max="2831" width="20.6328125" style="23" customWidth="1"/>
    <col min="2832" max="2832" width="19.6328125" style="23" customWidth="1"/>
    <col min="2833" max="2833" width="1.6328125" style="23" customWidth="1"/>
    <col min="2834" max="3081" width="9" style="23"/>
    <col min="3082" max="3082" width="1.6328125" style="23" customWidth="1"/>
    <col min="3083" max="3083" width="3.453125" style="23" customWidth="1"/>
    <col min="3084" max="3084" width="10.6328125" style="23" customWidth="1"/>
    <col min="3085" max="3085" width="23.6328125" style="23" customWidth="1"/>
    <col min="3086" max="3087" width="20.6328125" style="23" customWidth="1"/>
    <col min="3088" max="3088" width="19.6328125" style="23" customWidth="1"/>
    <col min="3089" max="3089" width="1.6328125" style="23" customWidth="1"/>
    <col min="3090" max="3337" width="9" style="23"/>
    <col min="3338" max="3338" width="1.6328125" style="23" customWidth="1"/>
    <col min="3339" max="3339" width="3.453125" style="23" customWidth="1"/>
    <col min="3340" max="3340" width="10.6328125" style="23" customWidth="1"/>
    <col min="3341" max="3341" width="23.6328125" style="23" customWidth="1"/>
    <col min="3342" max="3343" width="20.6328125" style="23" customWidth="1"/>
    <col min="3344" max="3344" width="19.6328125" style="23" customWidth="1"/>
    <col min="3345" max="3345" width="1.6328125" style="23" customWidth="1"/>
    <col min="3346" max="3593" width="9" style="23"/>
    <col min="3594" max="3594" width="1.6328125" style="23" customWidth="1"/>
    <col min="3595" max="3595" width="3.453125" style="23" customWidth="1"/>
    <col min="3596" max="3596" width="10.6328125" style="23" customWidth="1"/>
    <col min="3597" max="3597" width="23.6328125" style="23" customWidth="1"/>
    <col min="3598" max="3599" width="20.6328125" style="23" customWidth="1"/>
    <col min="3600" max="3600" width="19.6328125" style="23" customWidth="1"/>
    <col min="3601" max="3601" width="1.6328125" style="23" customWidth="1"/>
    <col min="3602" max="3849" width="9" style="23"/>
    <col min="3850" max="3850" width="1.6328125" style="23" customWidth="1"/>
    <col min="3851" max="3851" width="3.453125" style="23" customWidth="1"/>
    <col min="3852" max="3852" width="10.6328125" style="23" customWidth="1"/>
    <col min="3853" max="3853" width="23.6328125" style="23" customWidth="1"/>
    <col min="3854" max="3855" width="20.6328125" style="23" customWidth="1"/>
    <col min="3856" max="3856" width="19.6328125" style="23" customWidth="1"/>
    <col min="3857" max="3857" width="1.6328125" style="23" customWidth="1"/>
    <col min="3858" max="4105" width="9" style="23"/>
    <col min="4106" max="4106" width="1.6328125" style="23" customWidth="1"/>
    <col min="4107" max="4107" width="3.453125" style="23" customWidth="1"/>
    <col min="4108" max="4108" width="10.6328125" style="23" customWidth="1"/>
    <col min="4109" max="4109" width="23.6328125" style="23" customWidth="1"/>
    <col min="4110" max="4111" width="20.6328125" style="23" customWidth="1"/>
    <col min="4112" max="4112" width="19.6328125" style="23" customWidth="1"/>
    <col min="4113" max="4113" width="1.6328125" style="23" customWidth="1"/>
    <col min="4114" max="4361" width="9" style="23"/>
    <col min="4362" max="4362" width="1.6328125" style="23" customWidth="1"/>
    <col min="4363" max="4363" width="3.453125" style="23" customWidth="1"/>
    <col min="4364" max="4364" width="10.6328125" style="23" customWidth="1"/>
    <col min="4365" max="4365" width="23.6328125" style="23" customWidth="1"/>
    <col min="4366" max="4367" width="20.6328125" style="23" customWidth="1"/>
    <col min="4368" max="4368" width="19.6328125" style="23" customWidth="1"/>
    <col min="4369" max="4369" width="1.6328125" style="23" customWidth="1"/>
    <col min="4370" max="4617" width="9" style="23"/>
    <col min="4618" max="4618" width="1.6328125" style="23" customWidth="1"/>
    <col min="4619" max="4619" width="3.453125" style="23" customWidth="1"/>
    <col min="4620" max="4620" width="10.6328125" style="23" customWidth="1"/>
    <col min="4621" max="4621" width="23.6328125" style="23" customWidth="1"/>
    <col min="4622" max="4623" width="20.6328125" style="23" customWidth="1"/>
    <col min="4624" max="4624" width="19.6328125" style="23" customWidth="1"/>
    <col min="4625" max="4625" width="1.6328125" style="23" customWidth="1"/>
    <col min="4626" max="4873" width="9" style="23"/>
    <col min="4874" max="4874" width="1.6328125" style="23" customWidth="1"/>
    <col min="4875" max="4875" width="3.453125" style="23" customWidth="1"/>
    <col min="4876" max="4876" width="10.6328125" style="23" customWidth="1"/>
    <col min="4877" max="4877" width="23.6328125" style="23" customWidth="1"/>
    <col min="4878" max="4879" width="20.6328125" style="23" customWidth="1"/>
    <col min="4880" max="4880" width="19.6328125" style="23" customWidth="1"/>
    <col min="4881" max="4881" width="1.6328125" style="23" customWidth="1"/>
    <col min="4882" max="5129" width="9" style="23"/>
    <col min="5130" max="5130" width="1.6328125" style="23" customWidth="1"/>
    <col min="5131" max="5131" width="3.453125" style="23" customWidth="1"/>
    <col min="5132" max="5132" width="10.6328125" style="23" customWidth="1"/>
    <col min="5133" max="5133" width="23.6328125" style="23" customWidth="1"/>
    <col min="5134" max="5135" width="20.6328125" style="23" customWidth="1"/>
    <col min="5136" max="5136" width="19.6328125" style="23" customWidth="1"/>
    <col min="5137" max="5137" width="1.6328125" style="23" customWidth="1"/>
    <col min="5138" max="5385" width="9" style="23"/>
    <col min="5386" max="5386" width="1.6328125" style="23" customWidth="1"/>
    <col min="5387" max="5387" width="3.453125" style="23" customWidth="1"/>
    <col min="5388" max="5388" width="10.6328125" style="23" customWidth="1"/>
    <col min="5389" max="5389" width="23.6328125" style="23" customWidth="1"/>
    <col min="5390" max="5391" width="20.6328125" style="23" customWidth="1"/>
    <col min="5392" max="5392" width="19.6328125" style="23" customWidth="1"/>
    <col min="5393" max="5393" width="1.6328125" style="23" customWidth="1"/>
    <col min="5394" max="5641" width="9" style="23"/>
    <col min="5642" max="5642" width="1.6328125" style="23" customWidth="1"/>
    <col min="5643" max="5643" width="3.453125" style="23" customWidth="1"/>
    <col min="5644" max="5644" width="10.6328125" style="23" customWidth="1"/>
    <col min="5645" max="5645" width="23.6328125" style="23" customWidth="1"/>
    <col min="5646" max="5647" width="20.6328125" style="23" customWidth="1"/>
    <col min="5648" max="5648" width="19.6328125" style="23" customWidth="1"/>
    <col min="5649" max="5649" width="1.6328125" style="23" customWidth="1"/>
    <col min="5650" max="5897" width="9" style="23"/>
    <col min="5898" max="5898" width="1.6328125" style="23" customWidth="1"/>
    <col min="5899" max="5899" width="3.453125" style="23" customWidth="1"/>
    <col min="5900" max="5900" width="10.6328125" style="23" customWidth="1"/>
    <col min="5901" max="5901" width="23.6328125" style="23" customWidth="1"/>
    <col min="5902" max="5903" width="20.6328125" style="23" customWidth="1"/>
    <col min="5904" max="5904" width="19.6328125" style="23" customWidth="1"/>
    <col min="5905" max="5905" width="1.6328125" style="23" customWidth="1"/>
    <col min="5906" max="6153" width="9" style="23"/>
    <col min="6154" max="6154" width="1.6328125" style="23" customWidth="1"/>
    <col min="6155" max="6155" width="3.453125" style="23" customWidth="1"/>
    <col min="6156" max="6156" width="10.6328125" style="23" customWidth="1"/>
    <col min="6157" max="6157" width="23.6328125" style="23" customWidth="1"/>
    <col min="6158" max="6159" width="20.6328125" style="23" customWidth="1"/>
    <col min="6160" max="6160" width="19.6328125" style="23" customWidth="1"/>
    <col min="6161" max="6161" width="1.6328125" style="23" customWidth="1"/>
    <col min="6162" max="6409" width="9" style="23"/>
    <col min="6410" max="6410" width="1.6328125" style="23" customWidth="1"/>
    <col min="6411" max="6411" width="3.453125" style="23" customWidth="1"/>
    <col min="6412" max="6412" width="10.6328125" style="23" customWidth="1"/>
    <col min="6413" max="6413" width="23.6328125" style="23" customWidth="1"/>
    <col min="6414" max="6415" width="20.6328125" style="23" customWidth="1"/>
    <col min="6416" max="6416" width="19.6328125" style="23" customWidth="1"/>
    <col min="6417" max="6417" width="1.6328125" style="23" customWidth="1"/>
    <col min="6418" max="6665" width="9" style="23"/>
    <col min="6666" max="6666" width="1.6328125" style="23" customWidth="1"/>
    <col min="6667" max="6667" width="3.453125" style="23" customWidth="1"/>
    <col min="6668" max="6668" width="10.6328125" style="23" customWidth="1"/>
    <col min="6669" max="6669" width="23.6328125" style="23" customWidth="1"/>
    <col min="6670" max="6671" width="20.6328125" style="23" customWidth="1"/>
    <col min="6672" max="6672" width="19.6328125" style="23" customWidth="1"/>
    <col min="6673" max="6673" width="1.6328125" style="23" customWidth="1"/>
    <col min="6674" max="6921" width="9" style="23"/>
    <col min="6922" max="6922" width="1.6328125" style="23" customWidth="1"/>
    <col min="6923" max="6923" width="3.453125" style="23" customWidth="1"/>
    <col min="6924" max="6924" width="10.6328125" style="23" customWidth="1"/>
    <col min="6925" max="6925" width="23.6328125" style="23" customWidth="1"/>
    <col min="6926" max="6927" width="20.6328125" style="23" customWidth="1"/>
    <col min="6928" max="6928" width="19.6328125" style="23" customWidth="1"/>
    <col min="6929" max="6929" width="1.6328125" style="23" customWidth="1"/>
    <col min="6930" max="7177" width="9" style="23"/>
    <col min="7178" max="7178" width="1.6328125" style="23" customWidth="1"/>
    <col min="7179" max="7179" width="3.453125" style="23" customWidth="1"/>
    <col min="7180" max="7180" width="10.6328125" style="23" customWidth="1"/>
    <col min="7181" max="7181" width="23.6328125" style="23" customWidth="1"/>
    <col min="7182" max="7183" width="20.6328125" style="23" customWidth="1"/>
    <col min="7184" max="7184" width="19.6328125" style="23" customWidth="1"/>
    <col min="7185" max="7185" width="1.6328125" style="23" customWidth="1"/>
    <col min="7186" max="7433" width="9" style="23"/>
    <col min="7434" max="7434" width="1.6328125" style="23" customWidth="1"/>
    <col min="7435" max="7435" width="3.453125" style="23" customWidth="1"/>
    <col min="7436" max="7436" width="10.6328125" style="23" customWidth="1"/>
    <col min="7437" max="7437" width="23.6328125" style="23" customWidth="1"/>
    <col min="7438" max="7439" width="20.6328125" style="23" customWidth="1"/>
    <col min="7440" max="7440" width="19.6328125" style="23" customWidth="1"/>
    <col min="7441" max="7441" width="1.6328125" style="23" customWidth="1"/>
    <col min="7442" max="7689" width="9" style="23"/>
    <col min="7690" max="7690" width="1.6328125" style="23" customWidth="1"/>
    <col min="7691" max="7691" width="3.453125" style="23" customWidth="1"/>
    <col min="7692" max="7692" width="10.6328125" style="23" customWidth="1"/>
    <col min="7693" max="7693" width="23.6328125" style="23" customWidth="1"/>
    <col min="7694" max="7695" width="20.6328125" style="23" customWidth="1"/>
    <col min="7696" max="7696" width="19.6328125" style="23" customWidth="1"/>
    <col min="7697" max="7697" width="1.6328125" style="23" customWidth="1"/>
    <col min="7698" max="7945" width="9" style="23"/>
    <col min="7946" max="7946" width="1.6328125" style="23" customWidth="1"/>
    <col min="7947" max="7947" width="3.453125" style="23" customWidth="1"/>
    <col min="7948" max="7948" width="10.6328125" style="23" customWidth="1"/>
    <col min="7949" max="7949" width="23.6328125" style="23" customWidth="1"/>
    <col min="7950" max="7951" width="20.6328125" style="23" customWidth="1"/>
    <col min="7952" max="7952" width="19.6328125" style="23" customWidth="1"/>
    <col min="7953" max="7953" width="1.6328125" style="23" customWidth="1"/>
    <col min="7954" max="8201" width="9" style="23"/>
    <col min="8202" max="8202" width="1.6328125" style="23" customWidth="1"/>
    <col min="8203" max="8203" width="3.453125" style="23" customWidth="1"/>
    <col min="8204" max="8204" width="10.6328125" style="23" customWidth="1"/>
    <col min="8205" max="8205" width="23.6328125" style="23" customWidth="1"/>
    <col min="8206" max="8207" width="20.6328125" style="23" customWidth="1"/>
    <col min="8208" max="8208" width="19.6328125" style="23" customWidth="1"/>
    <col min="8209" max="8209" width="1.6328125" style="23" customWidth="1"/>
    <col min="8210" max="8457" width="9" style="23"/>
    <col min="8458" max="8458" width="1.6328125" style="23" customWidth="1"/>
    <col min="8459" max="8459" width="3.453125" style="23" customWidth="1"/>
    <col min="8460" max="8460" width="10.6328125" style="23" customWidth="1"/>
    <col min="8461" max="8461" width="23.6328125" style="23" customWidth="1"/>
    <col min="8462" max="8463" width="20.6328125" style="23" customWidth="1"/>
    <col min="8464" max="8464" width="19.6328125" style="23" customWidth="1"/>
    <col min="8465" max="8465" width="1.6328125" style="23" customWidth="1"/>
    <col min="8466" max="8713" width="9" style="23"/>
    <col min="8714" max="8714" width="1.6328125" style="23" customWidth="1"/>
    <col min="8715" max="8715" width="3.453125" style="23" customWidth="1"/>
    <col min="8716" max="8716" width="10.6328125" style="23" customWidth="1"/>
    <col min="8717" max="8717" width="23.6328125" style="23" customWidth="1"/>
    <col min="8718" max="8719" width="20.6328125" style="23" customWidth="1"/>
    <col min="8720" max="8720" width="19.6328125" style="23" customWidth="1"/>
    <col min="8721" max="8721" width="1.6328125" style="23" customWidth="1"/>
    <col min="8722" max="8969" width="9" style="23"/>
    <col min="8970" max="8970" width="1.6328125" style="23" customWidth="1"/>
    <col min="8971" max="8971" width="3.453125" style="23" customWidth="1"/>
    <col min="8972" max="8972" width="10.6328125" style="23" customWidth="1"/>
    <col min="8973" max="8973" width="23.6328125" style="23" customWidth="1"/>
    <col min="8974" max="8975" width="20.6328125" style="23" customWidth="1"/>
    <col min="8976" max="8976" width="19.6328125" style="23" customWidth="1"/>
    <col min="8977" max="8977" width="1.6328125" style="23" customWidth="1"/>
    <col min="8978" max="9225" width="9" style="23"/>
    <col min="9226" max="9226" width="1.6328125" style="23" customWidth="1"/>
    <col min="9227" max="9227" width="3.453125" style="23" customWidth="1"/>
    <col min="9228" max="9228" width="10.6328125" style="23" customWidth="1"/>
    <col min="9229" max="9229" width="23.6328125" style="23" customWidth="1"/>
    <col min="9230" max="9231" width="20.6328125" style="23" customWidth="1"/>
    <col min="9232" max="9232" width="19.6328125" style="23" customWidth="1"/>
    <col min="9233" max="9233" width="1.6328125" style="23" customWidth="1"/>
    <col min="9234" max="9481" width="9" style="23"/>
    <col min="9482" max="9482" width="1.6328125" style="23" customWidth="1"/>
    <col min="9483" max="9483" width="3.453125" style="23" customWidth="1"/>
    <col min="9484" max="9484" width="10.6328125" style="23" customWidth="1"/>
    <col min="9485" max="9485" width="23.6328125" style="23" customWidth="1"/>
    <col min="9486" max="9487" width="20.6328125" style="23" customWidth="1"/>
    <col min="9488" max="9488" width="19.6328125" style="23" customWidth="1"/>
    <col min="9489" max="9489" width="1.6328125" style="23" customWidth="1"/>
    <col min="9490" max="9737" width="9" style="23"/>
    <col min="9738" max="9738" width="1.6328125" style="23" customWidth="1"/>
    <col min="9739" max="9739" width="3.453125" style="23" customWidth="1"/>
    <col min="9740" max="9740" width="10.6328125" style="23" customWidth="1"/>
    <col min="9741" max="9741" width="23.6328125" style="23" customWidth="1"/>
    <col min="9742" max="9743" width="20.6328125" style="23" customWidth="1"/>
    <col min="9744" max="9744" width="19.6328125" style="23" customWidth="1"/>
    <col min="9745" max="9745" width="1.6328125" style="23" customWidth="1"/>
    <col min="9746" max="9993" width="9" style="23"/>
    <col min="9994" max="9994" width="1.6328125" style="23" customWidth="1"/>
    <col min="9995" max="9995" width="3.453125" style="23" customWidth="1"/>
    <col min="9996" max="9996" width="10.6328125" style="23" customWidth="1"/>
    <col min="9997" max="9997" width="23.6328125" style="23" customWidth="1"/>
    <col min="9998" max="9999" width="20.6328125" style="23" customWidth="1"/>
    <col min="10000" max="10000" width="19.6328125" style="23" customWidth="1"/>
    <col min="10001" max="10001" width="1.6328125" style="23" customWidth="1"/>
    <col min="10002" max="10249" width="9" style="23"/>
    <col min="10250" max="10250" width="1.6328125" style="23" customWidth="1"/>
    <col min="10251" max="10251" width="3.453125" style="23" customWidth="1"/>
    <col min="10252" max="10252" width="10.6328125" style="23" customWidth="1"/>
    <col min="10253" max="10253" width="23.6328125" style="23" customWidth="1"/>
    <col min="10254" max="10255" width="20.6328125" style="23" customWidth="1"/>
    <col min="10256" max="10256" width="19.6328125" style="23" customWidth="1"/>
    <col min="10257" max="10257" width="1.6328125" style="23" customWidth="1"/>
    <col min="10258" max="10505" width="9" style="23"/>
    <col min="10506" max="10506" width="1.6328125" style="23" customWidth="1"/>
    <col min="10507" max="10507" width="3.453125" style="23" customWidth="1"/>
    <col min="10508" max="10508" width="10.6328125" style="23" customWidth="1"/>
    <col min="10509" max="10509" width="23.6328125" style="23" customWidth="1"/>
    <col min="10510" max="10511" width="20.6328125" style="23" customWidth="1"/>
    <col min="10512" max="10512" width="19.6328125" style="23" customWidth="1"/>
    <col min="10513" max="10513" width="1.6328125" style="23" customWidth="1"/>
    <col min="10514" max="10761" width="9" style="23"/>
    <col min="10762" max="10762" width="1.6328125" style="23" customWidth="1"/>
    <col min="10763" max="10763" width="3.453125" style="23" customWidth="1"/>
    <col min="10764" max="10764" width="10.6328125" style="23" customWidth="1"/>
    <col min="10765" max="10765" width="23.6328125" style="23" customWidth="1"/>
    <col min="10766" max="10767" width="20.6328125" style="23" customWidth="1"/>
    <col min="10768" max="10768" width="19.6328125" style="23" customWidth="1"/>
    <col min="10769" max="10769" width="1.6328125" style="23" customWidth="1"/>
    <col min="10770" max="11017" width="9" style="23"/>
    <col min="11018" max="11018" width="1.6328125" style="23" customWidth="1"/>
    <col min="11019" max="11019" width="3.453125" style="23" customWidth="1"/>
    <col min="11020" max="11020" width="10.6328125" style="23" customWidth="1"/>
    <col min="11021" max="11021" width="23.6328125" style="23" customWidth="1"/>
    <col min="11022" max="11023" width="20.6328125" style="23" customWidth="1"/>
    <col min="11024" max="11024" width="19.6328125" style="23" customWidth="1"/>
    <col min="11025" max="11025" width="1.6328125" style="23" customWidth="1"/>
    <col min="11026" max="11273" width="9" style="23"/>
    <col min="11274" max="11274" width="1.6328125" style="23" customWidth="1"/>
    <col min="11275" max="11275" width="3.453125" style="23" customWidth="1"/>
    <col min="11276" max="11276" width="10.6328125" style="23" customWidth="1"/>
    <col min="11277" max="11277" width="23.6328125" style="23" customWidth="1"/>
    <col min="11278" max="11279" width="20.6328125" style="23" customWidth="1"/>
    <col min="11280" max="11280" width="19.6328125" style="23" customWidth="1"/>
    <col min="11281" max="11281" width="1.6328125" style="23" customWidth="1"/>
    <col min="11282" max="11529" width="9" style="23"/>
    <col min="11530" max="11530" width="1.6328125" style="23" customWidth="1"/>
    <col min="11531" max="11531" width="3.453125" style="23" customWidth="1"/>
    <col min="11532" max="11532" width="10.6328125" style="23" customWidth="1"/>
    <col min="11533" max="11533" width="23.6328125" style="23" customWidth="1"/>
    <col min="11534" max="11535" width="20.6328125" style="23" customWidth="1"/>
    <col min="11536" max="11536" width="19.6328125" style="23" customWidth="1"/>
    <col min="11537" max="11537" width="1.6328125" style="23" customWidth="1"/>
    <col min="11538" max="11785" width="9" style="23"/>
    <col min="11786" max="11786" width="1.6328125" style="23" customWidth="1"/>
    <col min="11787" max="11787" width="3.453125" style="23" customWidth="1"/>
    <col min="11788" max="11788" width="10.6328125" style="23" customWidth="1"/>
    <col min="11789" max="11789" width="23.6328125" style="23" customWidth="1"/>
    <col min="11790" max="11791" width="20.6328125" style="23" customWidth="1"/>
    <col min="11792" max="11792" width="19.6328125" style="23" customWidth="1"/>
    <col min="11793" max="11793" width="1.6328125" style="23" customWidth="1"/>
    <col min="11794" max="12041" width="9" style="23"/>
    <col min="12042" max="12042" width="1.6328125" style="23" customWidth="1"/>
    <col min="12043" max="12043" width="3.453125" style="23" customWidth="1"/>
    <col min="12044" max="12044" width="10.6328125" style="23" customWidth="1"/>
    <col min="12045" max="12045" width="23.6328125" style="23" customWidth="1"/>
    <col min="12046" max="12047" width="20.6328125" style="23" customWidth="1"/>
    <col min="12048" max="12048" width="19.6328125" style="23" customWidth="1"/>
    <col min="12049" max="12049" width="1.6328125" style="23" customWidth="1"/>
    <col min="12050" max="12297" width="9" style="23"/>
    <col min="12298" max="12298" width="1.6328125" style="23" customWidth="1"/>
    <col min="12299" max="12299" width="3.453125" style="23" customWidth="1"/>
    <col min="12300" max="12300" width="10.6328125" style="23" customWidth="1"/>
    <col min="12301" max="12301" width="23.6328125" style="23" customWidth="1"/>
    <col min="12302" max="12303" width="20.6328125" style="23" customWidth="1"/>
    <col min="12304" max="12304" width="19.6328125" style="23" customWidth="1"/>
    <col min="12305" max="12305" width="1.6328125" style="23" customWidth="1"/>
    <col min="12306" max="12553" width="9" style="23"/>
    <col min="12554" max="12554" width="1.6328125" style="23" customWidth="1"/>
    <col min="12555" max="12555" width="3.453125" style="23" customWidth="1"/>
    <col min="12556" max="12556" width="10.6328125" style="23" customWidth="1"/>
    <col min="12557" max="12557" width="23.6328125" style="23" customWidth="1"/>
    <col min="12558" max="12559" width="20.6328125" style="23" customWidth="1"/>
    <col min="12560" max="12560" width="19.6328125" style="23" customWidth="1"/>
    <col min="12561" max="12561" width="1.6328125" style="23" customWidth="1"/>
    <col min="12562" max="12809" width="9" style="23"/>
    <col min="12810" max="12810" width="1.6328125" style="23" customWidth="1"/>
    <col min="12811" max="12811" width="3.453125" style="23" customWidth="1"/>
    <col min="12812" max="12812" width="10.6328125" style="23" customWidth="1"/>
    <col min="12813" max="12813" width="23.6328125" style="23" customWidth="1"/>
    <col min="12814" max="12815" width="20.6328125" style="23" customWidth="1"/>
    <col min="12816" max="12816" width="19.6328125" style="23" customWidth="1"/>
    <col min="12817" max="12817" width="1.6328125" style="23" customWidth="1"/>
    <col min="12818" max="13065" width="9" style="23"/>
    <col min="13066" max="13066" width="1.6328125" style="23" customWidth="1"/>
    <col min="13067" max="13067" width="3.453125" style="23" customWidth="1"/>
    <col min="13068" max="13068" width="10.6328125" style="23" customWidth="1"/>
    <col min="13069" max="13069" width="23.6328125" style="23" customWidth="1"/>
    <col min="13070" max="13071" width="20.6328125" style="23" customWidth="1"/>
    <col min="13072" max="13072" width="19.6328125" style="23" customWidth="1"/>
    <col min="13073" max="13073" width="1.6328125" style="23" customWidth="1"/>
    <col min="13074" max="13321" width="9" style="23"/>
    <col min="13322" max="13322" width="1.6328125" style="23" customWidth="1"/>
    <col min="13323" max="13323" width="3.453125" style="23" customWidth="1"/>
    <col min="13324" max="13324" width="10.6328125" style="23" customWidth="1"/>
    <col min="13325" max="13325" width="23.6328125" style="23" customWidth="1"/>
    <col min="13326" max="13327" width="20.6328125" style="23" customWidth="1"/>
    <col min="13328" max="13328" width="19.6328125" style="23" customWidth="1"/>
    <col min="13329" max="13329" width="1.6328125" style="23" customWidth="1"/>
    <col min="13330" max="13577" width="9" style="23"/>
    <col min="13578" max="13578" width="1.6328125" style="23" customWidth="1"/>
    <col min="13579" max="13579" width="3.453125" style="23" customWidth="1"/>
    <col min="13580" max="13580" width="10.6328125" style="23" customWidth="1"/>
    <col min="13581" max="13581" width="23.6328125" style="23" customWidth="1"/>
    <col min="13582" max="13583" width="20.6328125" style="23" customWidth="1"/>
    <col min="13584" max="13584" width="19.6328125" style="23" customWidth="1"/>
    <col min="13585" max="13585" width="1.6328125" style="23" customWidth="1"/>
    <col min="13586" max="13833" width="9" style="23"/>
    <col min="13834" max="13834" width="1.6328125" style="23" customWidth="1"/>
    <col min="13835" max="13835" width="3.453125" style="23" customWidth="1"/>
    <col min="13836" max="13836" width="10.6328125" style="23" customWidth="1"/>
    <col min="13837" max="13837" width="23.6328125" style="23" customWidth="1"/>
    <col min="13838" max="13839" width="20.6328125" style="23" customWidth="1"/>
    <col min="13840" max="13840" width="19.6328125" style="23" customWidth="1"/>
    <col min="13841" max="13841" width="1.6328125" style="23" customWidth="1"/>
    <col min="13842" max="14089" width="9" style="23"/>
    <col min="14090" max="14090" width="1.6328125" style="23" customWidth="1"/>
    <col min="14091" max="14091" width="3.453125" style="23" customWidth="1"/>
    <col min="14092" max="14092" width="10.6328125" style="23" customWidth="1"/>
    <col min="14093" max="14093" width="23.6328125" style="23" customWidth="1"/>
    <col min="14094" max="14095" width="20.6328125" style="23" customWidth="1"/>
    <col min="14096" max="14096" width="19.6328125" style="23" customWidth="1"/>
    <col min="14097" max="14097" width="1.6328125" style="23" customWidth="1"/>
    <col min="14098" max="14345" width="9" style="23"/>
    <col min="14346" max="14346" width="1.6328125" style="23" customWidth="1"/>
    <col min="14347" max="14347" width="3.453125" style="23" customWidth="1"/>
    <col min="14348" max="14348" width="10.6328125" style="23" customWidth="1"/>
    <col min="14349" max="14349" width="23.6328125" style="23" customWidth="1"/>
    <col min="14350" max="14351" width="20.6328125" style="23" customWidth="1"/>
    <col min="14352" max="14352" width="19.6328125" style="23" customWidth="1"/>
    <col min="14353" max="14353" width="1.6328125" style="23" customWidth="1"/>
    <col min="14354" max="14601" width="9" style="23"/>
    <col min="14602" max="14602" width="1.6328125" style="23" customWidth="1"/>
    <col min="14603" max="14603" width="3.453125" style="23" customWidth="1"/>
    <col min="14604" max="14604" width="10.6328125" style="23" customWidth="1"/>
    <col min="14605" max="14605" width="23.6328125" style="23" customWidth="1"/>
    <col min="14606" max="14607" width="20.6328125" style="23" customWidth="1"/>
    <col min="14608" max="14608" width="19.6328125" style="23" customWidth="1"/>
    <col min="14609" max="14609" width="1.6328125" style="23" customWidth="1"/>
    <col min="14610" max="14857" width="9" style="23"/>
    <col min="14858" max="14858" width="1.6328125" style="23" customWidth="1"/>
    <col min="14859" max="14859" width="3.453125" style="23" customWidth="1"/>
    <col min="14860" max="14860" width="10.6328125" style="23" customWidth="1"/>
    <col min="14861" max="14861" width="23.6328125" style="23" customWidth="1"/>
    <col min="14862" max="14863" width="20.6328125" style="23" customWidth="1"/>
    <col min="14864" max="14864" width="19.6328125" style="23" customWidth="1"/>
    <col min="14865" max="14865" width="1.6328125" style="23" customWidth="1"/>
    <col min="14866" max="15113" width="9" style="23"/>
    <col min="15114" max="15114" width="1.6328125" style="23" customWidth="1"/>
    <col min="15115" max="15115" width="3.453125" style="23" customWidth="1"/>
    <col min="15116" max="15116" width="10.6328125" style="23" customWidth="1"/>
    <col min="15117" max="15117" width="23.6328125" style="23" customWidth="1"/>
    <col min="15118" max="15119" width="20.6328125" style="23" customWidth="1"/>
    <col min="15120" max="15120" width="19.6328125" style="23" customWidth="1"/>
    <col min="15121" max="15121" width="1.6328125" style="23" customWidth="1"/>
    <col min="15122" max="15369" width="9" style="23"/>
    <col min="15370" max="15370" width="1.6328125" style="23" customWidth="1"/>
    <col min="15371" max="15371" width="3.453125" style="23" customWidth="1"/>
    <col min="15372" max="15372" width="10.6328125" style="23" customWidth="1"/>
    <col min="15373" max="15373" width="23.6328125" style="23" customWidth="1"/>
    <col min="15374" max="15375" width="20.6328125" style="23" customWidth="1"/>
    <col min="15376" max="15376" width="19.6328125" style="23" customWidth="1"/>
    <col min="15377" max="15377" width="1.6328125" style="23" customWidth="1"/>
    <col min="15378" max="15625" width="9" style="23"/>
    <col min="15626" max="15626" width="1.6328125" style="23" customWidth="1"/>
    <col min="15627" max="15627" width="3.453125" style="23" customWidth="1"/>
    <col min="15628" max="15628" width="10.6328125" style="23" customWidth="1"/>
    <col min="15629" max="15629" width="23.6328125" style="23" customWidth="1"/>
    <col min="15630" max="15631" width="20.6328125" style="23" customWidth="1"/>
    <col min="15632" max="15632" width="19.6328125" style="23" customWidth="1"/>
    <col min="15633" max="15633" width="1.6328125" style="23" customWidth="1"/>
    <col min="15634" max="15881" width="9" style="23"/>
    <col min="15882" max="15882" width="1.6328125" style="23" customWidth="1"/>
    <col min="15883" max="15883" width="3.453125" style="23" customWidth="1"/>
    <col min="15884" max="15884" width="10.6328125" style="23" customWidth="1"/>
    <col min="15885" max="15885" width="23.6328125" style="23" customWidth="1"/>
    <col min="15886" max="15887" width="20.6328125" style="23" customWidth="1"/>
    <col min="15888" max="15888" width="19.6328125" style="23" customWidth="1"/>
    <col min="15889" max="15889" width="1.6328125" style="23" customWidth="1"/>
    <col min="15890" max="16137" width="9" style="23"/>
    <col min="16138" max="16138" width="1.6328125" style="23" customWidth="1"/>
    <col min="16139" max="16139" width="3.453125" style="23" customWidth="1"/>
    <col min="16140" max="16140" width="10.6328125" style="23" customWidth="1"/>
    <col min="16141" max="16141" width="23.6328125" style="23" customWidth="1"/>
    <col min="16142" max="16143" width="20.6328125" style="23" customWidth="1"/>
    <col min="16144" max="16144" width="19.6328125" style="23" customWidth="1"/>
    <col min="16145" max="16145" width="1.6328125" style="23" customWidth="1"/>
    <col min="16146" max="16384" width="9" style="23"/>
  </cols>
  <sheetData>
    <row r="1" spans="1:29" ht="24" customHeight="1" x14ac:dyDescent="0.2">
      <c r="B1" s="115" t="s">
        <v>20</v>
      </c>
      <c r="C1" s="116"/>
      <c r="D1" s="116"/>
      <c r="E1" s="116"/>
      <c r="F1" s="116"/>
      <c r="G1" s="116"/>
      <c r="H1" s="116"/>
      <c r="I1" s="116"/>
      <c r="S1" s="33"/>
      <c r="T1" s="33"/>
      <c r="U1" s="115"/>
      <c r="V1" s="178"/>
      <c r="W1" s="178"/>
      <c r="X1" s="178"/>
      <c r="Y1" s="178"/>
      <c r="Z1" s="178"/>
      <c r="AA1" s="178"/>
      <c r="AB1" s="178"/>
    </row>
    <row r="2" spans="1:29" s="12" customFormat="1" ht="13.75" customHeight="1" x14ac:dyDescent="0.2">
      <c r="A2" s="15"/>
      <c r="B2" s="15"/>
      <c r="C2" s="15"/>
      <c r="D2" s="15"/>
      <c r="E2" s="15"/>
      <c r="F2" s="15"/>
      <c r="G2" s="15"/>
      <c r="H2" s="15"/>
      <c r="I2" s="15"/>
      <c r="J2" s="15"/>
      <c r="K2" s="15"/>
      <c r="L2" s="15"/>
      <c r="M2" s="15"/>
      <c r="N2" s="15"/>
      <c r="O2" s="15"/>
      <c r="P2" s="15"/>
      <c r="Q2" s="15"/>
      <c r="R2" s="15"/>
      <c r="S2" s="179"/>
      <c r="T2" s="179"/>
      <c r="U2" s="179"/>
      <c r="V2" s="179"/>
      <c r="W2" s="179"/>
      <c r="X2" s="179"/>
      <c r="Y2" s="179"/>
      <c r="Z2" s="179"/>
      <c r="AA2" s="179"/>
      <c r="AB2" s="179"/>
      <c r="AC2" s="15"/>
    </row>
    <row r="3" spans="1:29" s="12" customFormat="1" ht="13.75" customHeight="1" thickBot="1" x14ac:dyDescent="0.25">
      <c r="B3" s="22"/>
      <c r="C3" s="22"/>
      <c r="D3" s="22"/>
      <c r="E3" s="1"/>
      <c r="F3" s="1"/>
      <c r="G3" s="1"/>
      <c r="H3" s="14"/>
      <c r="I3" s="14" t="s">
        <v>69</v>
      </c>
      <c r="J3" s="13"/>
      <c r="K3" s="13"/>
      <c r="L3" s="13"/>
      <c r="M3" s="13"/>
      <c r="N3" s="14"/>
      <c r="O3" s="14"/>
      <c r="P3" s="14"/>
      <c r="Q3" s="14"/>
      <c r="R3" s="14"/>
      <c r="S3" s="14"/>
      <c r="T3" s="180"/>
      <c r="U3" s="158"/>
      <c r="V3" s="158"/>
      <c r="W3" s="158"/>
      <c r="X3" s="181"/>
      <c r="Y3" s="181"/>
      <c r="Z3" s="181"/>
      <c r="AA3" s="14"/>
      <c r="AB3" s="14"/>
      <c r="AC3" s="13"/>
    </row>
    <row r="4" spans="1:29" ht="15" customHeight="1" x14ac:dyDescent="0.2">
      <c r="B4" s="117" t="s">
        <v>6</v>
      </c>
      <c r="C4" s="118"/>
      <c r="D4" s="129" t="s">
        <v>8</v>
      </c>
      <c r="E4" s="130"/>
      <c r="F4" s="123" t="s">
        <v>9</v>
      </c>
      <c r="G4" s="124"/>
      <c r="H4" s="125"/>
      <c r="I4" s="126"/>
      <c r="S4" s="33"/>
      <c r="T4" s="33"/>
      <c r="U4" s="182"/>
      <c r="V4" s="120"/>
      <c r="W4" s="183"/>
      <c r="X4" s="183"/>
      <c r="Y4" s="182"/>
      <c r="Z4" s="182"/>
      <c r="AA4" s="184"/>
      <c r="AB4" s="184"/>
    </row>
    <row r="5" spans="1:29" ht="15" customHeight="1" x14ac:dyDescent="0.2">
      <c r="B5" s="119"/>
      <c r="C5" s="120"/>
      <c r="D5" s="131"/>
      <c r="E5" s="132"/>
      <c r="F5" s="24" t="s">
        <v>21</v>
      </c>
      <c r="G5" s="52"/>
      <c r="H5" s="53"/>
      <c r="I5" s="127" t="s">
        <v>10</v>
      </c>
      <c r="L5" s="137"/>
      <c r="M5" s="137"/>
      <c r="N5" s="137"/>
      <c r="O5" s="137"/>
      <c r="P5" s="137"/>
      <c r="Q5" s="137"/>
      <c r="R5" s="137"/>
      <c r="S5" s="33"/>
      <c r="T5" s="33"/>
      <c r="U5" s="182"/>
      <c r="V5" s="120"/>
      <c r="W5" s="183"/>
      <c r="X5" s="183"/>
      <c r="Y5" s="90"/>
      <c r="Z5" s="90"/>
      <c r="AA5" s="185"/>
      <c r="AB5" s="183"/>
    </row>
    <row r="6" spans="1:29" ht="15" customHeight="1" x14ac:dyDescent="0.2">
      <c r="B6" s="121"/>
      <c r="C6" s="122"/>
      <c r="D6" s="133" t="s">
        <v>11</v>
      </c>
      <c r="E6" s="134"/>
      <c r="F6" s="25" t="s">
        <v>12</v>
      </c>
      <c r="G6" s="135" t="s">
        <v>13</v>
      </c>
      <c r="H6" s="136"/>
      <c r="I6" s="128"/>
      <c r="M6" s="73"/>
      <c r="N6" s="74"/>
      <c r="P6" s="73"/>
      <c r="Q6" s="74"/>
      <c r="S6" s="33"/>
      <c r="T6" s="33"/>
      <c r="U6" s="120"/>
      <c r="V6" s="120"/>
      <c r="W6" s="186"/>
      <c r="X6" s="186"/>
      <c r="Y6" s="187"/>
      <c r="Z6" s="120"/>
      <c r="AA6" s="120"/>
      <c r="AB6" s="184"/>
    </row>
    <row r="7" spans="1:29" ht="15" customHeight="1" x14ac:dyDescent="0.2">
      <c r="B7" s="2">
        <v>1</v>
      </c>
      <c r="C7" s="49" t="s">
        <v>24</v>
      </c>
      <c r="D7" s="77"/>
      <c r="E7" s="54">
        <v>352683</v>
      </c>
      <c r="F7" s="6">
        <v>278247</v>
      </c>
      <c r="G7" s="55"/>
      <c r="H7" s="56">
        <v>1.2675000000000001</v>
      </c>
      <c r="I7" s="6">
        <v>760279</v>
      </c>
      <c r="L7" s="141"/>
      <c r="M7" s="142"/>
      <c r="N7" s="143"/>
      <c r="O7" s="143"/>
      <c r="P7" s="142"/>
      <c r="Q7" s="143"/>
      <c r="R7" s="143"/>
      <c r="S7" s="143"/>
      <c r="T7" s="33"/>
      <c r="U7" s="144"/>
      <c r="V7" s="145"/>
      <c r="W7" s="145"/>
      <c r="X7" s="142"/>
      <c r="Y7" s="142"/>
      <c r="Z7" s="142"/>
      <c r="AA7" s="146"/>
      <c r="AB7" s="142"/>
    </row>
    <row r="8" spans="1:29" ht="15" customHeight="1" x14ac:dyDescent="0.2">
      <c r="B8" s="3">
        <v>2</v>
      </c>
      <c r="C8" s="48" t="s">
        <v>25</v>
      </c>
      <c r="D8" s="78"/>
      <c r="E8" s="54">
        <v>97863</v>
      </c>
      <c r="F8" s="7">
        <v>69804</v>
      </c>
      <c r="G8" s="57"/>
      <c r="H8" s="42">
        <v>1.4019999999999999</v>
      </c>
      <c r="I8" s="7">
        <v>175112</v>
      </c>
      <c r="L8" s="141"/>
      <c r="M8" s="142"/>
      <c r="N8" s="143"/>
      <c r="O8" s="143"/>
      <c r="P8" s="142"/>
      <c r="Q8" s="143"/>
      <c r="R8" s="143"/>
      <c r="S8" s="143"/>
      <c r="T8" s="33"/>
      <c r="U8" s="144"/>
      <c r="V8" s="145"/>
      <c r="W8" s="145"/>
      <c r="X8" s="142"/>
      <c r="Y8" s="142"/>
      <c r="Z8" s="142"/>
      <c r="AA8" s="146"/>
      <c r="AB8" s="142"/>
    </row>
    <row r="9" spans="1:29" ht="15" customHeight="1" x14ac:dyDescent="0.2">
      <c r="B9" s="3">
        <v>3</v>
      </c>
      <c r="C9" s="48" t="s">
        <v>26</v>
      </c>
      <c r="D9" s="78"/>
      <c r="E9" s="54">
        <v>75451</v>
      </c>
      <c r="F9" s="38">
        <v>56315</v>
      </c>
      <c r="G9" s="58"/>
      <c r="H9" s="42">
        <v>1.3398000000000001</v>
      </c>
      <c r="I9" s="38">
        <v>201148</v>
      </c>
      <c r="L9" s="141"/>
      <c r="M9" s="147"/>
      <c r="N9" s="143"/>
      <c r="O9" s="143"/>
      <c r="P9" s="147"/>
      <c r="Q9" s="143"/>
      <c r="R9" s="143"/>
      <c r="S9" s="143"/>
      <c r="T9" s="33"/>
      <c r="U9" s="144"/>
      <c r="V9" s="145"/>
      <c r="W9" s="145"/>
      <c r="X9" s="142"/>
      <c r="Y9" s="32"/>
      <c r="Z9" s="32"/>
      <c r="AA9" s="146"/>
      <c r="AB9" s="32"/>
    </row>
    <row r="10" spans="1:29" ht="15" customHeight="1" x14ac:dyDescent="0.2">
      <c r="B10" s="3">
        <v>4</v>
      </c>
      <c r="C10" s="48" t="s">
        <v>27</v>
      </c>
      <c r="D10" s="78"/>
      <c r="E10" s="54">
        <v>138879</v>
      </c>
      <c r="F10" s="7">
        <v>127919</v>
      </c>
      <c r="G10" s="57"/>
      <c r="H10" s="42">
        <v>1.0857000000000001</v>
      </c>
      <c r="I10" s="7">
        <v>319288</v>
      </c>
      <c r="L10" s="141"/>
      <c r="M10" s="142"/>
      <c r="N10" s="143"/>
      <c r="O10" s="143"/>
      <c r="P10" s="142"/>
      <c r="Q10" s="143"/>
      <c r="R10" s="143"/>
      <c r="S10" s="143"/>
      <c r="T10" s="33"/>
      <c r="U10" s="144"/>
      <c r="V10" s="145"/>
      <c r="W10" s="145"/>
      <c r="X10" s="142"/>
      <c r="Y10" s="142"/>
      <c r="Z10" s="142"/>
      <c r="AA10" s="146"/>
      <c r="AB10" s="142"/>
    </row>
    <row r="11" spans="1:29" ht="15" customHeight="1" x14ac:dyDescent="0.2">
      <c r="B11" s="3">
        <v>5</v>
      </c>
      <c r="C11" s="48" t="s">
        <v>28</v>
      </c>
      <c r="D11" s="78"/>
      <c r="E11" s="54">
        <v>94822</v>
      </c>
      <c r="F11" s="7">
        <v>92125</v>
      </c>
      <c r="G11" s="57"/>
      <c r="H11" s="42">
        <v>1.0293000000000001</v>
      </c>
      <c r="I11" s="7">
        <v>265266</v>
      </c>
      <c r="L11" s="141"/>
      <c r="M11" s="142"/>
      <c r="N11" s="143"/>
      <c r="O11" s="143"/>
      <c r="P11" s="142"/>
      <c r="Q11" s="143"/>
      <c r="R11" s="143"/>
      <c r="S11" s="143"/>
      <c r="T11" s="33"/>
      <c r="U11" s="144"/>
      <c r="V11" s="145"/>
      <c r="W11" s="145"/>
      <c r="X11" s="142"/>
      <c r="Y11" s="142"/>
      <c r="Z11" s="142"/>
      <c r="AA11" s="146"/>
      <c r="AB11" s="142"/>
    </row>
    <row r="12" spans="1:29" ht="15" customHeight="1" x14ac:dyDescent="0.2">
      <c r="B12" s="3">
        <v>6</v>
      </c>
      <c r="C12" s="48" t="s">
        <v>29</v>
      </c>
      <c r="D12" s="78"/>
      <c r="E12" s="54">
        <v>81434</v>
      </c>
      <c r="F12" s="7">
        <v>60855</v>
      </c>
      <c r="G12" s="57"/>
      <c r="H12" s="42">
        <v>1.3382000000000001</v>
      </c>
      <c r="I12" s="7">
        <v>174183</v>
      </c>
      <c r="L12" s="141"/>
      <c r="M12" s="142"/>
      <c r="N12" s="143"/>
      <c r="O12" s="143"/>
      <c r="P12" s="142"/>
      <c r="Q12" s="143"/>
      <c r="R12" s="143"/>
      <c r="S12" s="143"/>
      <c r="T12" s="33"/>
      <c r="U12" s="144"/>
      <c r="V12" s="145"/>
      <c r="W12" s="145"/>
      <c r="X12" s="142"/>
      <c r="Y12" s="142"/>
      <c r="Z12" s="142"/>
      <c r="AA12" s="146"/>
      <c r="AB12" s="142"/>
    </row>
    <row r="13" spans="1:29" ht="15" customHeight="1" x14ac:dyDescent="0.2">
      <c r="B13" s="4">
        <v>7</v>
      </c>
      <c r="C13" s="50" t="s">
        <v>30</v>
      </c>
      <c r="D13" s="79"/>
      <c r="E13" s="59">
        <v>141003</v>
      </c>
      <c r="F13" s="8">
        <v>122658</v>
      </c>
      <c r="G13" s="60"/>
      <c r="H13" s="61">
        <v>1.1496</v>
      </c>
      <c r="I13" s="8">
        <v>337019</v>
      </c>
      <c r="L13" s="141"/>
      <c r="M13" s="142"/>
      <c r="N13" s="143"/>
      <c r="O13" s="143"/>
      <c r="P13" s="142"/>
      <c r="Q13" s="143"/>
      <c r="R13" s="143"/>
      <c r="S13" s="143"/>
      <c r="T13" s="33"/>
      <c r="U13" s="144"/>
      <c r="V13" s="145"/>
      <c r="W13" s="145"/>
      <c r="X13" s="142"/>
      <c r="Y13" s="142"/>
      <c r="Z13" s="142"/>
      <c r="AA13" s="146"/>
      <c r="AB13" s="142"/>
    </row>
    <row r="14" spans="1:29" ht="15" customHeight="1" x14ac:dyDescent="0.2">
      <c r="B14" s="5">
        <v>8</v>
      </c>
      <c r="C14" s="51" t="s">
        <v>31</v>
      </c>
      <c r="D14" s="78"/>
      <c r="E14" s="54">
        <v>199731</v>
      </c>
      <c r="F14" s="6">
        <v>172950</v>
      </c>
      <c r="G14" s="55"/>
      <c r="H14" s="56">
        <v>1.1548</v>
      </c>
      <c r="I14" s="6">
        <v>429308</v>
      </c>
      <c r="L14" s="141"/>
      <c r="M14" s="142"/>
      <c r="N14" s="143"/>
      <c r="O14" s="143"/>
      <c r="P14" s="142"/>
      <c r="Q14" s="143"/>
      <c r="R14" s="143"/>
      <c r="S14" s="143"/>
      <c r="T14" s="33"/>
      <c r="U14" s="144"/>
      <c r="V14" s="145"/>
      <c r="W14" s="145"/>
      <c r="X14" s="142"/>
      <c r="Y14" s="142"/>
      <c r="Z14" s="142"/>
      <c r="AA14" s="146"/>
      <c r="AB14" s="142"/>
    </row>
    <row r="15" spans="1:29" ht="15" customHeight="1" x14ac:dyDescent="0.2">
      <c r="B15" s="3">
        <v>9</v>
      </c>
      <c r="C15" s="48" t="s">
        <v>32</v>
      </c>
      <c r="D15" s="78"/>
      <c r="E15" s="54">
        <v>99616</v>
      </c>
      <c r="F15" s="7">
        <v>87780</v>
      </c>
      <c r="G15" s="57"/>
      <c r="H15" s="42">
        <v>1.1348</v>
      </c>
      <c r="I15" s="7">
        <v>241935</v>
      </c>
      <c r="L15" s="141"/>
      <c r="M15" s="142"/>
      <c r="N15" s="143"/>
      <c r="O15" s="143"/>
      <c r="P15" s="142"/>
      <c r="Q15" s="143"/>
      <c r="R15" s="143"/>
      <c r="S15" s="143"/>
      <c r="T15" s="33"/>
      <c r="U15" s="144"/>
      <c r="V15" s="145"/>
      <c r="W15" s="145"/>
      <c r="X15" s="142"/>
      <c r="Y15" s="142"/>
      <c r="Z15" s="142"/>
      <c r="AA15" s="146"/>
      <c r="AB15" s="142"/>
    </row>
    <row r="16" spans="1:29" ht="15" customHeight="1" x14ac:dyDescent="0.2">
      <c r="B16" s="3">
        <v>10</v>
      </c>
      <c r="C16" s="48" t="s">
        <v>33</v>
      </c>
      <c r="D16" s="78"/>
      <c r="E16" s="54">
        <v>102466</v>
      </c>
      <c r="F16" s="7">
        <v>88612</v>
      </c>
      <c r="G16" s="57"/>
      <c r="H16" s="42">
        <v>1.1563000000000001</v>
      </c>
      <c r="I16" s="7">
        <v>254324</v>
      </c>
      <c r="L16" s="141"/>
      <c r="M16" s="142"/>
      <c r="N16" s="143"/>
      <c r="O16" s="143"/>
      <c r="P16" s="148"/>
      <c r="Q16" s="143"/>
      <c r="R16" s="143"/>
      <c r="S16" s="143"/>
      <c r="T16" s="33"/>
      <c r="U16" s="144"/>
      <c r="V16" s="145"/>
      <c r="W16" s="145"/>
      <c r="X16" s="142"/>
      <c r="Y16" s="142"/>
      <c r="Z16" s="142"/>
      <c r="AA16" s="146"/>
      <c r="AB16" s="142"/>
    </row>
    <row r="17" spans="2:29" ht="15" customHeight="1" x14ac:dyDescent="0.2">
      <c r="B17" s="3">
        <v>11</v>
      </c>
      <c r="C17" s="48" t="s">
        <v>34</v>
      </c>
      <c r="D17" s="78"/>
      <c r="E17" s="54">
        <v>339752</v>
      </c>
      <c r="F17" s="7">
        <v>296569</v>
      </c>
      <c r="G17" s="57"/>
      <c r="H17" s="42">
        <v>1.1456</v>
      </c>
      <c r="I17" s="7">
        <v>830003</v>
      </c>
      <c r="L17" s="141"/>
      <c r="M17" s="142"/>
      <c r="N17" s="143"/>
      <c r="O17" s="143"/>
      <c r="P17" s="142"/>
      <c r="Q17" s="143"/>
      <c r="R17" s="143"/>
      <c r="S17" s="143"/>
      <c r="T17" s="33"/>
      <c r="U17" s="144"/>
      <c r="V17" s="145"/>
      <c r="W17" s="145"/>
      <c r="X17" s="142"/>
      <c r="Y17" s="142"/>
      <c r="Z17" s="142"/>
      <c r="AA17" s="146"/>
      <c r="AB17" s="142"/>
    </row>
    <row r="18" spans="2:29" ht="15" customHeight="1" x14ac:dyDescent="0.2">
      <c r="B18" s="3">
        <v>12</v>
      </c>
      <c r="C18" s="48" t="s">
        <v>35</v>
      </c>
      <c r="D18" s="78"/>
      <c r="E18" s="54">
        <v>315381</v>
      </c>
      <c r="F18" s="7">
        <v>235425</v>
      </c>
      <c r="G18" s="57"/>
      <c r="H18" s="42">
        <v>1.3395999999999999</v>
      </c>
      <c r="I18" s="7">
        <v>724203</v>
      </c>
      <c r="L18" s="141"/>
      <c r="M18" s="142"/>
      <c r="N18" s="143"/>
      <c r="O18" s="143"/>
      <c r="P18" s="142"/>
      <c r="Q18" s="143"/>
      <c r="R18" s="143"/>
      <c r="S18" s="143"/>
      <c r="T18" s="33"/>
      <c r="U18" s="144"/>
      <c r="V18" s="145"/>
      <c r="W18" s="145"/>
      <c r="X18" s="142"/>
      <c r="Y18" s="142"/>
      <c r="Z18" s="142"/>
      <c r="AA18" s="146"/>
      <c r="AB18" s="142"/>
    </row>
    <row r="19" spans="2:29" ht="15" customHeight="1" x14ac:dyDescent="0.2">
      <c r="B19" s="3">
        <v>13</v>
      </c>
      <c r="C19" s="48" t="s">
        <v>36</v>
      </c>
      <c r="D19" s="82"/>
      <c r="E19" s="54">
        <v>641351</v>
      </c>
      <c r="F19" s="7">
        <v>426723</v>
      </c>
      <c r="G19" s="85"/>
      <c r="H19" s="42">
        <v>1.5029999999999999</v>
      </c>
      <c r="I19" s="7">
        <v>1734764</v>
      </c>
      <c r="L19" s="141"/>
      <c r="M19" s="142"/>
      <c r="N19" s="143"/>
      <c r="O19" s="143"/>
      <c r="P19" s="148"/>
      <c r="Q19" s="143"/>
      <c r="R19" s="143"/>
      <c r="S19" s="143"/>
      <c r="T19" s="33"/>
      <c r="U19" s="144"/>
      <c r="V19" s="145"/>
      <c r="W19" s="145"/>
      <c r="X19" s="142"/>
      <c r="Y19" s="142"/>
      <c r="Z19" s="142"/>
      <c r="AA19" s="146"/>
      <c r="AB19" s="142"/>
    </row>
    <row r="20" spans="2:29" ht="15" customHeight="1" x14ac:dyDescent="0.2">
      <c r="B20" s="4">
        <v>14</v>
      </c>
      <c r="C20" s="50" t="s">
        <v>0</v>
      </c>
      <c r="D20" s="79"/>
      <c r="E20" s="59">
        <v>493430</v>
      </c>
      <c r="F20" s="9">
        <v>376966</v>
      </c>
      <c r="G20" s="63"/>
      <c r="H20" s="64">
        <v>1.3089999999999999</v>
      </c>
      <c r="I20" s="9">
        <v>1090056</v>
      </c>
      <c r="L20" s="141"/>
      <c r="M20" s="142"/>
      <c r="N20" s="143"/>
      <c r="O20" s="143"/>
      <c r="P20" s="142"/>
      <c r="Q20" s="143"/>
      <c r="R20" s="143"/>
      <c r="S20" s="143"/>
      <c r="T20" s="33"/>
      <c r="U20" s="144"/>
      <c r="V20" s="145"/>
      <c r="W20" s="145"/>
      <c r="X20" s="142"/>
      <c r="Y20" s="142"/>
      <c r="Z20" s="142"/>
      <c r="AA20" s="146"/>
      <c r="AB20" s="142"/>
    </row>
    <row r="21" spans="2:29" ht="15" customHeight="1" x14ac:dyDescent="0.2">
      <c r="B21" s="5">
        <v>15</v>
      </c>
      <c r="C21" s="51" t="s">
        <v>23</v>
      </c>
      <c r="D21" s="77"/>
      <c r="E21" s="54">
        <v>157160</v>
      </c>
      <c r="F21" s="10">
        <v>149146</v>
      </c>
      <c r="G21" s="55"/>
      <c r="H21" s="65">
        <v>1.0537000000000001</v>
      </c>
      <c r="I21" s="10">
        <v>361074</v>
      </c>
      <c r="L21" s="141"/>
      <c r="M21" s="142"/>
      <c r="N21" s="143"/>
      <c r="O21" s="143"/>
      <c r="P21" s="142"/>
      <c r="Q21" s="143"/>
      <c r="R21" s="143"/>
      <c r="S21" s="143"/>
      <c r="T21" s="33"/>
      <c r="U21" s="144"/>
      <c r="V21" s="145"/>
      <c r="W21" s="145"/>
      <c r="X21" s="142"/>
      <c r="Y21" s="142"/>
      <c r="Z21" s="142"/>
      <c r="AA21" s="146"/>
      <c r="AB21" s="142"/>
      <c r="AC21" s="72"/>
    </row>
    <row r="22" spans="2:29" ht="15" customHeight="1" x14ac:dyDescent="0.2">
      <c r="B22" s="3">
        <v>16</v>
      </c>
      <c r="C22" s="48" t="s">
        <v>37</v>
      </c>
      <c r="D22" s="78"/>
      <c r="E22" s="54">
        <v>66918</v>
      </c>
      <c r="F22" s="7">
        <v>58788</v>
      </c>
      <c r="G22" s="57"/>
      <c r="H22" s="42">
        <v>1.1383000000000001</v>
      </c>
      <c r="I22" s="7">
        <v>138800</v>
      </c>
      <c r="L22" s="141"/>
      <c r="M22" s="142"/>
      <c r="N22" s="143"/>
      <c r="O22" s="143"/>
      <c r="P22" s="142"/>
      <c r="Q22" s="143"/>
      <c r="R22" s="143"/>
      <c r="S22" s="143"/>
      <c r="T22" s="33"/>
      <c r="U22" s="144"/>
      <c r="V22" s="145"/>
      <c r="W22" s="145"/>
      <c r="X22" s="142"/>
      <c r="Y22" s="142"/>
      <c r="Z22" s="142"/>
      <c r="AA22" s="146"/>
      <c r="AB22" s="142"/>
    </row>
    <row r="23" spans="2:29" ht="15" customHeight="1" x14ac:dyDescent="0.2">
      <c r="B23" s="3">
        <v>17</v>
      </c>
      <c r="C23" s="48" t="s">
        <v>38</v>
      </c>
      <c r="D23" s="78"/>
      <c r="E23" s="54">
        <v>93086</v>
      </c>
      <c r="F23" s="38">
        <v>82855</v>
      </c>
      <c r="G23" s="58"/>
      <c r="H23" s="42">
        <v>1.1234999999999999</v>
      </c>
      <c r="I23" s="38">
        <v>185989</v>
      </c>
      <c r="L23" s="141"/>
      <c r="M23" s="147"/>
      <c r="N23" s="143"/>
      <c r="O23" s="143"/>
      <c r="P23" s="147"/>
      <c r="Q23" s="143"/>
      <c r="R23" s="143"/>
      <c r="S23" s="143"/>
      <c r="T23" s="33"/>
      <c r="U23" s="144"/>
      <c r="V23" s="145"/>
      <c r="W23" s="145"/>
      <c r="X23" s="142"/>
      <c r="Y23" s="32"/>
      <c r="Z23" s="32"/>
      <c r="AA23" s="146"/>
      <c r="AB23" s="32"/>
    </row>
    <row r="24" spans="2:29" ht="15" customHeight="1" x14ac:dyDescent="0.2">
      <c r="B24" s="4">
        <v>18</v>
      </c>
      <c r="C24" s="50" t="s">
        <v>39</v>
      </c>
      <c r="D24" s="79"/>
      <c r="E24" s="59">
        <v>55631</v>
      </c>
      <c r="F24" s="8">
        <v>47529</v>
      </c>
      <c r="G24" s="60"/>
      <c r="H24" s="61">
        <v>1.1705000000000001</v>
      </c>
      <c r="I24" s="8">
        <v>117686</v>
      </c>
      <c r="L24" s="141"/>
      <c r="M24" s="142"/>
      <c r="N24" s="143"/>
      <c r="O24" s="143"/>
      <c r="P24" s="142"/>
      <c r="Q24" s="143"/>
      <c r="R24" s="143"/>
      <c r="S24" s="143"/>
      <c r="T24" s="33"/>
      <c r="U24" s="144"/>
      <c r="V24" s="145"/>
      <c r="W24" s="149"/>
      <c r="X24" s="148"/>
      <c r="Y24" s="142"/>
      <c r="Z24" s="150"/>
      <c r="AA24" s="151"/>
      <c r="AB24" s="142"/>
    </row>
    <row r="25" spans="2:29" ht="15" customHeight="1" x14ac:dyDescent="0.2">
      <c r="B25" s="5">
        <v>19</v>
      </c>
      <c r="C25" s="51" t="s">
        <v>40</v>
      </c>
      <c r="D25" s="78"/>
      <c r="E25" s="54">
        <v>66596</v>
      </c>
      <c r="F25" s="6">
        <v>58548</v>
      </c>
      <c r="G25" s="55"/>
      <c r="H25" s="56">
        <v>1.1375</v>
      </c>
      <c r="I25" s="6">
        <v>141896</v>
      </c>
      <c r="L25" s="141"/>
      <c r="M25" s="142"/>
      <c r="N25" s="143"/>
      <c r="O25" s="143"/>
      <c r="P25" s="142"/>
      <c r="Q25" s="143"/>
      <c r="R25" s="143"/>
      <c r="S25" s="143"/>
      <c r="T25" s="33"/>
      <c r="U25" s="144"/>
      <c r="V25" s="145"/>
      <c r="W25" s="145"/>
      <c r="X25" s="142"/>
      <c r="Y25" s="142"/>
      <c r="Z25" s="152"/>
      <c r="AA25" s="146"/>
      <c r="AB25" s="142"/>
    </row>
    <row r="26" spans="2:29" ht="15" customHeight="1" x14ac:dyDescent="0.2">
      <c r="B26" s="3">
        <v>20</v>
      </c>
      <c r="C26" s="48" t="s">
        <v>41</v>
      </c>
      <c r="D26" s="78"/>
      <c r="E26" s="54">
        <v>150221</v>
      </c>
      <c r="F26" s="7">
        <v>120449</v>
      </c>
      <c r="G26" s="57"/>
      <c r="H26" s="42">
        <v>1.2472000000000001</v>
      </c>
      <c r="I26" s="7">
        <v>345212</v>
      </c>
      <c r="L26" s="141"/>
      <c r="M26" s="142"/>
      <c r="N26" s="143"/>
      <c r="O26" s="143"/>
      <c r="P26" s="142"/>
      <c r="Q26" s="143"/>
      <c r="R26" s="143"/>
      <c r="S26" s="143"/>
      <c r="T26" s="33"/>
      <c r="U26" s="144"/>
      <c r="V26" s="145"/>
      <c r="W26" s="145"/>
      <c r="X26" s="142"/>
      <c r="Y26" s="142"/>
      <c r="Z26" s="142"/>
      <c r="AA26" s="146"/>
      <c r="AB26" s="142"/>
    </row>
    <row r="27" spans="2:29" ht="15" customHeight="1" x14ac:dyDescent="0.2">
      <c r="B27" s="3">
        <v>21</v>
      </c>
      <c r="C27" s="48" t="s">
        <v>42</v>
      </c>
      <c r="D27" s="78"/>
      <c r="E27" s="54">
        <v>188188</v>
      </c>
      <c r="F27" s="7">
        <v>137354</v>
      </c>
      <c r="G27" s="57"/>
      <c r="H27" s="42">
        <v>1.3701000000000001</v>
      </c>
      <c r="I27" s="7">
        <v>341799</v>
      </c>
      <c r="L27" s="141"/>
      <c r="M27" s="142"/>
      <c r="N27" s="143"/>
      <c r="O27" s="143"/>
      <c r="P27" s="142"/>
      <c r="Q27" s="143"/>
      <c r="R27" s="143"/>
      <c r="S27" s="143"/>
      <c r="T27" s="33"/>
      <c r="U27" s="144"/>
      <c r="V27" s="145"/>
      <c r="W27" s="145"/>
      <c r="X27" s="142"/>
      <c r="Y27" s="142"/>
      <c r="Z27" s="142"/>
      <c r="AA27" s="146"/>
      <c r="AB27" s="142"/>
    </row>
    <row r="28" spans="2:29" ht="15" customHeight="1" x14ac:dyDescent="0.2">
      <c r="B28" s="3">
        <v>22</v>
      </c>
      <c r="C28" s="48" t="s">
        <v>43</v>
      </c>
      <c r="D28" s="82"/>
      <c r="E28" s="87">
        <v>230157</v>
      </c>
      <c r="F28" s="7">
        <v>174943</v>
      </c>
      <c r="G28" s="85"/>
      <c r="H28" s="88">
        <v>1.3156000000000001</v>
      </c>
      <c r="I28" s="7">
        <v>449965</v>
      </c>
      <c r="L28" s="141"/>
      <c r="M28" s="142"/>
      <c r="N28" s="143"/>
      <c r="O28" s="143"/>
      <c r="P28" s="142"/>
      <c r="Q28" s="143"/>
      <c r="R28" s="143"/>
      <c r="S28" s="143"/>
      <c r="T28" s="33"/>
      <c r="U28" s="144"/>
      <c r="V28" s="145"/>
      <c r="W28" s="145"/>
      <c r="X28" s="142"/>
      <c r="Y28" s="142"/>
      <c r="Z28" s="142"/>
      <c r="AA28" s="146"/>
      <c r="AB28" s="142"/>
    </row>
    <row r="29" spans="2:29" ht="15" customHeight="1" x14ac:dyDescent="0.2">
      <c r="B29" s="3">
        <v>23</v>
      </c>
      <c r="C29" s="48" t="s">
        <v>44</v>
      </c>
      <c r="D29" s="78"/>
      <c r="E29" s="54">
        <v>534620</v>
      </c>
      <c r="F29" s="7">
        <v>467694</v>
      </c>
      <c r="G29" s="57"/>
      <c r="H29" s="42">
        <v>1.1431</v>
      </c>
      <c r="I29" s="7">
        <v>991384</v>
      </c>
      <c r="L29" s="141"/>
      <c r="M29" s="142"/>
      <c r="N29" s="143"/>
      <c r="O29" s="143"/>
      <c r="P29" s="142"/>
      <c r="Q29" s="143"/>
      <c r="R29" s="143"/>
      <c r="S29" s="143"/>
      <c r="T29" s="33"/>
      <c r="U29" s="144"/>
      <c r="V29" s="145"/>
      <c r="W29" s="145"/>
      <c r="X29" s="142"/>
      <c r="Y29" s="142"/>
      <c r="Z29" s="142"/>
      <c r="AA29" s="146"/>
      <c r="AB29" s="142"/>
    </row>
    <row r="30" spans="2:29" ht="15" customHeight="1" x14ac:dyDescent="0.2">
      <c r="B30" s="4">
        <v>24</v>
      </c>
      <c r="C30" s="50" t="s">
        <v>45</v>
      </c>
      <c r="D30" s="79"/>
      <c r="E30" s="59">
        <v>111159</v>
      </c>
      <c r="F30" s="9">
        <v>103048</v>
      </c>
      <c r="G30" s="63"/>
      <c r="H30" s="64">
        <v>1.0787</v>
      </c>
      <c r="I30" s="9">
        <v>261814</v>
      </c>
      <c r="L30" s="141"/>
      <c r="M30" s="142"/>
      <c r="N30" s="143"/>
      <c r="O30" s="143"/>
      <c r="P30" s="142"/>
      <c r="Q30" s="143"/>
      <c r="R30" s="143"/>
      <c r="S30" s="143"/>
      <c r="T30" s="33"/>
      <c r="U30" s="144"/>
      <c r="V30" s="145"/>
      <c r="W30" s="145"/>
      <c r="X30" s="142"/>
      <c r="Y30" s="142"/>
      <c r="Z30" s="142"/>
      <c r="AA30" s="146"/>
      <c r="AB30" s="142"/>
    </row>
    <row r="31" spans="2:29" ht="15" customHeight="1" x14ac:dyDescent="0.2">
      <c r="B31" s="5">
        <v>25</v>
      </c>
      <c r="C31" s="51" t="s">
        <v>46</v>
      </c>
      <c r="D31" s="78"/>
      <c r="E31" s="54">
        <v>82513</v>
      </c>
      <c r="F31" s="10">
        <v>71402</v>
      </c>
      <c r="G31" s="55"/>
      <c r="H31" s="65">
        <v>1.1556</v>
      </c>
      <c r="I31" s="10">
        <v>199802</v>
      </c>
      <c r="L31" s="141"/>
      <c r="M31" s="142"/>
      <c r="N31" s="143"/>
      <c r="O31" s="143"/>
      <c r="P31" s="148"/>
      <c r="Q31" s="143"/>
      <c r="R31" s="143"/>
      <c r="S31" s="143"/>
      <c r="T31" s="33"/>
      <c r="U31" s="144"/>
      <c r="V31" s="145"/>
      <c r="W31" s="145"/>
      <c r="X31" s="142"/>
      <c r="Y31" s="142"/>
      <c r="Z31" s="142"/>
      <c r="AA31" s="146"/>
      <c r="AB31" s="142"/>
    </row>
    <row r="32" spans="2:29" ht="15" customHeight="1" x14ac:dyDescent="0.2">
      <c r="B32" s="3">
        <v>26</v>
      </c>
      <c r="C32" s="48" t="s">
        <v>47</v>
      </c>
      <c r="D32" s="78"/>
      <c r="E32" s="54">
        <v>144074</v>
      </c>
      <c r="F32" s="7">
        <v>112467</v>
      </c>
      <c r="G32" s="57"/>
      <c r="H32" s="42">
        <v>1.2809999999999999</v>
      </c>
      <c r="I32" s="7">
        <v>287802</v>
      </c>
      <c r="L32" s="141"/>
      <c r="M32" s="142"/>
      <c r="N32" s="143"/>
      <c r="O32" s="143"/>
      <c r="P32" s="142"/>
      <c r="Q32" s="143"/>
      <c r="R32" s="143"/>
      <c r="S32" s="143"/>
      <c r="T32" s="33"/>
      <c r="U32" s="144"/>
      <c r="V32" s="145"/>
      <c r="W32" s="145"/>
      <c r="X32" s="142"/>
      <c r="Y32" s="142"/>
      <c r="Z32" s="142"/>
      <c r="AA32" s="146"/>
      <c r="AB32" s="142"/>
    </row>
    <row r="33" spans="2:28" ht="15" customHeight="1" x14ac:dyDescent="0.2">
      <c r="B33" s="3">
        <v>27</v>
      </c>
      <c r="C33" s="48" t="s">
        <v>48</v>
      </c>
      <c r="D33" s="80"/>
      <c r="E33" s="54">
        <v>537884</v>
      </c>
      <c r="F33" s="7">
        <v>415770</v>
      </c>
      <c r="G33" s="57"/>
      <c r="H33" s="42">
        <v>1.2937000000000001</v>
      </c>
      <c r="I33" s="7">
        <v>1007730</v>
      </c>
      <c r="L33" s="141"/>
      <c r="M33" s="142"/>
      <c r="N33" s="143"/>
      <c r="O33" s="143"/>
      <c r="P33" s="142"/>
      <c r="Q33" s="143"/>
      <c r="R33" s="143"/>
      <c r="S33" s="143"/>
      <c r="T33" s="33"/>
      <c r="U33" s="144"/>
      <c r="V33" s="145"/>
      <c r="W33" s="145"/>
      <c r="X33" s="142"/>
      <c r="Y33" s="142"/>
      <c r="Z33" s="142"/>
      <c r="AA33" s="146"/>
      <c r="AB33" s="142"/>
    </row>
    <row r="34" spans="2:28" ht="15" customHeight="1" x14ac:dyDescent="0.2">
      <c r="B34" s="3">
        <v>28</v>
      </c>
      <c r="C34" s="48" t="s">
        <v>49</v>
      </c>
      <c r="D34" s="78"/>
      <c r="E34" s="54">
        <v>347115</v>
      </c>
      <c r="F34" s="7">
        <v>301134</v>
      </c>
      <c r="G34" s="57"/>
      <c r="H34" s="42">
        <v>1.1527000000000001</v>
      </c>
      <c r="I34" s="7">
        <v>740340</v>
      </c>
      <c r="L34" s="141"/>
      <c r="M34" s="142"/>
      <c r="N34" s="143"/>
      <c r="O34" s="143"/>
      <c r="P34" s="148"/>
      <c r="Q34" s="143"/>
      <c r="R34" s="143"/>
      <c r="S34" s="143"/>
      <c r="T34" s="33"/>
      <c r="U34" s="144"/>
      <c r="V34" s="145"/>
      <c r="W34" s="145"/>
      <c r="X34" s="142"/>
      <c r="Y34" s="142"/>
      <c r="Z34" s="142"/>
      <c r="AA34" s="146"/>
      <c r="AB34" s="142"/>
    </row>
    <row r="35" spans="2:28" ht="15" customHeight="1" x14ac:dyDescent="0.2">
      <c r="B35" s="3">
        <v>29</v>
      </c>
      <c r="C35" s="48" t="s">
        <v>50</v>
      </c>
      <c r="D35" s="78"/>
      <c r="E35" s="54">
        <v>91931</v>
      </c>
      <c r="F35" s="7">
        <v>68907</v>
      </c>
      <c r="G35" s="57"/>
      <c r="H35" s="42">
        <v>1.3341000000000001</v>
      </c>
      <c r="I35" s="7">
        <v>183456</v>
      </c>
      <c r="L35" s="141"/>
      <c r="M35" s="142"/>
      <c r="N35" s="143"/>
      <c r="O35" s="143"/>
      <c r="P35" s="142"/>
      <c r="Q35" s="143"/>
      <c r="R35" s="143"/>
      <c r="S35" s="143"/>
      <c r="T35" s="33"/>
      <c r="U35" s="144"/>
      <c r="V35" s="145"/>
      <c r="W35" s="145"/>
      <c r="X35" s="142"/>
      <c r="Y35" s="142"/>
      <c r="Z35" s="142"/>
      <c r="AA35" s="146"/>
      <c r="AB35" s="142"/>
    </row>
    <row r="36" spans="2:28" ht="15" customHeight="1" x14ac:dyDescent="0.2">
      <c r="B36" s="4">
        <v>30</v>
      </c>
      <c r="C36" s="50" t="s">
        <v>1</v>
      </c>
      <c r="D36" s="79"/>
      <c r="E36" s="59">
        <v>90182</v>
      </c>
      <c r="F36" s="8">
        <v>80506</v>
      </c>
      <c r="G36" s="60"/>
      <c r="H36" s="61">
        <v>1.1202000000000001</v>
      </c>
      <c r="I36" s="8">
        <v>171734</v>
      </c>
      <c r="L36" s="141"/>
      <c r="M36" s="142"/>
      <c r="N36" s="143"/>
      <c r="O36" s="143"/>
      <c r="P36" s="142"/>
      <c r="Q36" s="143"/>
      <c r="R36" s="143"/>
      <c r="S36" s="143"/>
      <c r="T36" s="33"/>
      <c r="U36" s="144"/>
      <c r="V36" s="145"/>
      <c r="W36" s="145"/>
      <c r="X36" s="142"/>
      <c r="Y36" s="142"/>
      <c r="Z36" s="142"/>
      <c r="AA36" s="146"/>
      <c r="AB36" s="142"/>
    </row>
    <row r="37" spans="2:28" ht="15" customHeight="1" x14ac:dyDescent="0.2">
      <c r="B37" s="5">
        <v>31</v>
      </c>
      <c r="C37" s="51" t="s">
        <v>51</v>
      </c>
      <c r="D37" s="78"/>
      <c r="E37" s="54">
        <v>30915</v>
      </c>
      <c r="F37" s="6">
        <v>29912</v>
      </c>
      <c r="G37" s="62"/>
      <c r="H37" s="56">
        <v>1.0335000000000001</v>
      </c>
      <c r="I37" s="6">
        <v>78939</v>
      </c>
      <c r="L37" s="141"/>
      <c r="M37" s="142"/>
      <c r="N37" s="143"/>
      <c r="O37" s="143"/>
      <c r="P37" s="142"/>
      <c r="Q37" s="143"/>
      <c r="R37" s="143"/>
      <c r="S37" s="143"/>
      <c r="T37" s="33"/>
      <c r="U37" s="144"/>
      <c r="V37" s="145"/>
      <c r="W37" s="145"/>
      <c r="X37" s="142"/>
      <c r="Y37" s="142"/>
      <c r="Z37" s="142"/>
      <c r="AA37" s="146"/>
      <c r="AB37" s="142"/>
    </row>
    <row r="38" spans="2:28" ht="15" customHeight="1" x14ac:dyDescent="0.2">
      <c r="B38" s="3">
        <v>32</v>
      </c>
      <c r="C38" s="48" t="s">
        <v>52</v>
      </c>
      <c r="D38" s="78"/>
      <c r="E38" s="54">
        <v>48087</v>
      </c>
      <c r="F38" s="6">
        <v>37733</v>
      </c>
      <c r="G38" s="62"/>
      <c r="H38" s="42">
        <v>1.2744</v>
      </c>
      <c r="I38" s="6">
        <v>116356</v>
      </c>
      <c r="L38" s="141"/>
      <c r="M38" s="142"/>
      <c r="N38" s="143"/>
      <c r="O38" s="143"/>
      <c r="P38" s="142"/>
      <c r="Q38" s="143"/>
      <c r="R38" s="143"/>
      <c r="S38" s="143"/>
      <c r="T38" s="33"/>
      <c r="U38" s="144"/>
      <c r="V38" s="145"/>
      <c r="W38" s="145"/>
      <c r="X38" s="142"/>
      <c r="Y38" s="142"/>
      <c r="Z38" s="142"/>
      <c r="AA38" s="146"/>
      <c r="AB38" s="142"/>
    </row>
    <row r="39" spans="2:28" ht="15" customHeight="1" x14ac:dyDescent="0.2">
      <c r="B39" s="3">
        <v>33</v>
      </c>
      <c r="C39" s="48" t="s">
        <v>53</v>
      </c>
      <c r="D39" s="82"/>
      <c r="E39" s="87">
        <v>153810</v>
      </c>
      <c r="F39" s="7">
        <v>121257</v>
      </c>
      <c r="G39" s="85"/>
      <c r="H39" s="88">
        <v>1.2685</v>
      </c>
      <c r="I39" s="7">
        <v>279145</v>
      </c>
      <c r="L39" s="141"/>
      <c r="M39" s="142"/>
      <c r="N39" s="143"/>
      <c r="O39" s="143"/>
      <c r="P39" s="142"/>
      <c r="Q39" s="143"/>
      <c r="R39" s="143"/>
      <c r="S39" s="143"/>
      <c r="T39" s="33"/>
      <c r="U39" s="144"/>
      <c r="V39" s="145"/>
      <c r="W39" s="145"/>
      <c r="X39" s="142"/>
      <c r="Y39" s="142"/>
      <c r="Z39" s="142"/>
      <c r="AA39" s="146"/>
      <c r="AB39" s="142"/>
    </row>
    <row r="40" spans="2:28" ht="15" customHeight="1" x14ac:dyDescent="0.2">
      <c r="B40" s="3">
        <v>34</v>
      </c>
      <c r="C40" s="48" t="s">
        <v>54</v>
      </c>
      <c r="D40" s="82"/>
      <c r="E40" s="54">
        <v>139196</v>
      </c>
      <c r="F40" s="7">
        <v>122624</v>
      </c>
      <c r="G40" s="57"/>
      <c r="H40" s="42">
        <v>1.1351</v>
      </c>
      <c r="I40" s="7">
        <v>345969</v>
      </c>
      <c r="L40" s="141"/>
      <c r="M40" s="142"/>
      <c r="N40" s="143"/>
      <c r="O40" s="143"/>
      <c r="P40" s="142"/>
      <c r="Q40" s="143"/>
      <c r="R40" s="143"/>
      <c r="S40" s="143"/>
      <c r="T40" s="33"/>
      <c r="U40" s="144"/>
      <c r="V40" s="145"/>
      <c r="W40" s="145"/>
      <c r="X40" s="142"/>
      <c r="Y40" s="142"/>
      <c r="Z40" s="142"/>
      <c r="AA40" s="146"/>
      <c r="AB40" s="142"/>
    </row>
    <row r="41" spans="2:28" ht="15" customHeight="1" x14ac:dyDescent="0.2">
      <c r="B41" s="4">
        <v>35</v>
      </c>
      <c r="C41" s="50" t="s">
        <v>55</v>
      </c>
      <c r="D41" s="79"/>
      <c r="E41" s="59">
        <v>80361</v>
      </c>
      <c r="F41" s="9">
        <v>70065</v>
      </c>
      <c r="G41" s="63"/>
      <c r="H41" s="64">
        <v>1.1469</v>
      </c>
      <c r="I41" s="9">
        <v>190219</v>
      </c>
      <c r="L41" s="141"/>
      <c r="M41" s="142"/>
      <c r="N41" s="143"/>
      <c r="O41" s="143"/>
      <c r="P41" s="142"/>
      <c r="Q41" s="143"/>
      <c r="R41" s="143"/>
      <c r="S41" s="143"/>
      <c r="T41" s="33"/>
      <c r="U41" s="144"/>
      <c r="V41" s="145"/>
      <c r="W41" s="145"/>
      <c r="X41" s="142"/>
      <c r="Y41" s="142"/>
      <c r="Z41" s="142"/>
      <c r="AA41" s="146"/>
      <c r="AB41" s="142"/>
    </row>
    <row r="42" spans="2:28" ht="15" customHeight="1" x14ac:dyDescent="0.2">
      <c r="B42" s="5">
        <v>36</v>
      </c>
      <c r="C42" s="51" t="s">
        <v>56</v>
      </c>
      <c r="D42" s="78"/>
      <c r="E42" s="54">
        <v>38072</v>
      </c>
      <c r="F42" s="10">
        <v>26041</v>
      </c>
      <c r="G42" s="55"/>
      <c r="H42" s="65">
        <v>1.462</v>
      </c>
      <c r="I42" s="10">
        <v>83408</v>
      </c>
      <c r="L42" s="141"/>
      <c r="M42" s="142"/>
      <c r="N42" s="143"/>
      <c r="O42" s="143"/>
      <c r="P42" s="142"/>
      <c r="Q42" s="143"/>
      <c r="R42" s="143"/>
      <c r="S42" s="143"/>
      <c r="T42" s="33"/>
      <c r="U42" s="144"/>
      <c r="V42" s="145"/>
      <c r="W42" s="145"/>
      <c r="X42" s="142"/>
      <c r="Y42" s="142"/>
      <c r="Z42" s="142"/>
      <c r="AA42" s="146"/>
      <c r="AB42" s="142"/>
    </row>
    <row r="43" spans="2:28" ht="15" customHeight="1" x14ac:dyDescent="0.2">
      <c r="B43" s="3">
        <v>37</v>
      </c>
      <c r="C43" s="48" t="s">
        <v>57</v>
      </c>
      <c r="D43" s="80"/>
      <c r="E43" s="54">
        <v>66599</v>
      </c>
      <c r="F43" s="7">
        <v>51546</v>
      </c>
      <c r="G43" s="57"/>
      <c r="H43" s="42">
        <v>1.292</v>
      </c>
      <c r="I43" s="7">
        <v>131409</v>
      </c>
      <c r="L43" s="141"/>
      <c r="M43" s="142"/>
      <c r="N43" s="143"/>
      <c r="O43" s="143"/>
      <c r="P43" s="142"/>
      <c r="Q43" s="143"/>
      <c r="R43" s="143"/>
      <c r="S43" s="143"/>
      <c r="T43" s="33"/>
      <c r="U43" s="144"/>
      <c r="V43" s="145"/>
      <c r="W43" s="145"/>
      <c r="X43" s="142"/>
      <c r="Y43" s="142"/>
      <c r="Z43" s="142"/>
      <c r="AA43" s="146"/>
      <c r="AB43" s="142"/>
    </row>
    <row r="44" spans="2:28" ht="15" customHeight="1" x14ac:dyDescent="0.2">
      <c r="B44" s="3">
        <v>38</v>
      </c>
      <c r="C44" s="48" t="s">
        <v>58</v>
      </c>
      <c r="D44" s="78"/>
      <c r="E44" s="54">
        <v>84225</v>
      </c>
      <c r="F44" s="38">
        <v>82312</v>
      </c>
      <c r="G44" s="58"/>
      <c r="H44" s="42">
        <v>1.0232000000000001</v>
      </c>
      <c r="I44" s="38">
        <v>246678</v>
      </c>
      <c r="L44" s="141"/>
      <c r="M44" s="147"/>
      <c r="N44" s="143"/>
      <c r="O44" s="143"/>
      <c r="P44" s="147"/>
      <c r="Q44" s="143"/>
      <c r="R44" s="143"/>
      <c r="S44" s="143"/>
      <c r="T44" s="33"/>
      <c r="U44" s="144"/>
      <c r="V44" s="145"/>
      <c r="W44" s="145"/>
      <c r="X44" s="142"/>
      <c r="Y44" s="32"/>
      <c r="Z44" s="32"/>
      <c r="AA44" s="146"/>
      <c r="AB44" s="32"/>
    </row>
    <row r="45" spans="2:28" ht="15" customHeight="1" x14ac:dyDescent="0.2">
      <c r="B45" s="4">
        <v>39</v>
      </c>
      <c r="C45" s="50" t="s">
        <v>59</v>
      </c>
      <c r="D45" s="79"/>
      <c r="E45" s="59">
        <v>32284</v>
      </c>
      <c r="F45" s="8">
        <v>27879</v>
      </c>
      <c r="G45" s="60"/>
      <c r="H45" s="61">
        <v>1.1579999999999999</v>
      </c>
      <c r="I45" s="8">
        <v>96939</v>
      </c>
      <c r="L45" s="141"/>
      <c r="M45" s="142"/>
      <c r="N45" s="143"/>
      <c r="O45" s="143"/>
      <c r="P45" s="142"/>
      <c r="Q45" s="143"/>
      <c r="R45" s="143"/>
      <c r="S45" s="143"/>
      <c r="T45" s="33"/>
      <c r="U45" s="144"/>
      <c r="V45" s="145"/>
      <c r="W45" s="145"/>
      <c r="X45" s="142"/>
      <c r="Y45" s="142"/>
      <c r="Z45" s="142"/>
      <c r="AA45" s="146"/>
      <c r="AB45" s="142"/>
    </row>
    <row r="46" spans="2:28" ht="15" customHeight="1" x14ac:dyDescent="0.2">
      <c r="B46" s="5">
        <v>40</v>
      </c>
      <c r="C46" s="51" t="s">
        <v>60</v>
      </c>
      <c r="D46" s="78"/>
      <c r="E46" s="54">
        <v>375372</v>
      </c>
      <c r="F46" s="6">
        <v>297788</v>
      </c>
      <c r="G46" s="62"/>
      <c r="H46" s="56">
        <v>1.2605</v>
      </c>
      <c r="I46" s="6">
        <v>656826</v>
      </c>
      <c r="L46" s="141"/>
      <c r="M46" s="142"/>
      <c r="N46" s="143"/>
      <c r="O46" s="143"/>
      <c r="P46" s="142"/>
      <c r="Q46" s="143"/>
      <c r="R46" s="143"/>
      <c r="S46" s="143"/>
      <c r="T46" s="33"/>
      <c r="U46" s="144"/>
      <c r="V46" s="145"/>
      <c r="W46" s="145"/>
      <c r="X46" s="142"/>
      <c r="Y46" s="142"/>
      <c r="Z46" s="142"/>
      <c r="AA46" s="146"/>
      <c r="AB46" s="142"/>
    </row>
    <row r="47" spans="2:28" ht="15" customHeight="1" x14ac:dyDescent="0.2">
      <c r="B47" s="3">
        <v>41</v>
      </c>
      <c r="C47" s="48" t="s">
        <v>61</v>
      </c>
      <c r="D47" s="78"/>
      <c r="E47" s="54">
        <v>56676</v>
      </c>
      <c r="F47" s="9">
        <v>42411</v>
      </c>
      <c r="G47" s="63"/>
      <c r="H47" s="42">
        <v>1.3364</v>
      </c>
      <c r="I47" s="9">
        <v>118824</v>
      </c>
      <c r="L47" s="141"/>
      <c r="M47" s="142"/>
      <c r="N47" s="143"/>
      <c r="O47" s="143"/>
      <c r="P47" s="142"/>
      <c r="Q47" s="143"/>
      <c r="R47" s="143"/>
      <c r="S47" s="143"/>
      <c r="T47" s="33"/>
      <c r="U47" s="144"/>
      <c r="V47" s="145"/>
      <c r="W47" s="145"/>
      <c r="X47" s="142"/>
      <c r="Y47" s="142"/>
      <c r="Z47" s="142"/>
      <c r="AA47" s="146"/>
      <c r="AB47" s="142"/>
    </row>
    <row r="48" spans="2:28" ht="15" customHeight="1" x14ac:dyDescent="0.2">
      <c r="B48" s="3">
        <v>42</v>
      </c>
      <c r="C48" s="48" t="s">
        <v>62</v>
      </c>
      <c r="D48" s="78"/>
      <c r="E48" s="54">
        <v>77228</v>
      </c>
      <c r="F48" s="7">
        <v>62639</v>
      </c>
      <c r="G48" s="57"/>
      <c r="H48" s="42">
        <v>1.2329000000000001</v>
      </c>
      <c r="I48" s="7">
        <v>198229</v>
      </c>
      <c r="L48" s="141"/>
      <c r="M48" s="142"/>
      <c r="N48" s="143"/>
      <c r="O48" s="143"/>
      <c r="P48" s="142"/>
      <c r="Q48" s="143"/>
      <c r="R48" s="143"/>
      <c r="S48" s="143"/>
      <c r="T48" s="33"/>
      <c r="U48" s="144"/>
      <c r="V48" s="145"/>
      <c r="W48" s="145"/>
      <c r="X48" s="142"/>
      <c r="Y48" s="142"/>
      <c r="Z48" s="142"/>
      <c r="AA48" s="146"/>
      <c r="AB48" s="142"/>
    </row>
    <row r="49" spans="2:29" ht="15" customHeight="1" x14ac:dyDescent="0.2">
      <c r="B49" s="3">
        <v>43</v>
      </c>
      <c r="C49" s="48" t="s">
        <v>63</v>
      </c>
      <c r="D49" s="78"/>
      <c r="E49" s="54">
        <v>131989</v>
      </c>
      <c r="F49" s="6">
        <v>102925</v>
      </c>
      <c r="G49" s="66"/>
      <c r="H49" s="42">
        <v>1.2824</v>
      </c>
      <c r="I49" s="6">
        <v>258732</v>
      </c>
      <c r="L49" s="141"/>
      <c r="M49" s="142"/>
      <c r="N49" s="143"/>
      <c r="O49" s="143"/>
      <c r="P49" s="142"/>
      <c r="Q49" s="143"/>
      <c r="R49" s="143"/>
      <c r="S49" s="143"/>
      <c r="T49" s="33"/>
      <c r="U49" s="144"/>
      <c r="V49" s="145"/>
      <c r="W49" s="145"/>
      <c r="X49" s="142"/>
      <c r="Y49" s="142"/>
      <c r="Z49" s="142"/>
      <c r="AA49" s="146"/>
      <c r="AB49" s="142"/>
    </row>
    <row r="50" spans="2:29" ht="15" customHeight="1" x14ac:dyDescent="0.2">
      <c r="B50" s="3">
        <v>44</v>
      </c>
      <c r="C50" s="48" t="s">
        <v>64</v>
      </c>
      <c r="D50" s="78"/>
      <c r="E50" s="54">
        <v>96298</v>
      </c>
      <c r="F50" s="7">
        <v>76286</v>
      </c>
      <c r="G50" s="66"/>
      <c r="H50" s="42">
        <v>1.2623</v>
      </c>
      <c r="I50" s="7">
        <v>197025</v>
      </c>
      <c r="L50" s="141"/>
      <c r="M50" s="142"/>
      <c r="N50" s="143"/>
      <c r="O50" s="143"/>
      <c r="P50" s="142"/>
      <c r="Q50" s="143"/>
      <c r="R50" s="143"/>
      <c r="S50" s="143"/>
      <c r="T50" s="33"/>
      <c r="U50" s="144"/>
      <c r="V50" s="145"/>
      <c r="W50" s="145"/>
      <c r="X50" s="142"/>
      <c r="Y50" s="142"/>
      <c r="Z50" s="142"/>
      <c r="AA50" s="146"/>
      <c r="AB50" s="142"/>
    </row>
    <row r="51" spans="2:29" ht="15" customHeight="1" x14ac:dyDescent="0.2">
      <c r="B51" s="3">
        <v>45</v>
      </c>
      <c r="C51" s="48" t="s">
        <v>65</v>
      </c>
      <c r="D51" s="89">
        <v>74170</v>
      </c>
      <c r="E51" s="84">
        <v>74172</v>
      </c>
      <c r="F51" s="7">
        <v>54183</v>
      </c>
      <c r="G51" s="66"/>
      <c r="H51" s="42">
        <v>1.3689</v>
      </c>
      <c r="I51" s="7">
        <v>138267</v>
      </c>
      <c r="L51" s="141"/>
      <c r="M51" s="142"/>
      <c r="N51" s="143"/>
      <c r="O51" s="143"/>
      <c r="P51" s="142"/>
      <c r="Q51" s="143"/>
      <c r="R51" s="143"/>
      <c r="S51" s="143"/>
      <c r="T51" s="33"/>
      <c r="U51" s="144"/>
      <c r="V51" s="145"/>
      <c r="W51" s="145"/>
      <c r="X51" s="142"/>
      <c r="Y51" s="142"/>
      <c r="Z51" s="142"/>
      <c r="AA51" s="146"/>
      <c r="AB51" s="142"/>
    </row>
    <row r="52" spans="2:29" ht="15" customHeight="1" x14ac:dyDescent="0.2">
      <c r="B52" s="3">
        <v>46</v>
      </c>
      <c r="C52" s="48" t="s">
        <v>2</v>
      </c>
      <c r="D52" s="78"/>
      <c r="E52" s="54">
        <v>92229</v>
      </c>
      <c r="F52" s="7">
        <v>81753</v>
      </c>
      <c r="G52" s="66"/>
      <c r="H52" s="42">
        <v>1.1281000000000001</v>
      </c>
      <c r="I52" s="7">
        <v>233240</v>
      </c>
      <c r="L52" s="141"/>
      <c r="M52" s="142"/>
      <c r="N52" s="143"/>
      <c r="O52" s="143"/>
      <c r="P52" s="142"/>
      <c r="Q52" s="143"/>
      <c r="R52" s="143"/>
      <c r="S52" s="143"/>
      <c r="T52" s="33"/>
      <c r="U52" s="144"/>
      <c r="V52" s="145"/>
      <c r="W52" s="145"/>
      <c r="X52" s="142"/>
      <c r="Y52" s="142"/>
      <c r="Z52" s="142"/>
      <c r="AA52" s="146"/>
      <c r="AB52" s="142"/>
    </row>
    <row r="53" spans="2:29" ht="15" customHeight="1" thickBot="1" x14ac:dyDescent="0.25">
      <c r="B53" s="4">
        <v>47</v>
      </c>
      <c r="C53" s="50" t="s">
        <v>66</v>
      </c>
      <c r="D53" s="81"/>
      <c r="E53" s="54">
        <v>87983</v>
      </c>
      <c r="F53" s="11">
        <v>78747</v>
      </c>
      <c r="G53" s="67"/>
      <c r="H53" s="68">
        <v>1.1173</v>
      </c>
      <c r="I53" s="11">
        <v>229240</v>
      </c>
      <c r="L53" s="141"/>
      <c r="M53" s="142"/>
      <c r="N53" s="143"/>
      <c r="O53" s="143"/>
      <c r="P53" s="142"/>
      <c r="Q53" s="143"/>
      <c r="R53" s="143"/>
      <c r="S53" s="143"/>
      <c r="T53" s="33"/>
      <c r="U53" s="144"/>
      <c r="V53" s="145"/>
      <c r="W53" s="145"/>
      <c r="X53" s="142"/>
      <c r="Y53" s="142"/>
      <c r="Z53" s="142"/>
      <c r="AA53" s="146"/>
      <c r="AB53" s="142"/>
    </row>
    <row r="54" spans="2:29" ht="15" customHeight="1" thickTop="1" thickBot="1" x14ac:dyDescent="0.25">
      <c r="B54" s="113" t="s">
        <v>7</v>
      </c>
      <c r="C54" s="114"/>
      <c r="D54" s="83">
        <v>7786791</v>
      </c>
      <c r="E54" s="86">
        <v>7786793</v>
      </c>
      <c r="F54" s="26">
        <v>6309589</v>
      </c>
      <c r="G54" s="69"/>
      <c r="H54" s="70">
        <v>1.2341</v>
      </c>
      <c r="I54" s="27">
        <v>17062816</v>
      </c>
      <c r="L54" s="33"/>
      <c r="M54" s="153"/>
      <c r="N54" s="143"/>
      <c r="O54" s="143"/>
      <c r="P54" s="148"/>
      <c r="Q54" s="143"/>
      <c r="R54" s="143"/>
      <c r="S54" s="143"/>
      <c r="T54" s="33"/>
      <c r="U54" s="120"/>
      <c r="V54" s="120"/>
      <c r="W54" s="154"/>
      <c r="X54" s="155"/>
      <c r="Y54" s="147"/>
      <c r="Z54" s="147"/>
      <c r="AA54" s="146"/>
      <c r="AB54" s="32"/>
    </row>
    <row r="55" spans="2:29" s="16" customFormat="1" ht="15" customHeight="1" thickBot="1" x14ac:dyDescent="0.25">
      <c r="B55" s="22" t="s">
        <v>3</v>
      </c>
      <c r="C55" s="22"/>
      <c r="D55" s="22"/>
      <c r="E55" s="17"/>
      <c r="F55" s="17"/>
      <c r="G55" s="19"/>
      <c r="H55" s="17"/>
      <c r="I55" s="17"/>
      <c r="J55" s="18"/>
      <c r="K55" s="17"/>
      <c r="L55" s="19"/>
      <c r="M55" s="19"/>
      <c r="N55" s="156"/>
      <c r="O55" s="156"/>
      <c r="P55" s="157"/>
      <c r="Q55" s="156"/>
      <c r="R55" s="156"/>
      <c r="S55" s="156"/>
      <c r="T55" s="156"/>
      <c r="U55" s="158"/>
      <c r="V55" s="158"/>
      <c r="W55" s="158"/>
      <c r="X55" s="19"/>
      <c r="Y55" s="19"/>
      <c r="Z55" s="19"/>
      <c r="AA55" s="19"/>
      <c r="AB55" s="19"/>
      <c r="AC55" s="18"/>
    </row>
    <row r="56" spans="2:29" s="16" customFormat="1" ht="15" customHeight="1" x14ac:dyDescent="0.2">
      <c r="B56" s="93" t="s">
        <v>4</v>
      </c>
      <c r="C56" s="94"/>
      <c r="D56" s="105">
        <f>SUM(E37:E38)</f>
        <v>79002</v>
      </c>
      <c r="E56" s="106"/>
      <c r="F56" s="43">
        <f>SUM(F37:F38)</f>
        <v>67645</v>
      </c>
      <c r="G56" s="109">
        <f>ROUND(D56/F56,4)</f>
        <v>1.1678999999999999</v>
      </c>
      <c r="H56" s="110"/>
      <c r="I56" s="44">
        <f>SUM(I37:I38)</f>
        <v>195295</v>
      </c>
      <c r="J56" s="20"/>
      <c r="K56" s="19"/>
      <c r="L56" s="19"/>
      <c r="M56" s="19"/>
      <c r="N56" s="156"/>
      <c r="O56" s="156"/>
      <c r="P56" s="159"/>
      <c r="Q56" s="156"/>
      <c r="R56" s="156"/>
      <c r="S56" s="156"/>
      <c r="T56" s="156"/>
      <c r="U56" s="160"/>
      <c r="V56" s="161"/>
      <c r="W56" s="162"/>
      <c r="X56" s="163"/>
      <c r="Y56" s="163"/>
      <c r="Z56" s="163"/>
      <c r="AA56" s="164"/>
      <c r="AB56" s="165"/>
      <c r="AC56" s="20"/>
    </row>
    <row r="57" spans="2:29" s="16" customFormat="1" ht="15" customHeight="1" thickBot="1" x14ac:dyDescent="0.25">
      <c r="B57" s="95" t="s">
        <v>5</v>
      </c>
      <c r="C57" s="96"/>
      <c r="D57" s="107">
        <f>SUM(E42,E45)</f>
        <v>70356</v>
      </c>
      <c r="E57" s="108"/>
      <c r="F57" s="45">
        <f>SUM(F42,F45)</f>
        <v>53920</v>
      </c>
      <c r="G57" s="111">
        <f>ROUND(D57/F57,4)</f>
        <v>1.3048</v>
      </c>
      <c r="H57" s="112"/>
      <c r="I57" s="46">
        <f>SUM(I42,I45)</f>
        <v>180347</v>
      </c>
      <c r="J57" s="37"/>
      <c r="K57" s="19"/>
      <c r="L57" s="19"/>
      <c r="M57" s="19"/>
      <c r="N57" s="156"/>
      <c r="O57" s="156"/>
      <c r="P57" s="159"/>
      <c r="Q57" s="156"/>
      <c r="R57" s="156"/>
      <c r="S57" s="156"/>
      <c r="T57" s="156"/>
      <c r="U57" s="160"/>
      <c r="V57" s="161"/>
      <c r="W57" s="162"/>
      <c r="X57" s="163"/>
      <c r="Y57" s="163"/>
      <c r="Z57" s="163"/>
      <c r="AA57" s="164"/>
      <c r="AB57" s="165"/>
      <c r="AC57" s="20"/>
    </row>
    <row r="58" spans="2:29" ht="15" customHeight="1" thickBot="1" x14ac:dyDescent="0.25">
      <c r="B58" s="40"/>
      <c r="C58" s="39"/>
      <c r="D58" s="76"/>
      <c r="E58" s="71"/>
      <c r="F58" s="35"/>
      <c r="G58" s="35"/>
      <c r="H58" s="36"/>
      <c r="I58" s="32"/>
      <c r="J58" s="33"/>
      <c r="L58" s="33"/>
      <c r="M58" s="33"/>
      <c r="N58" s="33"/>
      <c r="O58" s="33"/>
      <c r="P58" s="159"/>
      <c r="Q58" s="33"/>
      <c r="R58" s="33"/>
      <c r="S58" s="33"/>
      <c r="T58" s="33"/>
      <c r="U58" s="90"/>
      <c r="V58" s="90"/>
      <c r="W58" s="90"/>
      <c r="X58" s="153"/>
      <c r="Y58" s="147"/>
      <c r="Z58" s="147"/>
      <c r="AA58" s="146"/>
      <c r="AB58" s="32"/>
      <c r="AC58" s="33"/>
    </row>
    <row r="59" spans="2:29" s="28" customFormat="1" ht="15" customHeight="1" x14ac:dyDescent="0.2">
      <c r="B59" s="97" t="s">
        <v>14</v>
      </c>
      <c r="C59" s="100"/>
      <c r="D59" s="138" t="s">
        <v>15</v>
      </c>
      <c r="E59" s="139"/>
      <c r="F59" s="34" t="s">
        <v>16</v>
      </c>
      <c r="G59" s="101" t="s">
        <v>17</v>
      </c>
      <c r="H59" s="102"/>
      <c r="L59" s="157"/>
      <c r="M59" s="157"/>
      <c r="N59" s="157"/>
      <c r="O59" s="157"/>
      <c r="P59" s="159"/>
      <c r="Q59" s="157"/>
      <c r="R59" s="157"/>
      <c r="S59" s="157"/>
      <c r="T59" s="157"/>
      <c r="U59" s="166"/>
      <c r="V59" s="166"/>
      <c r="W59" s="167"/>
      <c r="X59" s="167"/>
      <c r="Y59" s="168"/>
      <c r="Z59" s="169"/>
      <c r="AA59" s="169"/>
      <c r="AB59" s="157"/>
    </row>
    <row r="60" spans="2:29" s="30" customFormat="1" ht="30" customHeight="1" thickBot="1" x14ac:dyDescent="0.25">
      <c r="B60" s="98" t="s">
        <v>18</v>
      </c>
      <c r="C60" s="99"/>
      <c r="D60" s="103">
        <v>7.3899999999999993E-2</v>
      </c>
      <c r="E60" s="140"/>
      <c r="F60" s="29">
        <v>5.96E-2</v>
      </c>
      <c r="G60" s="103">
        <v>1.4299999999999993E-2</v>
      </c>
      <c r="H60" s="104"/>
      <c r="I60" s="21"/>
      <c r="J60" s="21"/>
      <c r="L60" s="159"/>
      <c r="M60" s="159"/>
      <c r="N60" s="159"/>
      <c r="O60" s="159"/>
      <c r="P60" s="159"/>
      <c r="Q60" s="159"/>
      <c r="R60" s="159"/>
      <c r="S60" s="159"/>
      <c r="T60" s="159"/>
      <c r="U60" s="170"/>
      <c r="V60" s="170"/>
      <c r="W60" s="171"/>
      <c r="X60" s="172"/>
      <c r="Y60" s="172"/>
      <c r="Z60" s="172"/>
      <c r="AA60" s="172"/>
      <c r="AB60" s="173"/>
      <c r="AC60" s="21"/>
    </row>
    <row r="61" spans="2:29" s="30" customFormat="1" ht="15" customHeight="1" x14ac:dyDescent="0.2">
      <c r="B61" s="91" t="s">
        <v>19</v>
      </c>
      <c r="C61" s="91"/>
      <c r="D61" s="91"/>
      <c r="E61" s="91"/>
      <c r="F61" s="91"/>
      <c r="G61" s="91"/>
      <c r="H61" s="91"/>
      <c r="I61" s="91"/>
      <c r="J61" s="21"/>
      <c r="L61" s="159"/>
      <c r="M61" s="159"/>
      <c r="N61" s="159"/>
      <c r="O61" s="159"/>
      <c r="P61" s="159"/>
      <c r="Q61" s="159"/>
      <c r="R61" s="159"/>
      <c r="S61" s="159"/>
      <c r="T61" s="159"/>
      <c r="U61" s="174"/>
      <c r="V61" s="174"/>
      <c r="W61" s="174"/>
      <c r="X61" s="174"/>
      <c r="Y61" s="174"/>
      <c r="Z61" s="174"/>
      <c r="AA61" s="174"/>
      <c r="AB61" s="174"/>
      <c r="AC61" s="21"/>
    </row>
    <row r="62" spans="2:29" s="30" customFormat="1" ht="15" customHeight="1" x14ac:dyDescent="0.2">
      <c r="B62" s="91" t="s">
        <v>22</v>
      </c>
      <c r="C62" s="91"/>
      <c r="D62" s="91"/>
      <c r="E62" s="91"/>
      <c r="F62" s="91"/>
      <c r="G62" s="91"/>
      <c r="H62" s="91"/>
      <c r="I62" s="92"/>
      <c r="J62" s="21"/>
      <c r="L62" s="159"/>
      <c r="M62" s="159"/>
      <c r="N62" s="159"/>
      <c r="O62" s="159"/>
      <c r="P62" s="159"/>
      <c r="Q62" s="159"/>
      <c r="R62" s="159"/>
      <c r="S62" s="159"/>
      <c r="T62" s="159"/>
      <c r="U62" s="174"/>
      <c r="V62" s="174"/>
      <c r="W62" s="174"/>
      <c r="X62" s="174"/>
      <c r="Y62" s="174"/>
      <c r="Z62" s="174"/>
      <c r="AA62" s="174"/>
      <c r="AB62" s="175"/>
      <c r="AC62" s="21"/>
    </row>
    <row r="63" spans="2:29" s="30" customFormat="1" ht="15" customHeight="1" x14ac:dyDescent="0.2">
      <c r="B63" s="47" t="s">
        <v>67</v>
      </c>
      <c r="C63" s="41"/>
      <c r="D63" s="75"/>
      <c r="E63" s="41"/>
      <c r="F63" s="41"/>
      <c r="G63" s="75"/>
      <c r="H63" s="41"/>
      <c r="I63" s="21"/>
      <c r="J63" s="21"/>
      <c r="L63" s="159"/>
      <c r="M63" s="159"/>
      <c r="N63" s="159"/>
      <c r="O63" s="159"/>
      <c r="P63" s="159"/>
      <c r="Q63" s="159"/>
      <c r="R63" s="159"/>
      <c r="S63" s="159"/>
      <c r="T63" s="159"/>
      <c r="U63" s="176"/>
      <c r="V63" s="176"/>
      <c r="W63" s="176"/>
      <c r="X63" s="176"/>
      <c r="Y63" s="176"/>
      <c r="Z63" s="176"/>
      <c r="AA63" s="176"/>
      <c r="AB63" s="173"/>
      <c r="AC63" s="21"/>
    </row>
    <row r="64" spans="2:29" s="30" customFormat="1" ht="15" customHeight="1" x14ac:dyDescent="0.2">
      <c r="B64" s="47" t="s">
        <v>68</v>
      </c>
      <c r="C64" s="41"/>
      <c r="D64" s="75"/>
      <c r="E64" s="41"/>
      <c r="F64" s="41"/>
      <c r="G64" s="75"/>
      <c r="H64" s="41"/>
      <c r="I64" s="21"/>
      <c r="J64" s="21"/>
      <c r="L64" s="159"/>
      <c r="M64" s="159"/>
      <c r="N64" s="159"/>
      <c r="O64" s="159"/>
      <c r="P64" s="159"/>
      <c r="Q64" s="159"/>
      <c r="R64" s="159"/>
      <c r="S64" s="159"/>
      <c r="T64" s="159"/>
      <c r="U64" s="176"/>
      <c r="V64" s="176"/>
      <c r="W64" s="176"/>
      <c r="X64" s="176"/>
      <c r="Y64" s="176"/>
      <c r="Z64" s="176"/>
      <c r="AA64" s="176"/>
      <c r="AB64" s="173"/>
      <c r="AC64" s="21"/>
    </row>
    <row r="65" spans="2:28" s="30" customFormat="1" ht="15" customHeight="1" x14ac:dyDescent="0.2">
      <c r="B65" s="41"/>
      <c r="C65" s="41"/>
      <c r="D65" s="75"/>
      <c r="E65" s="41"/>
      <c r="F65" s="41"/>
      <c r="G65" s="75"/>
      <c r="H65" s="41"/>
      <c r="I65" s="21"/>
      <c r="J65" s="21"/>
      <c r="L65" s="159"/>
      <c r="M65" s="159"/>
      <c r="N65" s="159"/>
      <c r="O65" s="159"/>
      <c r="P65" s="159"/>
      <c r="Q65" s="159"/>
      <c r="R65" s="159"/>
      <c r="S65" s="159"/>
      <c r="T65" s="159"/>
      <c r="U65" s="159"/>
      <c r="V65" s="159"/>
      <c r="W65" s="159"/>
      <c r="X65" s="159"/>
      <c r="Y65" s="159"/>
      <c r="Z65" s="159"/>
      <c r="AA65" s="159"/>
      <c r="AB65" s="159"/>
    </row>
    <row r="66" spans="2:28" s="30" customFormat="1" ht="15" customHeight="1" x14ac:dyDescent="0.2">
      <c r="B66" s="41"/>
      <c r="C66" s="41"/>
      <c r="D66" s="75"/>
      <c r="E66" s="41"/>
      <c r="F66" s="41"/>
      <c r="G66" s="75"/>
      <c r="H66" s="41"/>
      <c r="I66" s="21"/>
      <c r="J66" s="21"/>
      <c r="L66" s="159"/>
      <c r="M66" s="159"/>
      <c r="N66" s="159"/>
      <c r="O66" s="159"/>
      <c r="P66" s="177"/>
      <c r="Q66" s="159"/>
      <c r="R66" s="159"/>
      <c r="S66" s="159"/>
      <c r="T66" s="159"/>
      <c r="U66" s="159"/>
      <c r="V66" s="159"/>
      <c r="W66" s="159"/>
      <c r="X66" s="159"/>
      <c r="Y66" s="159"/>
      <c r="Z66" s="159"/>
      <c r="AA66" s="159"/>
      <c r="AB66" s="159"/>
    </row>
    <row r="67" spans="2:28" s="30" customFormat="1" ht="15" customHeight="1" x14ac:dyDescent="0.2">
      <c r="B67" s="41"/>
      <c r="C67" s="41"/>
      <c r="D67" s="75"/>
      <c r="E67" s="41"/>
      <c r="F67" s="41"/>
      <c r="G67" s="75"/>
      <c r="H67" s="41"/>
      <c r="I67" s="21"/>
      <c r="J67" s="21"/>
      <c r="L67" s="159"/>
      <c r="M67" s="159"/>
      <c r="N67" s="159"/>
      <c r="O67" s="159"/>
      <c r="P67" s="177"/>
      <c r="Q67" s="159"/>
      <c r="R67" s="159"/>
      <c r="S67" s="159"/>
      <c r="T67" s="159"/>
      <c r="U67" s="159"/>
      <c r="V67" s="159"/>
      <c r="W67" s="159"/>
      <c r="X67" s="159"/>
      <c r="Y67" s="159"/>
      <c r="Z67" s="159"/>
      <c r="AA67" s="159"/>
      <c r="AB67" s="159"/>
    </row>
    <row r="68" spans="2:28" s="30" customFormat="1" ht="15" customHeight="1" x14ac:dyDescent="0.2">
      <c r="B68" s="41"/>
      <c r="C68" s="41"/>
      <c r="D68" s="75"/>
      <c r="E68" s="41"/>
      <c r="F68" s="41"/>
      <c r="G68" s="75"/>
      <c r="H68" s="41"/>
      <c r="I68" s="21"/>
      <c r="J68" s="21"/>
      <c r="L68" s="159"/>
      <c r="M68" s="159"/>
      <c r="N68" s="159"/>
      <c r="O68" s="159"/>
      <c r="P68" s="33"/>
      <c r="Q68" s="159"/>
      <c r="R68" s="159"/>
      <c r="S68" s="159"/>
      <c r="T68" s="159"/>
      <c r="U68" s="159"/>
      <c r="V68" s="159"/>
      <c r="W68" s="159"/>
      <c r="X68" s="159"/>
      <c r="Y68" s="159"/>
      <c r="Z68" s="159"/>
      <c r="AA68" s="159"/>
      <c r="AB68" s="159"/>
    </row>
    <row r="69" spans="2:28" s="30" customFormat="1" ht="15" customHeight="1" x14ac:dyDescent="0.2">
      <c r="B69" s="41"/>
      <c r="C69" s="41"/>
      <c r="D69" s="75"/>
      <c r="E69" s="41"/>
      <c r="F69" s="41"/>
      <c r="G69" s="75"/>
      <c r="H69" s="41"/>
      <c r="I69" s="21"/>
      <c r="J69" s="21"/>
      <c r="L69" s="159"/>
      <c r="M69" s="159"/>
      <c r="N69" s="159"/>
      <c r="O69" s="159"/>
      <c r="P69" s="33"/>
      <c r="Q69" s="159"/>
      <c r="R69" s="159"/>
      <c r="S69" s="159"/>
      <c r="T69" s="159"/>
      <c r="U69" s="159"/>
      <c r="V69" s="159"/>
      <c r="W69" s="159"/>
      <c r="X69" s="159"/>
      <c r="Y69" s="159"/>
      <c r="Z69" s="159"/>
      <c r="AA69" s="159"/>
      <c r="AB69" s="159"/>
    </row>
    <row r="70" spans="2:28" s="31" customFormat="1" ht="15" customHeight="1" x14ac:dyDescent="0.2">
      <c r="B70" s="23"/>
      <c r="C70" s="23"/>
      <c r="D70" s="23"/>
      <c r="E70" s="23"/>
      <c r="F70" s="23"/>
      <c r="G70" s="23"/>
      <c r="H70" s="23"/>
      <c r="L70" s="177"/>
      <c r="M70" s="177"/>
      <c r="N70" s="177"/>
      <c r="O70" s="177"/>
      <c r="P70" s="33"/>
      <c r="Q70" s="177"/>
      <c r="R70" s="177"/>
      <c r="S70" s="177"/>
      <c r="T70" s="177"/>
      <c r="U70" s="177"/>
      <c r="V70" s="177"/>
      <c r="W70" s="177"/>
      <c r="X70" s="177"/>
      <c r="Y70" s="177"/>
      <c r="Z70" s="177"/>
      <c r="AA70" s="177"/>
      <c r="AB70" s="177"/>
    </row>
    <row r="71" spans="2:28" s="31" customFormat="1" ht="15" customHeight="1" x14ac:dyDescent="0.2">
      <c r="B71" s="33"/>
      <c r="C71" s="33"/>
      <c r="D71" s="120"/>
      <c r="E71" s="120"/>
      <c r="F71" s="33"/>
      <c r="G71" s="33"/>
      <c r="H71" s="23"/>
      <c r="P71" s="23"/>
    </row>
    <row r="72" spans="2:28" ht="15" customHeight="1" x14ac:dyDescent="0.2">
      <c r="B72" s="188"/>
      <c r="C72" s="188"/>
      <c r="D72" s="189"/>
      <c r="E72" s="189"/>
      <c r="F72" s="32"/>
      <c r="G72" s="32"/>
    </row>
    <row r="73" spans="2:28" ht="15" customHeight="1" x14ac:dyDescent="0.2">
      <c r="B73" s="188"/>
      <c r="C73" s="188"/>
      <c r="D73" s="190"/>
      <c r="E73" s="190"/>
      <c r="F73" s="32"/>
      <c r="G73" s="32"/>
    </row>
    <row r="74" spans="2:28" ht="15" customHeight="1" x14ac:dyDescent="0.2">
      <c r="B74" s="188"/>
      <c r="C74" s="188"/>
      <c r="D74" s="190"/>
      <c r="E74" s="190"/>
      <c r="F74" s="32"/>
      <c r="G74" s="32"/>
    </row>
  </sheetData>
  <mergeCells count="47">
    <mergeCell ref="G6:H6"/>
    <mergeCell ref="D6:E6"/>
    <mergeCell ref="D59:E59"/>
    <mergeCell ref="D60:E60"/>
    <mergeCell ref="D72:E72"/>
    <mergeCell ref="D71:E71"/>
    <mergeCell ref="B72:C72"/>
    <mergeCell ref="B73:C73"/>
    <mergeCell ref="B74:C74"/>
    <mergeCell ref="B62:I62"/>
    <mergeCell ref="D74:E74"/>
    <mergeCell ref="D73:E73"/>
    <mergeCell ref="U54:V54"/>
    <mergeCell ref="B1:I1"/>
    <mergeCell ref="B4:C6"/>
    <mergeCell ref="F4:I4"/>
    <mergeCell ref="I5:I6"/>
    <mergeCell ref="U1:AB1"/>
    <mergeCell ref="U4:V6"/>
    <mergeCell ref="W4:X5"/>
    <mergeCell ref="Y4:AB4"/>
    <mergeCell ref="AB5:AB6"/>
    <mergeCell ref="W6:X6"/>
    <mergeCell ref="Z6:AA6"/>
    <mergeCell ref="L5:O5"/>
    <mergeCell ref="P5:R5"/>
    <mergeCell ref="B54:C54"/>
    <mergeCell ref="D4:E5"/>
    <mergeCell ref="B56:C56"/>
    <mergeCell ref="B57:C57"/>
    <mergeCell ref="B59:C59"/>
    <mergeCell ref="B60:C60"/>
    <mergeCell ref="B61:I61"/>
    <mergeCell ref="G59:H59"/>
    <mergeCell ref="G60:H60"/>
    <mergeCell ref="D56:E56"/>
    <mergeCell ref="D57:E57"/>
    <mergeCell ref="G56:H56"/>
    <mergeCell ref="G57:H57"/>
    <mergeCell ref="U62:AB62"/>
    <mergeCell ref="U56:V56"/>
    <mergeCell ref="U57:V57"/>
    <mergeCell ref="U59:V59"/>
    <mergeCell ref="W59:X59"/>
    <mergeCell ref="Z59:AA59"/>
    <mergeCell ref="U60:V60"/>
    <mergeCell ref="U61:AB61"/>
  </mergeCells>
  <phoneticPr fontId="1"/>
  <printOptions horizontalCentered="1" verticalCentered="1"/>
  <pageMargins left="0.39370078740157483" right="0.39370078740157483" top="0.19685039370078741" bottom="0.19685039370078741"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別紙５（7日前） </vt:lpstr>
      <vt:lpstr>'別紙５（7日前） '!Print_Area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平元　彩音</cp:lastModifiedBy>
  <cp:lastPrinted>2022-07-11T00:34:24Z</cp:lastPrinted>
  <dcterms:created xsi:type="dcterms:W3CDTF">2016-01-28T07:26:13Z</dcterms:created>
  <dcterms:modified xsi:type="dcterms:W3CDTF">2022-07-11T01:32:10Z</dcterms:modified>
</cp:coreProperties>
</file>