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02_青森県\"/>
    </mc:Choice>
  </mc:AlternateContent>
  <xr:revisionPtr revIDLastSave="0" documentId="13_ncr:1_{6170ECFB-D86C-4E5F-87A0-8FAD0F6E9B6B}" xr6:coauthVersionLast="36" xr6:coauthVersionMax="36" xr10:uidLastSave="{00000000-0000-0000-0000-000000000000}"/>
  <bookViews>
    <workbookView xWindow="600" yWindow="70" windowWidth="16610" windowHeight="8050" xr2:uid="{00000000-000D-0000-FFFF-FFFF00000000}"/>
  </bookViews>
  <sheets>
    <sheet name="青森県" sheetId="1" r:id="rId1"/>
  </sheets>
  <definedNames>
    <definedName name="_xlnm.Print_Area" localSheetId="0">青森県!$A$1:$AT$51</definedName>
    <definedName name="_xlnm.Print_Titles" localSheetId="0">青森県!$A:$A,青森県!$1:$3</definedName>
  </definedNames>
  <calcPr calcId="191029" calcMode="manual"/>
</workbook>
</file>

<file path=xl/calcChain.xml><?xml version="1.0" encoding="utf-8"?>
<calcChain xmlns="http://schemas.openxmlformats.org/spreadsheetml/2006/main">
  <c r="AT51" i="1" l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3" i="1"/>
  <c r="A51" i="1" s="1"/>
</calcChain>
</file>

<file path=xl/sharedStrings.xml><?xml version="1.0" encoding="utf-8"?>
<sst xmlns="http://schemas.openxmlformats.org/spreadsheetml/2006/main" count="144" uniqueCount="64">
  <si>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</si>
  <si>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</si>
  <si>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</si>
  <si>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</si>
  <si>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</si>
  <si>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</si>
  <si>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</si>
  <si>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</si>
  <si>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</si>
  <si>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</si>
  <si>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</si>
  <si>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自由民主党</t>
    <rPh sb="0" eb="2">
      <t>ジユウ</t>
    </rPh>
    <rPh sb="2" eb="5">
      <t>ミンシュトウ</t>
    </rPh>
    <phoneticPr fontId="2"/>
  </si>
  <si>
    <t>国民民主党</t>
    <rPh sb="0" eb="2">
      <t>コクミン</t>
    </rPh>
    <rPh sb="2" eb="5">
      <t>ミンシュトウ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</si>
  <si>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</si>
  <si>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令和4年7月10日執行</t>
    <rPh sb="0" eb="2">
      <t>レイワ</t>
    </rPh>
    <phoneticPr fontId="6"/>
  </si>
  <si>
    <t>日本維新の会</t>
    <rPh sb="0" eb="4">
      <t>ニッポンイシン</t>
    </rPh>
    <rPh sb="5" eb="6">
      <t>カイ</t>
    </rPh>
    <phoneticPr fontId="2"/>
  </si>
  <si>
    <t>れいわ新選組</t>
    <phoneticPr fontId="2"/>
  </si>
  <si>
    <t>ごぼうの党</t>
    <rPh sb="4" eb="5">
      <t>トウ</t>
    </rPh>
    <phoneticPr fontId="2"/>
  </si>
  <si>
    <t>立憲民主党</t>
    <phoneticPr fontId="2"/>
  </si>
  <si>
    <t>参政党</t>
    <rPh sb="0" eb="1">
      <t>サン</t>
    </rPh>
    <rPh sb="1" eb="3">
      <t>セイトウ</t>
    </rPh>
    <phoneticPr fontId="2"/>
  </si>
  <si>
    <t>日本第一党</t>
    <phoneticPr fontId="2"/>
  </si>
  <si>
    <t>新党くにもり</t>
    <rPh sb="0" eb="2">
      <t>シントウ</t>
    </rPh>
    <phoneticPr fontId="2"/>
  </si>
  <si>
    <t>ＮＨＫ党</t>
    <rPh sb="3" eb="4">
      <t>トウ</t>
    </rPh>
    <phoneticPr fontId="2"/>
  </si>
  <si>
    <t>維新政党・新風</t>
    <rPh sb="0" eb="2">
      <t>イシン</t>
    </rPh>
    <rPh sb="2" eb="4">
      <t>セイトウ</t>
    </rPh>
    <rPh sb="5" eb="7">
      <t>シンプウ</t>
    </rPh>
    <phoneticPr fontId="2"/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</si>
  <si>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</si>
  <si>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</si>
  <si>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</si>
  <si>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</si>
  <si>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</si>
  <si>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</si>
  <si>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</si>
  <si>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</si>
  <si>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</si>
  <si>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</si>
  <si>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</si>
  <si>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</si>
  <si>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</si>
  <si>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</si>
  <si>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鯵ヶ沢町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</si>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</sst>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176" fontId="10" fillId="0" borderId="6" xfId="0" applyNumberFormat="1" applyFont="1" applyBorder="1" applyAlignment="1">
      <alignment horizontal="right" vertical="center"/>
    </xf>
    <xf numFmtId="176" fontId="10" fillId="0" borderId="5" xfId="0" applyNumberFormat="1" applyFont="1" applyBorder="1" applyAlignment="1">
      <alignment horizontal="right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2"/>
  <sheetViews>
    <sheetView tabSelected="1" view="pageBreakPreview" zoomScaleNormal="90" zoomScaleSheetLayoutView="100" workbookViewId="0">
      <pane ySplit="10" topLeftCell="A11" activePane="bottomLeft" state="frozen"/>
      <selection pane="bottomLeft" activeCell="A50" sqref="A11:A50"/>
    </sheetView>
  </sheetViews>
  <sheetFormatPr defaultRowHeight="15" customHeight="1" x14ac:dyDescent="0.2"/>
  <cols>
    <col min="1" max="1" width="23.36328125" customWidth="1"/>
    <col min="2" max="46" width="16.6328125" customWidth="1"/>
  </cols>
  <sheetData>
    <row r="1" spans="1:46" s="15" customFormat="1" ht="24" customHeight="1" x14ac:dyDescent="0.2">
      <c r="A1" s="12" t="s">
        <v>14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6" s="15" customFormat="1" ht="24" customHeight="1" x14ac:dyDescent="0.2">
      <c r="A2" s="34"/>
      <c r="B2" s="34"/>
      <c r="C2" s="34" t="s">
        <v>6</v>
      </c>
      <c r="D2" s="34"/>
      <c r="E2" s="34"/>
      <c r="F2" s="34"/>
      <c r="G2" s="34"/>
      <c r="H2" s="34"/>
      <c r="I2" s="34"/>
      <c r="J2" s="34"/>
      <c r="K2" s="34"/>
      <c r="L2" s="34" t="s">
        <v>6</v>
      </c>
      <c r="M2" s="18"/>
      <c r="N2" s="18"/>
      <c r="O2" s="18"/>
      <c r="P2" s="18"/>
      <c r="Q2" s="18"/>
      <c r="R2" s="18"/>
      <c r="S2" s="18"/>
      <c r="T2" s="34"/>
      <c r="U2" s="34" t="s">
        <v>6</v>
      </c>
      <c r="V2" s="18"/>
      <c r="W2" s="18"/>
      <c r="X2" s="18"/>
      <c r="Y2" s="18"/>
      <c r="Z2" s="18"/>
      <c r="AA2" s="18"/>
      <c r="AB2" s="18"/>
      <c r="AC2" s="34"/>
      <c r="AD2" s="34" t="s">
        <v>6</v>
      </c>
      <c r="AE2" s="18"/>
      <c r="AF2" s="18"/>
      <c r="AG2" s="18"/>
      <c r="AH2" s="18"/>
      <c r="AI2" s="18"/>
      <c r="AJ2" s="18"/>
      <c r="AK2" s="18"/>
      <c r="AL2" s="34"/>
      <c r="AM2" s="34" t="s">
        <v>6</v>
      </c>
      <c r="AN2" s="18"/>
      <c r="AO2" s="16"/>
    </row>
    <row r="3" spans="1:46" s="36" customFormat="1" ht="24" customHeight="1" thickBot="1" x14ac:dyDescent="0.25">
      <c r="A3" s="35" t="str">
        <f ca="1">RIGHT(CELL("filename",A3),LEN(CELL("filename",A3))-FIND("]",CELL("filename",A3)))</f>
        <v>青森県</v>
      </c>
      <c r="B3" s="16"/>
      <c r="C3" s="19"/>
      <c r="D3" s="19"/>
      <c r="E3" s="19"/>
      <c r="F3" s="19"/>
      <c r="G3" s="19"/>
      <c r="H3" s="20"/>
      <c r="J3" s="37" t="s">
        <v>7</v>
      </c>
      <c r="K3" s="16"/>
      <c r="L3" s="19"/>
      <c r="M3" s="19"/>
      <c r="N3" s="19"/>
      <c r="O3" s="19"/>
      <c r="P3" s="19"/>
      <c r="Q3" s="20"/>
      <c r="S3" s="37" t="s">
        <v>7</v>
      </c>
      <c r="T3" s="16"/>
      <c r="U3" s="19"/>
      <c r="V3" s="19"/>
      <c r="W3" s="19"/>
      <c r="X3" s="19"/>
      <c r="Y3" s="19"/>
      <c r="Z3" s="20"/>
      <c r="AB3" s="37" t="s">
        <v>7</v>
      </c>
      <c r="AC3" s="16"/>
      <c r="AD3" s="19"/>
      <c r="AE3" s="19"/>
      <c r="AF3" s="19"/>
      <c r="AG3" s="19"/>
      <c r="AH3" s="19"/>
      <c r="AI3" s="20"/>
      <c r="AK3" s="37" t="s">
        <v>7</v>
      </c>
      <c r="AL3" s="20"/>
      <c r="AO3" s="21"/>
      <c r="AT3" s="37" t="s">
        <v>7</v>
      </c>
    </row>
    <row r="4" spans="1:46" ht="12" customHeight="1" x14ac:dyDescent="0.2">
      <c r="A4" s="38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  <c r="AO4" s="1"/>
      <c r="AP4" s="24">
        <v>14</v>
      </c>
      <c r="AQ4" s="3"/>
      <c r="AR4" s="1"/>
      <c r="AS4" s="24">
        <v>15</v>
      </c>
      <c r="AT4" s="3"/>
    </row>
    <row r="5" spans="1:46" ht="12" customHeight="1" x14ac:dyDescent="0.2">
      <c r="A5" s="45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  <c r="AO5" s="4"/>
      <c r="AP5" s="4"/>
      <c r="AQ5" s="5"/>
      <c r="AR5" s="4"/>
      <c r="AS5" s="4"/>
      <c r="AT5" s="5"/>
    </row>
    <row r="6" spans="1:46" ht="12" customHeight="1" x14ac:dyDescent="0.2">
      <c r="A6" s="45"/>
      <c r="B6" s="43" t="s">
        <v>13</v>
      </c>
      <c r="C6" s="48"/>
      <c r="D6" s="49"/>
      <c r="E6" s="43" t="s">
        <v>15</v>
      </c>
      <c r="F6" s="48"/>
      <c r="G6" s="49"/>
      <c r="H6" s="43" t="s">
        <v>16</v>
      </c>
      <c r="I6" s="48"/>
      <c r="J6" s="49"/>
      <c r="K6" s="42" t="s">
        <v>9</v>
      </c>
      <c r="L6" s="43"/>
      <c r="M6" s="44"/>
      <c r="N6" s="42" t="s">
        <v>17</v>
      </c>
      <c r="O6" s="43"/>
      <c r="P6" s="44"/>
      <c r="Q6" s="42" t="s">
        <v>18</v>
      </c>
      <c r="R6" s="43"/>
      <c r="S6" s="44"/>
      <c r="T6" s="42" t="s">
        <v>12</v>
      </c>
      <c r="U6" s="43"/>
      <c r="V6" s="44"/>
      <c r="W6" s="42" t="s">
        <v>19</v>
      </c>
      <c r="X6" s="43"/>
      <c r="Y6" s="44"/>
      <c r="Z6" s="42" t="s">
        <v>20</v>
      </c>
      <c r="AA6" s="43"/>
      <c r="AB6" s="44"/>
      <c r="AC6" s="42" t="s">
        <v>10</v>
      </c>
      <c r="AD6" s="43"/>
      <c r="AE6" s="44"/>
      <c r="AF6" s="42" t="s">
        <v>21</v>
      </c>
      <c r="AG6" s="43"/>
      <c r="AH6" s="44"/>
      <c r="AI6" s="42" t="s">
        <v>11</v>
      </c>
      <c r="AJ6" s="43"/>
      <c r="AK6" s="44"/>
      <c r="AL6" s="42" t="s">
        <v>8</v>
      </c>
      <c r="AM6" s="43"/>
      <c r="AN6" s="44"/>
      <c r="AO6" s="42" t="s">
        <v>22</v>
      </c>
      <c r="AP6" s="43"/>
      <c r="AQ6" s="44"/>
      <c r="AR6" s="42" t="s">
        <v>23</v>
      </c>
      <c r="AS6" s="43"/>
      <c r="AT6" s="44"/>
    </row>
    <row r="7" spans="1:46" ht="12" customHeight="1" x14ac:dyDescent="0.2">
      <c r="A7" s="45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  <c r="AO7" s="26"/>
      <c r="AP7" s="26"/>
      <c r="AQ7" s="7"/>
      <c r="AR7" s="26"/>
      <c r="AS7" s="26"/>
      <c r="AT7" s="7"/>
    </row>
    <row r="8" spans="1:46" ht="12" customHeight="1" x14ac:dyDescent="0.2">
      <c r="A8" s="46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  <c r="AO8" s="4"/>
      <c r="AP8" s="4"/>
      <c r="AQ8" s="5"/>
      <c r="AR8" s="4"/>
      <c r="AS8" s="4"/>
      <c r="AT8" s="5"/>
    </row>
    <row r="9" spans="1:46" ht="12" customHeight="1" x14ac:dyDescent="0.2">
      <c r="A9" s="46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  <c r="AO9" s="8" t="s">
        <v>2</v>
      </c>
      <c r="AP9" s="9" t="s">
        <v>3</v>
      </c>
      <c r="AQ9" s="10" t="s">
        <v>4</v>
      </c>
      <c r="AR9" s="8" t="s">
        <v>2</v>
      </c>
      <c r="AS9" s="9" t="s">
        <v>3</v>
      </c>
      <c r="AT9" s="10" t="s">
        <v>4</v>
      </c>
    </row>
    <row r="10" spans="1:46" ht="12" customHeight="1" x14ac:dyDescent="0.2">
      <c r="A10" s="47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  <c r="AO10" s="11"/>
      <c r="AP10" s="8" t="s">
        <v>2</v>
      </c>
      <c r="AQ10" s="6" t="s">
        <v>2</v>
      </c>
      <c r="AR10" s="11"/>
      <c r="AS10" s="8" t="s">
        <v>2</v>
      </c>
      <c r="AT10" s="6" t="s">
        <v>2</v>
      </c>
    </row>
    <row r="11" spans="1:46" ht="15" customHeight="1" x14ac:dyDescent="0.2">
      <c r="A11" s="39" t="s">
        <v>24</v>
      </c>
      <c r="B11" s="22">
        <v>306</v>
      </c>
      <c r="C11" s="22">
        <v>272</v>
      </c>
      <c r="D11" s="23">
        <v>34</v>
      </c>
      <c r="E11" s="22">
        <v>6615.5640000000003</v>
      </c>
      <c r="F11" s="22">
        <v>6152</v>
      </c>
      <c r="G11" s="23">
        <v>463.56400000000002</v>
      </c>
      <c r="H11" s="22">
        <v>4265.6319999999996</v>
      </c>
      <c r="I11" s="22">
        <v>3880</v>
      </c>
      <c r="J11" s="23">
        <v>385.63200000000001</v>
      </c>
      <c r="K11" s="22">
        <v>11263.664000000001</v>
      </c>
      <c r="L11" s="22">
        <v>4836</v>
      </c>
      <c r="M11" s="23">
        <v>6427.6639999999998</v>
      </c>
      <c r="N11" s="22">
        <v>433.90800000000002</v>
      </c>
      <c r="O11" s="22">
        <v>409.87900000000002</v>
      </c>
      <c r="P11" s="23">
        <v>24.029</v>
      </c>
      <c r="Q11" s="22">
        <v>19911.632000000001</v>
      </c>
      <c r="R11" s="22">
        <v>16649.996999999999</v>
      </c>
      <c r="S11" s="23">
        <v>3261.6350000000002</v>
      </c>
      <c r="T11" s="22">
        <v>4909.9440000000004</v>
      </c>
      <c r="U11" s="22">
        <v>2852.002</v>
      </c>
      <c r="V11" s="23">
        <v>2057.942</v>
      </c>
      <c r="W11" s="22">
        <v>2734.7719999999999</v>
      </c>
      <c r="X11" s="22">
        <v>2134</v>
      </c>
      <c r="Y11" s="23">
        <v>600.77200000000005</v>
      </c>
      <c r="Z11" s="22">
        <v>149.6</v>
      </c>
      <c r="AA11" s="22">
        <v>108</v>
      </c>
      <c r="AB11" s="23">
        <v>41.6</v>
      </c>
      <c r="AC11" s="22">
        <v>9149.4120000000003</v>
      </c>
      <c r="AD11" s="22">
        <v>8374</v>
      </c>
      <c r="AE11" s="23">
        <v>775.41200000000003</v>
      </c>
      <c r="AF11" s="22">
        <v>143</v>
      </c>
      <c r="AG11" s="22">
        <v>123</v>
      </c>
      <c r="AH11" s="23">
        <v>20</v>
      </c>
      <c r="AI11" s="22">
        <v>42550.296000000002</v>
      </c>
      <c r="AJ11" s="22">
        <v>32864</v>
      </c>
      <c r="AK11" s="23">
        <v>9686.2960000000003</v>
      </c>
      <c r="AL11" s="22">
        <v>4063.511</v>
      </c>
      <c r="AM11" s="22">
        <v>3286</v>
      </c>
      <c r="AN11" s="23">
        <v>777.51099999999997</v>
      </c>
      <c r="AO11" s="22">
        <v>3075.047</v>
      </c>
      <c r="AP11" s="22">
        <v>1924</v>
      </c>
      <c r="AQ11" s="23">
        <v>1151.047</v>
      </c>
      <c r="AR11" s="22">
        <v>95</v>
      </c>
      <c r="AS11" s="22">
        <v>85</v>
      </c>
      <c r="AT11" s="23">
        <v>10</v>
      </c>
    </row>
    <row r="12" spans="1:46" ht="15" customHeight="1" x14ac:dyDescent="0.2">
      <c r="A12" s="40" t="s">
        <v>25</v>
      </c>
      <c r="B12" s="32">
        <v>195</v>
      </c>
      <c r="C12" s="32">
        <v>183</v>
      </c>
      <c r="D12" s="33">
        <v>12</v>
      </c>
      <c r="E12" s="32">
        <v>4169.3289999999997</v>
      </c>
      <c r="F12" s="32">
        <v>3896</v>
      </c>
      <c r="G12" s="33">
        <v>273.32900000000001</v>
      </c>
      <c r="H12" s="32">
        <v>2922.6469999999999</v>
      </c>
      <c r="I12" s="32">
        <v>2725</v>
      </c>
      <c r="J12" s="33">
        <v>197.64699999999999</v>
      </c>
      <c r="K12" s="32">
        <v>5542.0690000000004</v>
      </c>
      <c r="L12" s="32">
        <v>2607</v>
      </c>
      <c r="M12" s="33">
        <v>2935.069</v>
      </c>
      <c r="N12" s="32">
        <v>285.60599999999999</v>
      </c>
      <c r="O12" s="32">
        <v>272.59800000000001</v>
      </c>
      <c r="P12" s="33">
        <v>13.007999999999999</v>
      </c>
      <c r="Q12" s="32">
        <v>11610.130999999999</v>
      </c>
      <c r="R12" s="32">
        <v>9710.9950000000008</v>
      </c>
      <c r="S12" s="33">
        <v>1899.136</v>
      </c>
      <c r="T12" s="32">
        <v>2654.0039999999999</v>
      </c>
      <c r="U12" s="32">
        <v>1764.0039999999999</v>
      </c>
      <c r="V12" s="33">
        <v>890</v>
      </c>
      <c r="W12" s="32">
        <v>1640.472</v>
      </c>
      <c r="X12" s="32">
        <v>1297</v>
      </c>
      <c r="Y12" s="33">
        <v>343.47199999999998</v>
      </c>
      <c r="Z12" s="32">
        <v>124</v>
      </c>
      <c r="AA12" s="32">
        <v>102</v>
      </c>
      <c r="AB12" s="33">
        <v>22</v>
      </c>
      <c r="AC12" s="32">
        <v>5841.3649999999998</v>
      </c>
      <c r="AD12" s="32">
        <v>5494</v>
      </c>
      <c r="AE12" s="33">
        <v>347.36500000000001</v>
      </c>
      <c r="AF12" s="32">
        <v>107</v>
      </c>
      <c r="AG12" s="32">
        <v>93</v>
      </c>
      <c r="AH12" s="33">
        <v>14</v>
      </c>
      <c r="AI12" s="32">
        <v>26965.085999999999</v>
      </c>
      <c r="AJ12" s="32">
        <v>20339</v>
      </c>
      <c r="AK12" s="33">
        <v>6626.0860000000002</v>
      </c>
      <c r="AL12" s="32">
        <v>1950.7660000000001</v>
      </c>
      <c r="AM12" s="32">
        <v>1607</v>
      </c>
      <c r="AN12" s="33">
        <v>343.76600000000002</v>
      </c>
      <c r="AO12" s="32">
        <v>1919.51</v>
      </c>
      <c r="AP12" s="32">
        <v>1264</v>
      </c>
      <c r="AQ12" s="33">
        <v>655.51</v>
      </c>
      <c r="AR12" s="32">
        <v>97</v>
      </c>
      <c r="AS12" s="32">
        <v>89</v>
      </c>
      <c r="AT12" s="33">
        <v>8</v>
      </c>
    </row>
    <row r="13" spans="1:46" ht="15" customHeight="1" x14ac:dyDescent="0.2">
      <c r="A13" s="40" t="s">
        <v>26</v>
      </c>
      <c r="B13" s="32">
        <v>332</v>
      </c>
      <c r="C13" s="32">
        <v>313</v>
      </c>
      <c r="D13" s="33">
        <v>19</v>
      </c>
      <c r="E13" s="32">
        <v>5623.3590000000004</v>
      </c>
      <c r="F13" s="32">
        <v>5288</v>
      </c>
      <c r="G13" s="33">
        <v>335.35899999999998</v>
      </c>
      <c r="H13" s="32">
        <v>3550.5630000000001</v>
      </c>
      <c r="I13" s="32">
        <v>3269</v>
      </c>
      <c r="J13" s="33">
        <v>281.56299999999999</v>
      </c>
      <c r="K13" s="32">
        <v>8729.4310000000005</v>
      </c>
      <c r="L13" s="32">
        <v>4289</v>
      </c>
      <c r="M13" s="33">
        <v>4440.4309999999996</v>
      </c>
      <c r="N13" s="32">
        <v>320.59899999999999</v>
      </c>
      <c r="O13" s="32">
        <v>310.59699999999998</v>
      </c>
      <c r="P13" s="33">
        <v>10.002000000000001</v>
      </c>
      <c r="Q13" s="32">
        <v>19414.3</v>
      </c>
      <c r="R13" s="32">
        <v>16443.952000000001</v>
      </c>
      <c r="S13" s="33">
        <v>2970.348</v>
      </c>
      <c r="T13" s="32">
        <v>4077.047</v>
      </c>
      <c r="U13" s="32">
        <v>2483.047</v>
      </c>
      <c r="V13" s="33">
        <v>1594</v>
      </c>
      <c r="W13" s="32">
        <v>2406.0630000000001</v>
      </c>
      <c r="X13" s="32">
        <v>1942</v>
      </c>
      <c r="Y13" s="33">
        <v>464.06299999999999</v>
      </c>
      <c r="Z13" s="32">
        <v>139.714</v>
      </c>
      <c r="AA13" s="32">
        <v>105</v>
      </c>
      <c r="AB13" s="33">
        <v>34.713999999999999</v>
      </c>
      <c r="AC13" s="32">
        <v>4370.9250000000002</v>
      </c>
      <c r="AD13" s="32">
        <v>4084</v>
      </c>
      <c r="AE13" s="33">
        <v>286.92500000000001</v>
      </c>
      <c r="AF13" s="32">
        <v>114</v>
      </c>
      <c r="AG13" s="32">
        <v>93</v>
      </c>
      <c r="AH13" s="33">
        <v>21</v>
      </c>
      <c r="AI13" s="32">
        <v>33249.116000000002</v>
      </c>
      <c r="AJ13" s="32">
        <v>27089</v>
      </c>
      <c r="AK13" s="33">
        <v>6160.116</v>
      </c>
      <c r="AL13" s="32">
        <v>2111.9639999999999</v>
      </c>
      <c r="AM13" s="32">
        <v>1718</v>
      </c>
      <c r="AN13" s="33">
        <v>393.964</v>
      </c>
      <c r="AO13" s="32">
        <v>2388.9009999999998</v>
      </c>
      <c r="AP13" s="32">
        <v>1593</v>
      </c>
      <c r="AQ13" s="33">
        <v>795.90099999999995</v>
      </c>
      <c r="AR13" s="32">
        <v>104</v>
      </c>
      <c r="AS13" s="32">
        <v>101</v>
      </c>
      <c r="AT13" s="33">
        <v>3</v>
      </c>
    </row>
    <row r="14" spans="1:46" ht="15" customHeight="1" x14ac:dyDescent="0.2">
      <c r="A14" s="40" t="s">
        <v>27</v>
      </c>
      <c r="B14" s="32">
        <v>27</v>
      </c>
      <c r="C14" s="32">
        <v>25</v>
      </c>
      <c r="D14" s="33">
        <v>2</v>
      </c>
      <c r="E14" s="32">
        <v>673.05200000000002</v>
      </c>
      <c r="F14" s="32">
        <v>633</v>
      </c>
      <c r="G14" s="33">
        <v>40.052</v>
      </c>
      <c r="H14" s="32">
        <v>455</v>
      </c>
      <c r="I14" s="32">
        <v>436</v>
      </c>
      <c r="J14" s="33">
        <v>19</v>
      </c>
      <c r="K14" s="32">
        <v>1706.5</v>
      </c>
      <c r="L14" s="32">
        <v>740</v>
      </c>
      <c r="M14" s="33">
        <v>966.5</v>
      </c>
      <c r="N14" s="32">
        <v>63</v>
      </c>
      <c r="O14" s="32">
        <v>58</v>
      </c>
      <c r="P14" s="33">
        <v>5</v>
      </c>
      <c r="Q14" s="32">
        <v>1983.2159999999999</v>
      </c>
      <c r="R14" s="32">
        <v>1732.15</v>
      </c>
      <c r="S14" s="33">
        <v>251.066</v>
      </c>
      <c r="T14" s="32">
        <v>422.84899999999999</v>
      </c>
      <c r="U14" s="32">
        <v>275.84899999999999</v>
      </c>
      <c r="V14" s="33">
        <v>147</v>
      </c>
      <c r="W14" s="32">
        <v>256.42099999999999</v>
      </c>
      <c r="X14" s="32">
        <v>218</v>
      </c>
      <c r="Y14" s="33">
        <v>38.420999999999999</v>
      </c>
      <c r="Z14" s="32">
        <v>19</v>
      </c>
      <c r="AA14" s="32">
        <v>15</v>
      </c>
      <c r="AB14" s="33">
        <v>4</v>
      </c>
      <c r="AC14" s="32">
        <v>799.16600000000005</v>
      </c>
      <c r="AD14" s="32">
        <v>749</v>
      </c>
      <c r="AE14" s="33">
        <v>50.165999999999997</v>
      </c>
      <c r="AF14" s="32">
        <v>28</v>
      </c>
      <c r="AG14" s="32">
        <v>21</v>
      </c>
      <c r="AH14" s="33">
        <v>7</v>
      </c>
      <c r="AI14" s="32">
        <v>5149.4579999999996</v>
      </c>
      <c r="AJ14" s="32">
        <v>4048</v>
      </c>
      <c r="AK14" s="33">
        <v>1101.4580000000001</v>
      </c>
      <c r="AL14" s="32">
        <v>312</v>
      </c>
      <c r="AM14" s="32">
        <v>262</v>
      </c>
      <c r="AN14" s="33">
        <v>50</v>
      </c>
      <c r="AO14" s="32">
        <v>337.33300000000003</v>
      </c>
      <c r="AP14" s="32">
        <v>203</v>
      </c>
      <c r="AQ14" s="33">
        <v>134.333</v>
      </c>
      <c r="AR14" s="32">
        <v>26</v>
      </c>
      <c r="AS14" s="32">
        <v>24</v>
      </c>
      <c r="AT14" s="33">
        <v>2</v>
      </c>
    </row>
    <row r="15" spans="1:46" ht="15" customHeight="1" x14ac:dyDescent="0.2">
      <c r="A15" s="40" t="s">
        <v>28</v>
      </c>
      <c r="B15" s="32">
        <v>38</v>
      </c>
      <c r="C15" s="32">
        <v>36</v>
      </c>
      <c r="D15" s="33">
        <v>2</v>
      </c>
      <c r="E15" s="32">
        <v>1041.06</v>
      </c>
      <c r="F15" s="32">
        <v>941</v>
      </c>
      <c r="G15" s="33">
        <v>100.06</v>
      </c>
      <c r="H15" s="32">
        <v>775.16600000000005</v>
      </c>
      <c r="I15" s="32">
        <v>702</v>
      </c>
      <c r="J15" s="33">
        <v>73.165999999999997</v>
      </c>
      <c r="K15" s="32">
        <v>2092</v>
      </c>
      <c r="L15" s="32">
        <v>976</v>
      </c>
      <c r="M15" s="33">
        <v>1116</v>
      </c>
      <c r="N15" s="32">
        <v>83.665999999999997</v>
      </c>
      <c r="O15" s="32">
        <v>80.665999999999997</v>
      </c>
      <c r="P15" s="33">
        <v>3</v>
      </c>
      <c r="Q15" s="32">
        <v>4301.2340000000004</v>
      </c>
      <c r="R15" s="32">
        <v>3680.0859999999998</v>
      </c>
      <c r="S15" s="33">
        <v>621.14800000000002</v>
      </c>
      <c r="T15" s="32">
        <v>920.91300000000001</v>
      </c>
      <c r="U15" s="32">
        <v>494.91300000000001</v>
      </c>
      <c r="V15" s="33">
        <v>426</v>
      </c>
      <c r="W15" s="32">
        <v>432.464</v>
      </c>
      <c r="X15" s="32">
        <v>348</v>
      </c>
      <c r="Y15" s="33">
        <v>84.463999999999999</v>
      </c>
      <c r="Z15" s="32">
        <v>53</v>
      </c>
      <c r="AA15" s="32">
        <v>42</v>
      </c>
      <c r="AB15" s="33">
        <v>11</v>
      </c>
      <c r="AC15" s="32">
        <v>1186</v>
      </c>
      <c r="AD15" s="32">
        <v>1116</v>
      </c>
      <c r="AE15" s="33">
        <v>70</v>
      </c>
      <c r="AF15" s="32">
        <v>36</v>
      </c>
      <c r="AG15" s="32">
        <v>27</v>
      </c>
      <c r="AH15" s="33">
        <v>9</v>
      </c>
      <c r="AI15" s="32">
        <v>9231.1569999999992</v>
      </c>
      <c r="AJ15" s="32">
        <v>6550</v>
      </c>
      <c r="AK15" s="33">
        <v>2681.1570000000002</v>
      </c>
      <c r="AL15" s="32">
        <v>593</v>
      </c>
      <c r="AM15" s="32">
        <v>489</v>
      </c>
      <c r="AN15" s="33">
        <v>104</v>
      </c>
      <c r="AO15" s="32">
        <v>575.33299999999997</v>
      </c>
      <c r="AP15" s="32">
        <v>389</v>
      </c>
      <c r="AQ15" s="33">
        <v>186.333</v>
      </c>
      <c r="AR15" s="32">
        <v>24</v>
      </c>
      <c r="AS15" s="32">
        <v>21</v>
      </c>
      <c r="AT15" s="33">
        <v>3</v>
      </c>
    </row>
    <row r="16" spans="1:46" ht="15" customHeight="1" x14ac:dyDescent="0.2">
      <c r="A16" s="40" t="s">
        <v>29</v>
      </c>
      <c r="B16" s="32">
        <v>63</v>
      </c>
      <c r="C16" s="32">
        <v>54</v>
      </c>
      <c r="D16" s="33">
        <v>9</v>
      </c>
      <c r="E16" s="32">
        <v>1348.4159999999999</v>
      </c>
      <c r="F16" s="32">
        <v>1274</v>
      </c>
      <c r="G16" s="33">
        <v>74.415999999999997</v>
      </c>
      <c r="H16" s="32">
        <v>780.16399999999999</v>
      </c>
      <c r="I16" s="32">
        <v>720</v>
      </c>
      <c r="J16" s="33">
        <v>60.164000000000001</v>
      </c>
      <c r="K16" s="32">
        <v>2928.3330000000001</v>
      </c>
      <c r="L16" s="32">
        <v>1368</v>
      </c>
      <c r="M16" s="33">
        <v>1560.3330000000001</v>
      </c>
      <c r="N16" s="32">
        <v>93.480999999999995</v>
      </c>
      <c r="O16" s="32">
        <v>91.480999999999995</v>
      </c>
      <c r="P16" s="33">
        <v>2</v>
      </c>
      <c r="Q16" s="32">
        <v>4500.3190000000004</v>
      </c>
      <c r="R16" s="32">
        <v>3734.319</v>
      </c>
      <c r="S16" s="33">
        <v>766</v>
      </c>
      <c r="T16" s="32">
        <v>1111.68</v>
      </c>
      <c r="U16" s="32">
        <v>597.67999999999995</v>
      </c>
      <c r="V16" s="33">
        <v>514</v>
      </c>
      <c r="W16" s="32">
        <v>447</v>
      </c>
      <c r="X16" s="32">
        <v>361</v>
      </c>
      <c r="Y16" s="33">
        <v>86</v>
      </c>
      <c r="Z16" s="32">
        <v>37.665999999999997</v>
      </c>
      <c r="AA16" s="32">
        <v>18</v>
      </c>
      <c r="AB16" s="33">
        <v>19.666</v>
      </c>
      <c r="AC16" s="32">
        <v>1042.345</v>
      </c>
      <c r="AD16" s="32">
        <v>959</v>
      </c>
      <c r="AE16" s="33">
        <v>83.344999999999999</v>
      </c>
      <c r="AF16" s="32">
        <v>35</v>
      </c>
      <c r="AG16" s="32">
        <v>28</v>
      </c>
      <c r="AH16" s="33">
        <v>7</v>
      </c>
      <c r="AI16" s="32">
        <v>9806.8119999999999</v>
      </c>
      <c r="AJ16" s="32">
        <v>7362</v>
      </c>
      <c r="AK16" s="33">
        <v>2444.8119999999999</v>
      </c>
      <c r="AL16" s="32">
        <v>761.91600000000005</v>
      </c>
      <c r="AM16" s="32">
        <v>609</v>
      </c>
      <c r="AN16" s="33">
        <v>152.916</v>
      </c>
      <c r="AO16" s="32">
        <v>623.85900000000004</v>
      </c>
      <c r="AP16" s="32">
        <v>407</v>
      </c>
      <c r="AQ16" s="33">
        <v>216.85900000000001</v>
      </c>
      <c r="AR16" s="32">
        <v>32</v>
      </c>
      <c r="AS16" s="32">
        <v>28</v>
      </c>
      <c r="AT16" s="33">
        <v>4</v>
      </c>
    </row>
    <row r="17" spans="1:46" ht="15" customHeight="1" x14ac:dyDescent="0.2">
      <c r="A17" s="40" t="s">
        <v>30</v>
      </c>
      <c r="B17" s="32">
        <v>37</v>
      </c>
      <c r="C17" s="32">
        <v>23</v>
      </c>
      <c r="D17" s="33">
        <v>14</v>
      </c>
      <c r="E17" s="32">
        <v>583.55499999999995</v>
      </c>
      <c r="F17" s="32">
        <v>508</v>
      </c>
      <c r="G17" s="33">
        <v>75.555000000000007</v>
      </c>
      <c r="H17" s="32">
        <v>606</v>
      </c>
      <c r="I17" s="32">
        <v>544</v>
      </c>
      <c r="J17" s="33">
        <v>62</v>
      </c>
      <c r="K17" s="32">
        <v>1592</v>
      </c>
      <c r="L17" s="32">
        <v>770</v>
      </c>
      <c r="M17" s="33">
        <v>822</v>
      </c>
      <c r="N17" s="32">
        <v>103</v>
      </c>
      <c r="O17" s="32">
        <v>94</v>
      </c>
      <c r="P17" s="33">
        <v>9</v>
      </c>
      <c r="Q17" s="32">
        <v>2193.4690000000001</v>
      </c>
      <c r="R17" s="32">
        <v>1849.4690000000001</v>
      </c>
      <c r="S17" s="33">
        <v>344</v>
      </c>
      <c r="T17" s="32">
        <v>1131.53</v>
      </c>
      <c r="U17" s="32">
        <v>463.53</v>
      </c>
      <c r="V17" s="33">
        <v>668</v>
      </c>
      <c r="W17" s="32">
        <v>491</v>
      </c>
      <c r="X17" s="32">
        <v>361</v>
      </c>
      <c r="Y17" s="33">
        <v>130</v>
      </c>
      <c r="Z17" s="32">
        <v>41</v>
      </c>
      <c r="AA17" s="32">
        <v>30</v>
      </c>
      <c r="AB17" s="33">
        <v>11</v>
      </c>
      <c r="AC17" s="32">
        <v>386.11500000000001</v>
      </c>
      <c r="AD17" s="32">
        <v>345</v>
      </c>
      <c r="AE17" s="33">
        <v>41.115000000000002</v>
      </c>
      <c r="AF17" s="32">
        <v>40</v>
      </c>
      <c r="AG17" s="32">
        <v>29</v>
      </c>
      <c r="AH17" s="33">
        <v>11</v>
      </c>
      <c r="AI17" s="32">
        <v>8205.8870000000006</v>
      </c>
      <c r="AJ17" s="32">
        <v>6467</v>
      </c>
      <c r="AK17" s="33">
        <v>1738.8869999999999</v>
      </c>
      <c r="AL17" s="32">
        <v>320.55500000000001</v>
      </c>
      <c r="AM17" s="32">
        <v>255</v>
      </c>
      <c r="AN17" s="33">
        <v>65.555000000000007</v>
      </c>
      <c r="AO17" s="32">
        <v>501.88400000000001</v>
      </c>
      <c r="AP17" s="32">
        <v>336</v>
      </c>
      <c r="AQ17" s="33">
        <v>165.88399999999999</v>
      </c>
      <c r="AR17" s="32">
        <v>478</v>
      </c>
      <c r="AS17" s="32">
        <v>475</v>
      </c>
      <c r="AT17" s="33">
        <v>3</v>
      </c>
    </row>
    <row r="18" spans="1:46" ht="15" customHeight="1" x14ac:dyDescent="0.2">
      <c r="A18" s="40" t="s">
        <v>31</v>
      </c>
      <c r="B18" s="32">
        <v>39</v>
      </c>
      <c r="C18" s="32">
        <v>30</v>
      </c>
      <c r="D18" s="33">
        <v>9</v>
      </c>
      <c r="E18" s="32">
        <v>1227.115</v>
      </c>
      <c r="F18" s="32">
        <v>1150</v>
      </c>
      <c r="G18" s="33">
        <v>77.114999999999995</v>
      </c>
      <c r="H18" s="32">
        <v>861.20699999999999</v>
      </c>
      <c r="I18" s="32">
        <v>790</v>
      </c>
      <c r="J18" s="33">
        <v>71.206999999999994</v>
      </c>
      <c r="K18" s="32">
        <v>2137.011</v>
      </c>
      <c r="L18" s="32">
        <v>1106</v>
      </c>
      <c r="M18" s="33">
        <v>1031.011</v>
      </c>
      <c r="N18" s="32">
        <v>112.36199999999999</v>
      </c>
      <c r="O18" s="32">
        <v>103.357</v>
      </c>
      <c r="P18" s="33">
        <v>9.0050000000000008</v>
      </c>
      <c r="Q18" s="32">
        <v>4060.848</v>
      </c>
      <c r="R18" s="32">
        <v>3385.5630000000001</v>
      </c>
      <c r="S18" s="33">
        <v>675.28499999999997</v>
      </c>
      <c r="T18" s="32">
        <v>1079.405</v>
      </c>
      <c r="U18" s="32">
        <v>483.43599999999998</v>
      </c>
      <c r="V18" s="33">
        <v>595.96900000000005</v>
      </c>
      <c r="W18" s="32">
        <v>466</v>
      </c>
      <c r="X18" s="32">
        <v>367</v>
      </c>
      <c r="Y18" s="33">
        <v>99</v>
      </c>
      <c r="Z18" s="32">
        <v>57</v>
      </c>
      <c r="AA18" s="32">
        <v>42</v>
      </c>
      <c r="AB18" s="33">
        <v>15</v>
      </c>
      <c r="AC18" s="32">
        <v>1240.2719999999999</v>
      </c>
      <c r="AD18" s="32">
        <v>1162</v>
      </c>
      <c r="AE18" s="33">
        <v>78.272000000000006</v>
      </c>
      <c r="AF18" s="32">
        <v>35</v>
      </c>
      <c r="AG18" s="32">
        <v>27</v>
      </c>
      <c r="AH18" s="33">
        <v>8</v>
      </c>
      <c r="AI18" s="32">
        <v>11230.38</v>
      </c>
      <c r="AJ18" s="32">
        <v>8697</v>
      </c>
      <c r="AK18" s="33">
        <v>2533.38</v>
      </c>
      <c r="AL18" s="32">
        <v>628</v>
      </c>
      <c r="AM18" s="32">
        <v>519</v>
      </c>
      <c r="AN18" s="33">
        <v>109</v>
      </c>
      <c r="AO18" s="32">
        <v>744.38699999999994</v>
      </c>
      <c r="AP18" s="32">
        <v>493</v>
      </c>
      <c r="AQ18" s="33">
        <v>251.387</v>
      </c>
      <c r="AR18" s="32">
        <v>21</v>
      </c>
      <c r="AS18" s="32">
        <v>17</v>
      </c>
      <c r="AT18" s="33">
        <v>4</v>
      </c>
    </row>
    <row r="19" spans="1:46" ht="15" customHeight="1" x14ac:dyDescent="0.2">
      <c r="A19" s="40" t="s">
        <v>32</v>
      </c>
      <c r="B19" s="32">
        <v>50</v>
      </c>
      <c r="C19" s="32">
        <v>46</v>
      </c>
      <c r="D19" s="33">
        <v>4</v>
      </c>
      <c r="E19" s="32">
        <v>528.4</v>
      </c>
      <c r="F19" s="32">
        <v>471</v>
      </c>
      <c r="G19" s="33">
        <v>57.4</v>
      </c>
      <c r="H19" s="32">
        <v>372</v>
      </c>
      <c r="I19" s="32">
        <v>330</v>
      </c>
      <c r="J19" s="33">
        <v>42</v>
      </c>
      <c r="K19" s="32">
        <v>1222</v>
      </c>
      <c r="L19" s="32">
        <v>611</v>
      </c>
      <c r="M19" s="33">
        <v>611</v>
      </c>
      <c r="N19" s="32">
        <v>56.006</v>
      </c>
      <c r="O19" s="32">
        <v>52</v>
      </c>
      <c r="P19" s="33">
        <v>4.0060000000000002</v>
      </c>
      <c r="Q19" s="32">
        <v>2111.4679999999998</v>
      </c>
      <c r="R19" s="32">
        <v>1751.146</v>
      </c>
      <c r="S19" s="33">
        <v>360.322</v>
      </c>
      <c r="T19" s="32">
        <v>426.85300000000001</v>
      </c>
      <c r="U19" s="32">
        <v>261.85300000000001</v>
      </c>
      <c r="V19" s="33">
        <v>165</v>
      </c>
      <c r="W19" s="32">
        <v>178</v>
      </c>
      <c r="X19" s="32">
        <v>129</v>
      </c>
      <c r="Y19" s="33">
        <v>49</v>
      </c>
      <c r="Z19" s="32">
        <v>28</v>
      </c>
      <c r="AA19" s="32">
        <v>22</v>
      </c>
      <c r="AB19" s="33">
        <v>6</v>
      </c>
      <c r="AC19" s="32">
        <v>434.06799999999998</v>
      </c>
      <c r="AD19" s="32">
        <v>402</v>
      </c>
      <c r="AE19" s="33">
        <v>32.067999999999998</v>
      </c>
      <c r="AF19" s="32">
        <v>28</v>
      </c>
      <c r="AG19" s="32">
        <v>22</v>
      </c>
      <c r="AH19" s="33">
        <v>6</v>
      </c>
      <c r="AI19" s="32">
        <v>6302.1989999999996</v>
      </c>
      <c r="AJ19" s="32">
        <v>4405</v>
      </c>
      <c r="AK19" s="33">
        <v>1897.1990000000001</v>
      </c>
      <c r="AL19" s="32">
        <v>274</v>
      </c>
      <c r="AM19" s="32">
        <v>219</v>
      </c>
      <c r="AN19" s="33">
        <v>55</v>
      </c>
      <c r="AO19" s="32">
        <v>342</v>
      </c>
      <c r="AP19" s="32">
        <v>203</v>
      </c>
      <c r="AQ19" s="33">
        <v>139</v>
      </c>
      <c r="AR19" s="32">
        <v>4</v>
      </c>
      <c r="AS19" s="32">
        <v>4</v>
      </c>
      <c r="AT19" s="33">
        <v>0</v>
      </c>
    </row>
    <row r="20" spans="1:46" ht="15" customHeight="1" x14ac:dyDescent="0.2">
      <c r="A20" s="40" t="s">
        <v>33</v>
      </c>
      <c r="B20" s="32">
        <v>52</v>
      </c>
      <c r="C20" s="32">
        <v>46</v>
      </c>
      <c r="D20" s="33">
        <v>6</v>
      </c>
      <c r="E20" s="32">
        <v>670.01599999999996</v>
      </c>
      <c r="F20" s="32">
        <v>632</v>
      </c>
      <c r="G20" s="33">
        <v>38.015999999999998</v>
      </c>
      <c r="H20" s="32">
        <v>446.02100000000002</v>
      </c>
      <c r="I20" s="32">
        <v>404</v>
      </c>
      <c r="J20" s="33">
        <v>42.021000000000001</v>
      </c>
      <c r="K20" s="32">
        <v>1291</v>
      </c>
      <c r="L20" s="32">
        <v>655</v>
      </c>
      <c r="M20" s="33">
        <v>636</v>
      </c>
      <c r="N20" s="32">
        <v>60.85</v>
      </c>
      <c r="O20" s="32">
        <v>57.85</v>
      </c>
      <c r="P20" s="33">
        <v>3</v>
      </c>
      <c r="Q20" s="32">
        <v>1977.2840000000001</v>
      </c>
      <c r="R20" s="32">
        <v>1614.1489999999999</v>
      </c>
      <c r="S20" s="33">
        <v>363.13499999999999</v>
      </c>
      <c r="T20" s="32">
        <v>434.48599999999999</v>
      </c>
      <c r="U20" s="32">
        <v>274.85000000000002</v>
      </c>
      <c r="V20" s="33">
        <v>159.636</v>
      </c>
      <c r="W20" s="32">
        <v>252.065</v>
      </c>
      <c r="X20" s="32">
        <v>187</v>
      </c>
      <c r="Y20" s="33">
        <v>65.064999999999998</v>
      </c>
      <c r="Z20" s="32">
        <v>19</v>
      </c>
      <c r="AA20" s="32">
        <v>10</v>
      </c>
      <c r="AB20" s="33">
        <v>9</v>
      </c>
      <c r="AC20" s="32">
        <v>719.15300000000002</v>
      </c>
      <c r="AD20" s="32">
        <v>682</v>
      </c>
      <c r="AE20" s="33">
        <v>37.152999999999999</v>
      </c>
      <c r="AF20" s="32">
        <v>19</v>
      </c>
      <c r="AG20" s="32">
        <v>15</v>
      </c>
      <c r="AH20" s="33">
        <v>4</v>
      </c>
      <c r="AI20" s="32">
        <v>5419.4629999999997</v>
      </c>
      <c r="AJ20" s="32">
        <v>4057</v>
      </c>
      <c r="AK20" s="33">
        <v>1362.463</v>
      </c>
      <c r="AL20" s="32">
        <v>292.363</v>
      </c>
      <c r="AM20" s="32">
        <v>228</v>
      </c>
      <c r="AN20" s="33">
        <v>64.363</v>
      </c>
      <c r="AO20" s="32">
        <v>318.29000000000002</v>
      </c>
      <c r="AP20" s="32">
        <v>181</v>
      </c>
      <c r="AQ20" s="33">
        <v>137.29</v>
      </c>
      <c r="AR20" s="32">
        <v>12</v>
      </c>
      <c r="AS20" s="32">
        <v>11</v>
      </c>
      <c r="AT20" s="33">
        <v>1</v>
      </c>
    </row>
    <row r="21" spans="1:46" ht="15" customHeight="1" x14ac:dyDescent="0.2">
      <c r="A21" s="40" t="s">
        <v>34</v>
      </c>
      <c r="B21" s="32">
        <v>15</v>
      </c>
      <c r="C21" s="32">
        <v>15</v>
      </c>
      <c r="D21" s="33">
        <v>0</v>
      </c>
      <c r="E21" s="32">
        <v>151</v>
      </c>
      <c r="F21" s="32">
        <v>139</v>
      </c>
      <c r="G21" s="33">
        <v>12</v>
      </c>
      <c r="H21" s="32">
        <v>136</v>
      </c>
      <c r="I21" s="32">
        <v>128</v>
      </c>
      <c r="J21" s="33">
        <v>8</v>
      </c>
      <c r="K21" s="32">
        <v>571</v>
      </c>
      <c r="L21" s="32">
        <v>334</v>
      </c>
      <c r="M21" s="33">
        <v>237</v>
      </c>
      <c r="N21" s="32">
        <v>8</v>
      </c>
      <c r="O21" s="32">
        <v>8</v>
      </c>
      <c r="P21" s="33">
        <v>0</v>
      </c>
      <c r="Q21" s="32">
        <v>906.04</v>
      </c>
      <c r="R21" s="32">
        <v>782.04</v>
      </c>
      <c r="S21" s="33">
        <v>124</v>
      </c>
      <c r="T21" s="32">
        <v>107.959</v>
      </c>
      <c r="U21" s="32">
        <v>56.959000000000003</v>
      </c>
      <c r="V21" s="33">
        <v>51</v>
      </c>
      <c r="W21" s="32">
        <v>90</v>
      </c>
      <c r="X21" s="32">
        <v>71</v>
      </c>
      <c r="Y21" s="33">
        <v>19</v>
      </c>
      <c r="Z21" s="32">
        <v>12</v>
      </c>
      <c r="AA21" s="32">
        <v>11</v>
      </c>
      <c r="AB21" s="33">
        <v>1</v>
      </c>
      <c r="AC21" s="32">
        <v>236</v>
      </c>
      <c r="AD21" s="32">
        <v>225</v>
      </c>
      <c r="AE21" s="33">
        <v>11</v>
      </c>
      <c r="AF21" s="32">
        <v>14</v>
      </c>
      <c r="AG21" s="32">
        <v>13</v>
      </c>
      <c r="AH21" s="33">
        <v>1</v>
      </c>
      <c r="AI21" s="32">
        <v>1968</v>
      </c>
      <c r="AJ21" s="32">
        <v>1700</v>
      </c>
      <c r="AK21" s="33">
        <v>268</v>
      </c>
      <c r="AL21" s="32">
        <v>149</v>
      </c>
      <c r="AM21" s="32">
        <v>124</v>
      </c>
      <c r="AN21" s="33">
        <v>25</v>
      </c>
      <c r="AO21" s="32">
        <v>120</v>
      </c>
      <c r="AP21" s="32">
        <v>78</v>
      </c>
      <c r="AQ21" s="33">
        <v>42</v>
      </c>
      <c r="AR21" s="32">
        <v>5</v>
      </c>
      <c r="AS21" s="32">
        <v>5</v>
      </c>
      <c r="AT21" s="33">
        <v>0</v>
      </c>
    </row>
    <row r="22" spans="1:46" ht="15" customHeight="1" x14ac:dyDescent="0.2">
      <c r="A22" s="40" t="s">
        <v>35</v>
      </c>
      <c r="B22" s="32">
        <v>4</v>
      </c>
      <c r="C22" s="32">
        <v>3</v>
      </c>
      <c r="D22" s="33">
        <v>1</v>
      </c>
      <c r="E22" s="32">
        <v>32</v>
      </c>
      <c r="F22" s="32">
        <v>30</v>
      </c>
      <c r="G22" s="33">
        <v>2</v>
      </c>
      <c r="H22" s="32">
        <v>23</v>
      </c>
      <c r="I22" s="32">
        <v>21</v>
      </c>
      <c r="J22" s="33">
        <v>2</v>
      </c>
      <c r="K22" s="32">
        <v>182</v>
      </c>
      <c r="L22" s="32">
        <v>93</v>
      </c>
      <c r="M22" s="33">
        <v>89</v>
      </c>
      <c r="N22" s="32">
        <v>3</v>
      </c>
      <c r="O22" s="32">
        <v>2</v>
      </c>
      <c r="P22" s="33">
        <v>1</v>
      </c>
      <c r="Q22" s="32">
        <v>233.43799999999999</v>
      </c>
      <c r="R22" s="32">
        <v>206.43799999999999</v>
      </c>
      <c r="S22" s="33">
        <v>27</v>
      </c>
      <c r="T22" s="32">
        <v>19.561</v>
      </c>
      <c r="U22" s="32">
        <v>13.561</v>
      </c>
      <c r="V22" s="33">
        <v>6</v>
      </c>
      <c r="W22" s="32">
        <v>6</v>
      </c>
      <c r="X22" s="32">
        <v>5</v>
      </c>
      <c r="Y22" s="33">
        <v>1</v>
      </c>
      <c r="Z22" s="32">
        <v>0</v>
      </c>
      <c r="AA22" s="32">
        <v>0</v>
      </c>
      <c r="AB22" s="33">
        <v>0</v>
      </c>
      <c r="AC22" s="32">
        <v>110</v>
      </c>
      <c r="AD22" s="32">
        <v>91</v>
      </c>
      <c r="AE22" s="33">
        <v>19</v>
      </c>
      <c r="AF22" s="32">
        <v>3</v>
      </c>
      <c r="AG22" s="32">
        <v>3</v>
      </c>
      <c r="AH22" s="33">
        <v>0</v>
      </c>
      <c r="AI22" s="32">
        <v>564</v>
      </c>
      <c r="AJ22" s="32">
        <v>358</v>
      </c>
      <c r="AK22" s="33">
        <v>206</v>
      </c>
      <c r="AL22" s="32">
        <v>47</v>
      </c>
      <c r="AM22" s="32">
        <v>44</v>
      </c>
      <c r="AN22" s="33">
        <v>3</v>
      </c>
      <c r="AO22" s="32">
        <v>23</v>
      </c>
      <c r="AP22" s="32">
        <v>21</v>
      </c>
      <c r="AQ22" s="33">
        <v>2</v>
      </c>
      <c r="AR22" s="32">
        <v>0</v>
      </c>
      <c r="AS22" s="32">
        <v>0</v>
      </c>
      <c r="AT22" s="33">
        <v>0</v>
      </c>
    </row>
    <row r="23" spans="1:46" ht="15" customHeight="1" x14ac:dyDescent="0.2">
      <c r="A23" s="40" t="s">
        <v>36</v>
      </c>
      <c r="B23" s="32">
        <v>1</v>
      </c>
      <c r="C23" s="32">
        <v>1</v>
      </c>
      <c r="D23" s="33">
        <v>0</v>
      </c>
      <c r="E23" s="32">
        <v>33</v>
      </c>
      <c r="F23" s="32">
        <v>29</v>
      </c>
      <c r="G23" s="33">
        <v>4</v>
      </c>
      <c r="H23" s="32">
        <v>24</v>
      </c>
      <c r="I23" s="32">
        <v>22</v>
      </c>
      <c r="J23" s="33">
        <v>2</v>
      </c>
      <c r="K23" s="32">
        <v>118</v>
      </c>
      <c r="L23" s="32">
        <v>61</v>
      </c>
      <c r="M23" s="33">
        <v>57</v>
      </c>
      <c r="N23" s="32">
        <v>3</v>
      </c>
      <c r="O23" s="32">
        <v>3</v>
      </c>
      <c r="P23" s="33">
        <v>0</v>
      </c>
      <c r="Q23" s="32">
        <v>238.68799999999999</v>
      </c>
      <c r="R23" s="32">
        <v>196.68799999999999</v>
      </c>
      <c r="S23" s="33">
        <v>42</v>
      </c>
      <c r="T23" s="32">
        <v>31.311</v>
      </c>
      <c r="U23" s="32">
        <v>23.311</v>
      </c>
      <c r="V23" s="33">
        <v>8</v>
      </c>
      <c r="W23" s="32">
        <v>25</v>
      </c>
      <c r="X23" s="32">
        <v>22</v>
      </c>
      <c r="Y23" s="33">
        <v>3</v>
      </c>
      <c r="Z23" s="32">
        <v>0</v>
      </c>
      <c r="AA23" s="32">
        <v>0</v>
      </c>
      <c r="AB23" s="33">
        <v>0</v>
      </c>
      <c r="AC23" s="32">
        <v>97</v>
      </c>
      <c r="AD23" s="32">
        <v>87</v>
      </c>
      <c r="AE23" s="33">
        <v>10</v>
      </c>
      <c r="AF23" s="32">
        <v>0</v>
      </c>
      <c r="AG23" s="32">
        <v>0</v>
      </c>
      <c r="AH23" s="33">
        <v>0</v>
      </c>
      <c r="AI23" s="32">
        <v>508</v>
      </c>
      <c r="AJ23" s="32">
        <v>338</v>
      </c>
      <c r="AK23" s="33">
        <v>170</v>
      </c>
      <c r="AL23" s="32">
        <v>50</v>
      </c>
      <c r="AM23" s="32">
        <v>45</v>
      </c>
      <c r="AN23" s="33">
        <v>5</v>
      </c>
      <c r="AO23" s="32">
        <v>21</v>
      </c>
      <c r="AP23" s="32">
        <v>15</v>
      </c>
      <c r="AQ23" s="33">
        <v>6</v>
      </c>
      <c r="AR23" s="32">
        <v>1</v>
      </c>
      <c r="AS23" s="32">
        <v>0</v>
      </c>
      <c r="AT23" s="33">
        <v>1</v>
      </c>
    </row>
    <row r="24" spans="1:46" ht="15" customHeight="1" x14ac:dyDescent="0.2">
      <c r="A24" s="40" t="s">
        <v>37</v>
      </c>
      <c r="B24" s="32">
        <v>6</v>
      </c>
      <c r="C24" s="32">
        <v>6</v>
      </c>
      <c r="D24" s="33">
        <v>0</v>
      </c>
      <c r="E24" s="32">
        <v>98</v>
      </c>
      <c r="F24" s="32">
        <v>90</v>
      </c>
      <c r="G24" s="33">
        <v>8</v>
      </c>
      <c r="H24" s="32">
        <v>50</v>
      </c>
      <c r="I24" s="32">
        <v>46</v>
      </c>
      <c r="J24" s="33">
        <v>4</v>
      </c>
      <c r="K24" s="32">
        <v>372.97500000000002</v>
      </c>
      <c r="L24" s="32">
        <v>169</v>
      </c>
      <c r="M24" s="33">
        <v>203.97499999999999</v>
      </c>
      <c r="N24" s="32">
        <v>12</v>
      </c>
      <c r="O24" s="32">
        <v>12</v>
      </c>
      <c r="P24" s="33">
        <v>0</v>
      </c>
      <c r="Q24" s="32">
        <v>463.62200000000001</v>
      </c>
      <c r="R24" s="32">
        <v>395.59800000000001</v>
      </c>
      <c r="S24" s="33">
        <v>68.024000000000001</v>
      </c>
      <c r="T24" s="32">
        <v>53.401000000000003</v>
      </c>
      <c r="U24" s="32">
        <v>37.401000000000003</v>
      </c>
      <c r="V24" s="33">
        <v>16</v>
      </c>
      <c r="W24" s="32">
        <v>45</v>
      </c>
      <c r="X24" s="32">
        <v>36</v>
      </c>
      <c r="Y24" s="33">
        <v>9</v>
      </c>
      <c r="Z24" s="32">
        <v>2</v>
      </c>
      <c r="AA24" s="32">
        <v>0</v>
      </c>
      <c r="AB24" s="33">
        <v>2</v>
      </c>
      <c r="AC24" s="32">
        <v>209</v>
      </c>
      <c r="AD24" s="32">
        <v>197</v>
      </c>
      <c r="AE24" s="33">
        <v>12</v>
      </c>
      <c r="AF24" s="32">
        <v>5</v>
      </c>
      <c r="AG24" s="32">
        <v>4</v>
      </c>
      <c r="AH24" s="33">
        <v>1</v>
      </c>
      <c r="AI24" s="32">
        <v>1135.998</v>
      </c>
      <c r="AJ24" s="32">
        <v>783</v>
      </c>
      <c r="AK24" s="33">
        <v>352.99799999999999</v>
      </c>
      <c r="AL24" s="32">
        <v>89</v>
      </c>
      <c r="AM24" s="32">
        <v>77</v>
      </c>
      <c r="AN24" s="33">
        <v>12</v>
      </c>
      <c r="AO24" s="32">
        <v>68</v>
      </c>
      <c r="AP24" s="32">
        <v>44</v>
      </c>
      <c r="AQ24" s="33">
        <v>24</v>
      </c>
      <c r="AR24" s="32">
        <v>1</v>
      </c>
      <c r="AS24" s="32">
        <v>1</v>
      </c>
      <c r="AT24" s="33">
        <v>0</v>
      </c>
    </row>
    <row r="25" spans="1:46" ht="15" customHeight="1" x14ac:dyDescent="0.2">
      <c r="A25" s="40" t="s">
        <v>38</v>
      </c>
      <c r="B25" s="32">
        <v>5</v>
      </c>
      <c r="C25" s="32">
        <v>4</v>
      </c>
      <c r="D25" s="33">
        <v>1</v>
      </c>
      <c r="E25" s="32">
        <v>134</v>
      </c>
      <c r="F25" s="32">
        <v>126</v>
      </c>
      <c r="G25" s="33">
        <v>8</v>
      </c>
      <c r="H25" s="32">
        <v>128.06</v>
      </c>
      <c r="I25" s="32">
        <v>119</v>
      </c>
      <c r="J25" s="33">
        <v>9.06</v>
      </c>
      <c r="K25" s="32">
        <v>450.447</v>
      </c>
      <c r="L25" s="32">
        <v>290</v>
      </c>
      <c r="M25" s="33">
        <v>160.447</v>
      </c>
      <c r="N25" s="32">
        <v>15</v>
      </c>
      <c r="O25" s="32">
        <v>15</v>
      </c>
      <c r="P25" s="33">
        <v>0</v>
      </c>
      <c r="Q25" s="32">
        <v>693.76900000000001</v>
      </c>
      <c r="R25" s="32">
        <v>583.55100000000004</v>
      </c>
      <c r="S25" s="33">
        <v>110.218</v>
      </c>
      <c r="T25" s="32">
        <v>88.447999999999993</v>
      </c>
      <c r="U25" s="32">
        <v>57.448</v>
      </c>
      <c r="V25" s="33">
        <v>31</v>
      </c>
      <c r="W25" s="32">
        <v>77</v>
      </c>
      <c r="X25" s="32">
        <v>62</v>
      </c>
      <c r="Y25" s="33">
        <v>15</v>
      </c>
      <c r="Z25" s="32">
        <v>5</v>
      </c>
      <c r="AA25" s="32">
        <v>5</v>
      </c>
      <c r="AB25" s="33">
        <v>0</v>
      </c>
      <c r="AC25" s="32">
        <v>171</v>
      </c>
      <c r="AD25" s="32">
        <v>162</v>
      </c>
      <c r="AE25" s="33">
        <v>9</v>
      </c>
      <c r="AF25" s="32">
        <v>13</v>
      </c>
      <c r="AG25" s="32">
        <v>11</v>
      </c>
      <c r="AH25" s="33">
        <v>2</v>
      </c>
      <c r="AI25" s="32">
        <v>1970.9380000000001</v>
      </c>
      <c r="AJ25" s="32">
        <v>1416</v>
      </c>
      <c r="AK25" s="33">
        <v>554.93799999999999</v>
      </c>
      <c r="AL25" s="32">
        <v>102</v>
      </c>
      <c r="AM25" s="32">
        <v>74</v>
      </c>
      <c r="AN25" s="33">
        <v>28</v>
      </c>
      <c r="AO25" s="32">
        <v>114.333</v>
      </c>
      <c r="AP25" s="32">
        <v>72</v>
      </c>
      <c r="AQ25" s="33">
        <v>42.332999999999998</v>
      </c>
      <c r="AR25" s="32">
        <v>3</v>
      </c>
      <c r="AS25" s="32">
        <v>3</v>
      </c>
      <c r="AT25" s="33">
        <v>0</v>
      </c>
    </row>
    <row r="26" spans="1:46" ht="15" customHeight="1" x14ac:dyDescent="0.2">
      <c r="A26" s="40" t="s">
        <v>39</v>
      </c>
      <c r="B26" s="32">
        <v>4</v>
      </c>
      <c r="C26" s="32">
        <v>3</v>
      </c>
      <c r="D26" s="33">
        <v>1</v>
      </c>
      <c r="E26" s="32">
        <v>102</v>
      </c>
      <c r="F26" s="32">
        <v>92</v>
      </c>
      <c r="G26" s="33">
        <v>10</v>
      </c>
      <c r="H26" s="32">
        <v>111.812</v>
      </c>
      <c r="I26" s="32">
        <v>105</v>
      </c>
      <c r="J26" s="33">
        <v>6.8120000000000003</v>
      </c>
      <c r="K26" s="32">
        <v>721.803</v>
      </c>
      <c r="L26" s="32">
        <v>488</v>
      </c>
      <c r="M26" s="33">
        <v>233.803</v>
      </c>
      <c r="N26" s="32">
        <v>11</v>
      </c>
      <c r="O26" s="32">
        <v>10</v>
      </c>
      <c r="P26" s="33">
        <v>1</v>
      </c>
      <c r="Q26" s="32">
        <v>653.24199999999996</v>
      </c>
      <c r="R26" s="32">
        <v>559.04600000000005</v>
      </c>
      <c r="S26" s="33">
        <v>94.195999999999998</v>
      </c>
      <c r="T26" s="32">
        <v>87.953000000000003</v>
      </c>
      <c r="U26" s="32">
        <v>56.953000000000003</v>
      </c>
      <c r="V26" s="33">
        <v>31</v>
      </c>
      <c r="W26" s="32">
        <v>52</v>
      </c>
      <c r="X26" s="32">
        <v>41</v>
      </c>
      <c r="Y26" s="33">
        <v>11</v>
      </c>
      <c r="Z26" s="32">
        <v>6</v>
      </c>
      <c r="AA26" s="32">
        <v>4</v>
      </c>
      <c r="AB26" s="33">
        <v>2</v>
      </c>
      <c r="AC26" s="32">
        <v>154</v>
      </c>
      <c r="AD26" s="32">
        <v>147</v>
      </c>
      <c r="AE26" s="33">
        <v>7</v>
      </c>
      <c r="AF26" s="32">
        <v>16</v>
      </c>
      <c r="AG26" s="32">
        <v>13</v>
      </c>
      <c r="AH26" s="33">
        <v>3</v>
      </c>
      <c r="AI26" s="32">
        <v>1695.1849999999999</v>
      </c>
      <c r="AJ26" s="32">
        <v>1353</v>
      </c>
      <c r="AK26" s="33">
        <v>342.185</v>
      </c>
      <c r="AL26" s="32">
        <v>79</v>
      </c>
      <c r="AM26" s="32">
        <v>63</v>
      </c>
      <c r="AN26" s="33">
        <v>16</v>
      </c>
      <c r="AO26" s="32">
        <v>123</v>
      </c>
      <c r="AP26" s="32">
        <v>86</v>
      </c>
      <c r="AQ26" s="33">
        <v>37</v>
      </c>
      <c r="AR26" s="32">
        <v>1</v>
      </c>
      <c r="AS26" s="32">
        <v>0</v>
      </c>
      <c r="AT26" s="33">
        <v>1</v>
      </c>
    </row>
    <row r="27" spans="1:46" ht="15" customHeight="1" x14ac:dyDescent="0.2">
      <c r="A27" s="40" t="s">
        <v>40</v>
      </c>
      <c r="B27" s="32">
        <v>0</v>
      </c>
      <c r="C27" s="32">
        <v>0</v>
      </c>
      <c r="D27" s="33">
        <v>0</v>
      </c>
      <c r="E27" s="32">
        <v>20</v>
      </c>
      <c r="F27" s="32">
        <v>20</v>
      </c>
      <c r="G27" s="33">
        <v>0</v>
      </c>
      <c r="H27" s="32">
        <v>14</v>
      </c>
      <c r="I27" s="32">
        <v>13</v>
      </c>
      <c r="J27" s="33">
        <v>1</v>
      </c>
      <c r="K27" s="32">
        <v>111</v>
      </c>
      <c r="L27" s="32">
        <v>70</v>
      </c>
      <c r="M27" s="33">
        <v>41</v>
      </c>
      <c r="N27" s="32">
        <v>0</v>
      </c>
      <c r="O27" s="32">
        <v>0</v>
      </c>
      <c r="P27" s="33">
        <v>0</v>
      </c>
      <c r="Q27" s="32">
        <v>116.333</v>
      </c>
      <c r="R27" s="32">
        <v>93.332999999999998</v>
      </c>
      <c r="S27" s="33">
        <v>23</v>
      </c>
      <c r="T27" s="32">
        <v>9.6660000000000004</v>
      </c>
      <c r="U27" s="32">
        <v>4.6660000000000004</v>
      </c>
      <c r="V27" s="33">
        <v>5</v>
      </c>
      <c r="W27" s="32">
        <v>13</v>
      </c>
      <c r="X27" s="32">
        <v>9</v>
      </c>
      <c r="Y27" s="33">
        <v>4</v>
      </c>
      <c r="Z27" s="32">
        <v>3</v>
      </c>
      <c r="AA27" s="32">
        <v>2</v>
      </c>
      <c r="AB27" s="33">
        <v>1</v>
      </c>
      <c r="AC27" s="32">
        <v>22</v>
      </c>
      <c r="AD27" s="32">
        <v>20</v>
      </c>
      <c r="AE27" s="33">
        <v>2</v>
      </c>
      <c r="AF27" s="32">
        <v>1</v>
      </c>
      <c r="AG27" s="32">
        <v>1</v>
      </c>
      <c r="AH27" s="33">
        <v>0</v>
      </c>
      <c r="AI27" s="32">
        <v>289</v>
      </c>
      <c r="AJ27" s="32">
        <v>187</v>
      </c>
      <c r="AK27" s="33">
        <v>102</v>
      </c>
      <c r="AL27" s="32">
        <v>4</v>
      </c>
      <c r="AM27" s="32">
        <v>4</v>
      </c>
      <c r="AN27" s="33">
        <v>0</v>
      </c>
      <c r="AO27" s="32">
        <v>11</v>
      </c>
      <c r="AP27" s="32">
        <v>6</v>
      </c>
      <c r="AQ27" s="33">
        <v>5</v>
      </c>
      <c r="AR27" s="32">
        <v>0</v>
      </c>
      <c r="AS27" s="32">
        <v>0</v>
      </c>
      <c r="AT27" s="33">
        <v>0</v>
      </c>
    </row>
    <row r="28" spans="1:46" ht="15" customHeight="1" x14ac:dyDescent="0.2">
      <c r="A28" s="40" t="s">
        <v>41</v>
      </c>
      <c r="B28" s="32">
        <v>11</v>
      </c>
      <c r="C28" s="32">
        <v>11</v>
      </c>
      <c r="D28" s="33">
        <v>0</v>
      </c>
      <c r="E28" s="32">
        <v>381</v>
      </c>
      <c r="F28" s="32">
        <v>362</v>
      </c>
      <c r="G28" s="33">
        <v>19</v>
      </c>
      <c r="H28" s="32">
        <v>237.12100000000001</v>
      </c>
      <c r="I28" s="32">
        <v>210</v>
      </c>
      <c r="J28" s="33">
        <v>27.120999999999999</v>
      </c>
      <c r="K28" s="32">
        <v>647</v>
      </c>
      <c r="L28" s="32">
        <v>382</v>
      </c>
      <c r="M28" s="33">
        <v>265</v>
      </c>
      <c r="N28" s="32">
        <v>43.2</v>
      </c>
      <c r="O28" s="32">
        <v>43.2</v>
      </c>
      <c r="P28" s="33">
        <v>0</v>
      </c>
      <c r="Q28" s="32">
        <v>1006.26</v>
      </c>
      <c r="R28" s="32">
        <v>873.26</v>
      </c>
      <c r="S28" s="33">
        <v>133</v>
      </c>
      <c r="T28" s="32">
        <v>202.739</v>
      </c>
      <c r="U28" s="32">
        <v>110.739</v>
      </c>
      <c r="V28" s="33">
        <v>92</v>
      </c>
      <c r="W28" s="32">
        <v>113</v>
      </c>
      <c r="X28" s="32">
        <v>86</v>
      </c>
      <c r="Y28" s="33">
        <v>27</v>
      </c>
      <c r="Z28" s="32">
        <v>13</v>
      </c>
      <c r="AA28" s="32">
        <v>9</v>
      </c>
      <c r="AB28" s="33">
        <v>4</v>
      </c>
      <c r="AC28" s="32">
        <v>575</v>
      </c>
      <c r="AD28" s="32">
        <v>545</v>
      </c>
      <c r="AE28" s="33">
        <v>30</v>
      </c>
      <c r="AF28" s="32">
        <v>8</v>
      </c>
      <c r="AG28" s="32">
        <v>7</v>
      </c>
      <c r="AH28" s="33">
        <v>1</v>
      </c>
      <c r="AI28" s="32">
        <v>2736.877</v>
      </c>
      <c r="AJ28" s="32">
        <v>2203</v>
      </c>
      <c r="AK28" s="33">
        <v>533.87699999999995</v>
      </c>
      <c r="AL28" s="32">
        <v>142</v>
      </c>
      <c r="AM28" s="32">
        <v>105</v>
      </c>
      <c r="AN28" s="33">
        <v>37</v>
      </c>
      <c r="AO28" s="32">
        <v>171.8</v>
      </c>
      <c r="AP28" s="32">
        <v>106</v>
      </c>
      <c r="AQ28" s="33">
        <v>65.8</v>
      </c>
      <c r="AR28" s="32">
        <v>5</v>
      </c>
      <c r="AS28" s="32">
        <v>4</v>
      </c>
      <c r="AT28" s="33">
        <v>1</v>
      </c>
    </row>
    <row r="29" spans="1:46" ht="15" customHeight="1" x14ac:dyDescent="0.2">
      <c r="A29" s="40" t="s">
        <v>42</v>
      </c>
      <c r="B29" s="32">
        <v>41</v>
      </c>
      <c r="C29" s="32">
        <v>39</v>
      </c>
      <c r="D29" s="33">
        <v>2</v>
      </c>
      <c r="E29" s="32">
        <v>203</v>
      </c>
      <c r="F29" s="32">
        <v>186</v>
      </c>
      <c r="G29" s="33">
        <v>17</v>
      </c>
      <c r="H29" s="32">
        <v>114</v>
      </c>
      <c r="I29" s="32">
        <v>108</v>
      </c>
      <c r="J29" s="33">
        <v>6</v>
      </c>
      <c r="K29" s="32">
        <v>516</v>
      </c>
      <c r="L29" s="32">
        <v>275</v>
      </c>
      <c r="M29" s="33">
        <v>241</v>
      </c>
      <c r="N29" s="32">
        <v>23.582999999999998</v>
      </c>
      <c r="O29" s="32">
        <v>23.582999999999998</v>
      </c>
      <c r="P29" s="33">
        <v>0</v>
      </c>
      <c r="Q29" s="32">
        <v>691.33500000000004</v>
      </c>
      <c r="R29" s="32">
        <v>599.33500000000004</v>
      </c>
      <c r="S29" s="33">
        <v>92</v>
      </c>
      <c r="T29" s="32">
        <v>121.664</v>
      </c>
      <c r="U29" s="32">
        <v>89.664000000000001</v>
      </c>
      <c r="V29" s="33">
        <v>32</v>
      </c>
      <c r="W29" s="32">
        <v>60</v>
      </c>
      <c r="X29" s="32">
        <v>45</v>
      </c>
      <c r="Y29" s="33">
        <v>15</v>
      </c>
      <c r="Z29" s="32">
        <v>6</v>
      </c>
      <c r="AA29" s="32">
        <v>5</v>
      </c>
      <c r="AB29" s="33">
        <v>1</v>
      </c>
      <c r="AC29" s="32">
        <v>202</v>
      </c>
      <c r="AD29" s="32">
        <v>185</v>
      </c>
      <c r="AE29" s="33">
        <v>17</v>
      </c>
      <c r="AF29" s="32">
        <v>4</v>
      </c>
      <c r="AG29" s="32">
        <v>3</v>
      </c>
      <c r="AH29" s="33">
        <v>1</v>
      </c>
      <c r="AI29" s="32">
        <v>1928.999</v>
      </c>
      <c r="AJ29" s="32">
        <v>1581</v>
      </c>
      <c r="AK29" s="33">
        <v>347.99900000000002</v>
      </c>
      <c r="AL29" s="32">
        <v>110</v>
      </c>
      <c r="AM29" s="32">
        <v>89</v>
      </c>
      <c r="AN29" s="33">
        <v>21</v>
      </c>
      <c r="AO29" s="32">
        <v>101.416</v>
      </c>
      <c r="AP29" s="32">
        <v>64</v>
      </c>
      <c r="AQ29" s="33">
        <v>37.415999999999997</v>
      </c>
      <c r="AR29" s="32">
        <v>6</v>
      </c>
      <c r="AS29" s="32">
        <v>6</v>
      </c>
      <c r="AT29" s="33">
        <v>0</v>
      </c>
    </row>
    <row r="30" spans="1:46" ht="15" customHeight="1" x14ac:dyDescent="0.2">
      <c r="A30" s="40" t="s">
        <v>43</v>
      </c>
      <c r="B30" s="32">
        <v>9</v>
      </c>
      <c r="C30" s="32">
        <v>9</v>
      </c>
      <c r="D30" s="33">
        <v>0</v>
      </c>
      <c r="E30" s="32">
        <v>173</v>
      </c>
      <c r="F30" s="32">
        <v>164</v>
      </c>
      <c r="G30" s="33">
        <v>9</v>
      </c>
      <c r="H30" s="32">
        <v>140.125</v>
      </c>
      <c r="I30" s="32">
        <v>129</v>
      </c>
      <c r="J30" s="33">
        <v>11.125</v>
      </c>
      <c r="K30" s="32">
        <v>424</v>
      </c>
      <c r="L30" s="32">
        <v>198</v>
      </c>
      <c r="M30" s="33">
        <v>226</v>
      </c>
      <c r="N30" s="32">
        <v>15</v>
      </c>
      <c r="O30" s="32">
        <v>14</v>
      </c>
      <c r="P30" s="33">
        <v>1</v>
      </c>
      <c r="Q30" s="32">
        <v>549.92100000000005</v>
      </c>
      <c r="R30" s="32">
        <v>454.92099999999999</v>
      </c>
      <c r="S30" s="33">
        <v>95</v>
      </c>
      <c r="T30" s="32">
        <v>99.078000000000003</v>
      </c>
      <c r="U30" s="32">
        <v>52.078000000000003</v>
      </c>
      <c r="V30" s="33">
        <v>47</v>
      </c>
      <c r="W30" s="32">
        <v>64.856999999999999</v>
      </c>
      <c r="X30" s="32">
        <v>48</v>
      </c>
      <c r="Y30" s="33">
        <v>16.856999999999999</v>
      </c>
      <c r="Z30" s="32">
        <v>12</v>
      </c>
      <c r="AA30" s="32">
        <v>11</v>
      </c>
      <c r="AB30" s="33">
        <v>1</v>
      </c>
      <c r="AC30" s="32">
        <v>173.142</v>
      </c>
      <c r="AD30" s="32">
        <v>166</v>
      </c>
      <c r="AE30" s="33">
        <v>7.1420000000000003</v>
      </c>
      <c r="AF30" s="32">
        <v>2</v>
      </c>
      <c r="AG30" s="32">
        <v>2</v>
      </c>
      <c r="AH30" s="33">
        <v>0</v>
      </c>
      <c r="AI30" s="32">
        <v>1419.8720000000001</v>
      </c>
      <c r="AJ30" s="32">
        <v>1051</v>
      </c>
      <c r="AK30" s="33">
        <v>368.87200000000001</v>
      </c>
      <c r="AL30" s="32">
        <v>86</v>
      </c>
      <c r="AM30" s="32">
        <v>70</v>
      </c>
      <c r="AN30" s="33">
        <v>16</v>
      </c>
      <c r="AO30" s="32">
        <v>98</v>
      </c>
      <c r="AP30" s="32">
        <v>50</v>
      </c>
      <c r="AQ30" s="33">
        <v>48</v>
      </c>
      <c r="AR30" s="32">
        <v>3</v>
      </c>
      <c r="AS30" s="32">
        <v>3</v>
      </c>
      <c r="AT30" s="33">
        <v>0</v>
      </c>
    </row>
    <row r="31" spans="1:46" ht="15" customHeight="1" x14ac:dyDescent="0.2">
      <c r="A31" s="40" t="s">
        <v>44</v>
      </c>
      <c r="B31" s="32">
        <v>6</v>
      </c>
      <c r="C31" s="32">
        <v>5</v>
      </c>
      <c r="D31" s="33">
        <v>1</v>
      </c>
      <c r="E31" s="32">
        <v>272.28500000000003</v>
      </c>
      <c r="F31" s="32">
        <v>247</v>
      </c>
      <c r="G31" s="33">
        <v>25.285</v>
      </c>
      <c r="H31" s="32">
        <v>199</v>
      </c>
      <c r="I31" s="32">
        <v>188</v>
      </c>
      <c r="J31" s="33">
        <v>11</v>
      </c>
      <c r="K31" s="32">
        <v>628.596</v>
      </c>
      <c r="L31" s="32">
        <v>357</v>
      </c>
      <c r="M31" s="33">
        <v>271.596</v>
      </c>
      <c r="N31" s="32">
        <v>26</v>
      </c>
      <c r="O31" s="32">
        <v>25</v>
      </c>
      <c r="P31" s="33">
        <v>1</v>
      </c>
      <c r="Q31" s="32">
        <v>1032.768</v>
      </c>
      <c r="R31" s="32">
        <v>883.69899999999996</v>
      </c>
      <c r="S31" s="33">
        <v>149.06899999999999</v>
      </c>
      <c r="T31" s="32">
        <v>182.3</v>
      </c>
      <c r="U31" s="32">
        <v>114.3</v>
      </c>
      <c r="V31" s="33">
        <v>68</v>
      </c>
      <c r="W31" s="32">
        <v>102</v>
      </c>
      <c r="X31" s="32">
        <v>75</v>
      </c>
      <c r="Y31" s="33">
        <v>27</v>
      </c>
      <c r="Z31" s="32">
        <v>15</v>
      </c>
      <c r="AA31" s="32">
        <v>12</v>
      </c>
      <c r="AB31" s="33">
        <v>3</v>
      </c>
      <c r="AC31" s="32">
        <v>270</v>
      </c>
      <c r="AD31" s="32">
        <v>254</v>
      </c>
      <c r="AE31" s="33">
        <v>16</v>
      </c>
      <c r="AF31" s="32">
        <v>7</v>
      </c>
      <c r="AG31" s="32">
        <v>7</v>
      </c>
      <c r="AH31" s="33">
        <v>0</v>
      </c>
      <c r="AI31" s="32">
        <v>3095.9989999999998</v>
      </c>
      <c r="AJ31" s="32">
        <v>2368</v>
      </c>
      <c r="AK31" s="33">
        <v>727.99900000000002</v>
      </c>
      <c r="AL31" s="32">
        <v>143.714</v>
      </c>
      <c r="AM31" s="32">
        <v>106</v>
      </c>
      <c r="AN31" s="33">
        <v>37.713999999999999</v>
      </c>
      <c r="AO31" s="32">
        <v>168.333</v>
      </c>
      <c r="AP31" s="32">
        <v>107</v>
      </c>
      <c r="AQ31" s="33">
        <v>61.332999999999998</v>
      </c>
      <c r="AR31" s="32">
        <v>16</v>
      </c>
      <c r="AS31" s="32">
        <v>16</v>
      </c>
      <c r="AT31" s="33">
        <v>0</v>
      </c>
    </row>
    <row r="32" spans="1:46" ht="15" customHeight="1" x14ac:dyDescent="0.2">
      <c r="A32" s="40" t="s">
        <v>45</v>
      </c>
      <c r="B32" s="32">
        <v>10</v>
      </c>
      <c r="C32" s="32">
        <v>10</v>
      </c>
      <c r="D32" s="33">
        <v>0</v>
      </c>
      <c r="E32" s="32">
        <v>203</v>
      </c>
      <c r="F32" s="32">
        <v>193</v>
      </c>
      <c r="G32" s="33">
        <v>10</v>
      </c>
      <c r="H32" s="32">
        <v>185.08799999999999</v>
      </c>
      <c r="I32" s="32">
        <v>178</v>
      </c>
      <c r="J32" s="33">
        <v>7.0880000000000001</v>
      </c>
      <c r="K32" s="32">
        <v>519</v>
      </c>
      <c r="L32" s="32">
        <v>298</v>
      </c>
      <c r="M32" s="33">
        <v>221</v>
      </c>
      <c r="N32" s="32">
        <v>21</v>
      </c>
      <c r="O32" s="32">
        <v>20</v>
      </c>
      <c r="P32" s="33">
        <v>1</v>
      </c>
      <c r="Q32" s="32">
        <v>943.95600000000002</v>
      </c>
      <c r="R32" s="32">
        <v>841.95600000000002</v>
      </c>
      <c r="S32" s="33">
        <v>102</v>
      </c>
      <c r="T32" s="32">
        <v>194.04300000000001</v>
      </c>
      <c r="U32" s="32">
        <v>104.04300000000001</v>
      </c>
      <c r="V32" s="33">
        <v>90</v>
      </c>
      <c r="W32" s="32">
        <v>99</v>
      </c>
      <c r="X32" s="32">
        <v>80</v>
      </c>
      <c r="Y32" s="33">
        <v>19</v>
      </c>
      <c r="Z32" s="32">
        <v>12</v>
      </c>
      <c r="AA32" s="32">
        <v>12</v>
      </c>
      <c r="AB32" s="33">
        <v>0</v>
      </c>
      <c r="AC32" s="32">
        <v>223</v>
      </c>
      <c r="AD32" s="32">
        <v>215</v>
      </c>
      <c r="AE32" s="33">
        <v>8</v>
      </c>
      <c r="AF32" s="32">
        <v>3</v>
      </c>
      <c r="AG32" s="32">
        <v>3</v>
      </c>
      <c r="AH32" s="33">
        <v>0</v>
      </c>
      <c r="AI32" s="32">
        <v>2615.9090000000001</v>
      </c>
      <c r="AJ32" s="32">
        <v>2031</v>
      </c>
      <c r="AK32" s="33">
        <v>584.90899999999999</v>
      </c>
      <c r="AL32" s="32">
        <v>136</v>
      </c>
      <c r="AM32" s="32">
        <v>119</v>
      </c>
      <c r="AN32" s="33">
        <v>17</v>
      </c>
      <c r="AO32" s="32">
        <v>189</v>
      </c>
      <c r="AP32" s="32">
        <v>107</v>
      </c>
      <c r="AQ32" s="33">
        <v>82</v>
      </c>
      <c r="AR32" s="32">
        <v>11</v>
      </c>
      <c r="AS32" s="32">
        <v>10</v>
      </c>
      <c r="AT32" s="33">
        <v>1</v>
      </c>
    </row>
    <row r="33" spans="1:46" ht="15" customHeight="1" x14ac:dyDescent="0.2">
      <c r="A33" s="40" t="s">
        <v>46</v>
      </c>
      <c r="B33" s="32">
        <v>5</v>
      </c>
      <c r="C33" s="32">
        <v>4</v>
      </c>
      <c r="D33" s="33">
        <v>1</v>
      </c>
      <c r="E33" s="32">
        <v>139</v>
      </c>
      <c r="F33" s="32">
        <v>110</v>
      </c>
      <c r="G33" s="33">
        <v>29</v>
      </c>
      <c r="H33" s="32">
        <v>97.123000000000005</v>
      </c>
      <c r="I33" s="32">
        <v>81</v>
      </c>
      <c r="J33" s="33">
        <v>16.123000000000001</v>
      </c>
      <c r="K33" s="32">
        <v>493</v>
      </c>
      <c r="L33" s="32">
        <v>240</v>
      </c>
      <c r="M33" s="33">
        <v>253</v>
      </c>
      <c r="N33" s="32">
        <v>8</v>
      </c>
      <c r="O33" s="32">
        <v>8</v>
      </c>
      <c r="P33" s="33">
        <v>0</v>
      </c>
      <c r="Q33" s="32">
        <v>858.29100000000005</v>
      </c>
      <c r="R33" s="32">
        <v>727.87699999999995</v>
      </c>
      <c r="S33" s="33">
        <v>130.41399999999999</v>
      </c>
      <c r="T33" s="32">
        <v>93.757999999999996</v>
      </c>
      <c r="U33" s="32">
        <v>46.122</v>
      </c>
      <c r="V33" s="33">
        <v>47.636000000000003</v>
      </c>
      <c r="W33" s="32">
        <v>59</v>
      </c>
      <c r="X33" s="32">
        <v>40</v>
      </c>
      <c r="Y33" s="33">
        <v>19</v>
      </c>
      <c r="Z33" s="32">
        <v>10.09</v>
      </c>
      <c r="AA33" s="32">
        <v>7</v>
      </c>
      <c r="AB33" s="33">
        <v>3.09</v>
      </c>
      <c r="AC33" s="32">
        <v>151</v>
      </c>
      <c r="AD33" s="32">
        <v>135</v>
      </c>
      <c r="AE33" s="33">
        <v>16</v>
      </c>
      <c r="AF33" s="32">
        <v>1</v>
      </c>
      <c r="AG33" s="32">
        <v>1</v>
      </c>
      <c r="AH33" s="33">
        <v>0</v>
      </c>
      <c r="AI33" s="32">
        <v>2178.732</v>
      </c>
      <c r="AJ33" s="32">
        <v>1019</v>
      </c>
      <c r="AK33" s="33">
        <v>1159.732</v>
      </c>
      <c r="AL33" s="32">
        <v>94</v>
      </c>
      <c r="AM33" s="32">
        <v>73</v>
      </c>
      <c r="AN33" s="33">
        <v>21</v>
      </c>
      <c r="AO33" s="32">
        <v>113</v>
      </c>
      <c r="AP33" s="32">
        <v>62</v>
      </c>
      <c r="AQ33" s="33">
        <v>51</v>
      </c>
      <c r="AR33" s="32">
        <v>2</v>
      </c>
      <c r="AS33" s="32">
        <v>2</v>
      </c>
      <c r="AT33" s="33">
        <v>0</v>
      </c>
    </row>
    <row r="34" spans="1:46" ht="15" customHeight="1" x14ac:dyDescent="0.2">
      <c r="A34" s="40" t="s">
        <v>47</v>
      </c>
      <c r="B34" s="32">
        <v>3</v>
      </c>
      <c r="C34" s="32">
        <v>3</v>
      </c>
      <c r="D34" s="33">
        <v>0</v>
      </c>
      <c r="E34" s="32">
        <v>211.5</v>
      </c>
      <c r="F34" s="32">
        <v>191</v>
      </c>
      <c r="G34" s="33">
        <v>20.5</v>
      </c>
      <c r="H34" s="32">
        <v>208.09</v>
      </c>
      <c r="I34" s="32">
        <v>187</v>
      </c>
      <c r="J34" s="33">
        <v>21.09</v>
      </c>
      <c r="K34" s="32">
        <v>772.5</v>
      </c>
      <c r="L34" s="32">
        <v>439</v>
      </c>
      <c r="M34" s="33">
        <v>333.5</v>
      </c>
      <c r="N34" s="32">
        <v>21</v>
      </c>
      <c r="O34" s="32">
        <v>21</v>
      </c>
      <c r="P34" s="33">
        <v>0</v>
      </c>
      <c r="Q34" s="32">
        <v>1161.479</v>
      </c>
      <c r="R34" s="32">
        <v>989.47900000000004</v>
      </c>
      <c r="S34" s="33">
        <v>172</v>
      </c>
      <c r="T34" s="32">
        <v>312.52</v>
      </c>
      <c r="U34" s="32">
        <v>102.52</v>
      </c>
      <c r="V34" s="33">
        <v>210</v>
      </c>
      <c r="W34" s="32">
        <v>93</v>
      </c>
      <c r="X34" s="32">
        <v>76</v>
      </c>
      <c r="Y34" s="33">
        <v>17</v>
      </c>
      <c r="Z34" s="32">
        <v>9</v>
      </c>
      <c r="AA34" s="32">
        <v>7</v>
      </c>
      <c r="AB34" s="33">
        <v>2</v>
      </c>
      <c r="AC34" s="32">
        <v>218</v>
      </c>
      <c r="AD34" s="32">
        <v>203</v>
      </c>
      <c r="AE34" s="33">
        <v>15</v>
      </c>
      <c r="AF34" s="32">
        <v>15</v>
      </c>
      <c r="AG34" s="32">
        <v>12</v>
      </c>
      <c r="AH34" s="33">
        <v>3</v>
      </c>
      <c r="AI34" s="32">
        <v>2338.9090000000001</v>
      </c>
      <c r="AJ34" s="32">
        <v>1930</v>
      </c>
      <c r="AK34" s="33">
        <v>408.90899999999999</v>
      </c>
      <c r="AL34" s="32">
        <v>212.5</v>
      </c>
      <c r="AM34" s="32">
        <v>167</v>
      </c>
      <c r="AN34" s="33">
        <v>45.5</v>
      </c>
      <c r="AO34" s="32">
        <v>187.5</v>
      </c>
      <c r="AP34" s="32">
        <v>122</v>
      </c>
      <c r="AQ34" s="33">
        <v>65.5</v>
      </c>
      <c r="AR34" s="32">
        <v>9</v>
      </c>
      <c r="AS34" s="32">
        <v>8</v>
      </c>
      <c r="AT34" s="33">
        <v>1</v>
      </c>
    </row>
    <row r="35" spans="1:46" ht="15" customHeight="1" x14ac:dyDescent="0.2">
      <c r="A35" s="40" t="s">
        <v>48</v>
      </c>
      <c r="B35" s="32">
        <v>23</v>
      </c>
      <c r="C35" s="32">
        <v>18</v>
      </c>
      <c r="D35" s="33">
        <v>5</v>
      </c>
      <c r="E35" s="32">
        <v>200.5</v>
      </c>
      <c r="F35" s="32">
        <v>186</v>
      </c>
      <c r="G35" s="33">
        <v>14.5</v>
      </c>
      <c r="H35" s="32">
        <v>160.255</v>
      </c>
      <c r="I35" s="32">
        <v>145</v>
      </c>
      <c r="J35" s="33">
        <v>15.255000000000001</v>
      </c>
      <c r="K35" s="32">
        <v>626</v>
      </c>
      <c r="L35" s="32">
        <v>335</v>
      </c>
      <c r="M35" s="33">
        <v>291</v>
      </c>
      <c r="N35" s="32">
        <v>15.026999999999999</v>
      </c>
      <c r="O35" s="32">
        <v>13</v>
      </c>
      <c r="P35" s="33">
        <v>2.0270000000000001</v>
      </c>
      <c r="Q35" s="32">
        <v>1201.461</v>
      </c>
      <c r="R35" s="32">
        <v>1012.64</v>
      </c>
      <c r="S35" s="33">
        <v>188.821</v>
      </c>
      <c r="T35" s="32">
        <v>193.53700000000001</v>
      </c>
      <c r="U35" s="32">
        <v>86.358999999999995</v>
      </c>
      <c r="V35" s="33">
        <v>107.178</v>
      </c>
      <c r="W35" s="32">
        <v>103.666</v>
      </c>
      <c r="X35" s="32">
        <v>80</v>
      </c>
      <c r="Y35" s="33">
        <v>23.666</v>
      </c>
      <c r="Z35" s="32">
        <v>8</v>
      </c>
      <c r="AA35" s="32">
        <v>5</v>
      </c>
      <c r="AB35" s="33">
        <v>3</v>
      </c>
      <c r="AC35" s="32">
        <v>255</v>
      </c>
      <c r="AD35" s="32">
        <v>247</v>
      </c>
      <c r="AE35" s="33">
        <v>8</v>
      </c>
      <c r="AF35" s="32">
        <v>5</v>
      </c>
      <c r="AG35" s="32">
        <v>3</v>
      </c>
      <c r="AH35" s="33">
        <v>2</v>
      </c>
      <c r="AI35" s="32">
        <v>2781.049</v>
      </c>
      <c r="AJ35" s="32">
        <v>2023</v>
      </c>
      <c r="AK35" s="33">
        <v>758.04899999999998</v>
      </c>
      <c r="AL35" s="32">
        <v>189.5</v>
      </c>
      <c r="AM35" s="32">
        <v>167</v>
      </c>
      <c r="AN35" s="33">
        <v>22.5</v>
      </c>
      <c r="AO35" s="32">
        <v>116</v>
      </c>
      <c r="AP35" s="32">
        <v>72</v>
      </c>
      <c r="AQ35" s="33">
        <v>44</v>
      </c>
      <c r="AR35" s="32">
        <v>11</v>
      </c>
      <c r="AS35" s="32">
        <v>10</v>
      </c>
      <c r="AT35" s="33">
        <v>1</v>
      </c>
    </row>
    <row r="36" spans="1:46" ht="15" customHeight="1" x14ac:dyDescent="0.2">
      <c r="A36" s="40" t="s">
        <v>49</v>
      </c>
      <c r="B36" s="32">
        <v>7</v>
      </c>
      <c r="C36" s="32">
        <v>6</v>
      </c>
      <c r="D36" s="33">
        <v>1</v>
      </c>
      <c r="E36" s="32">
        <v>220</v>
      </c>
      <c r="F36" s="32">
        <v>207</v>
      </c>
      <c r="G36" s="33">
        <v>13</v>
      </c>
      <c r="H36" s="32">
        <v>166</v>
      </c>
      <c r="I36" s="32">
        <v>162</v>
      </c>
      <c r="J36" s="33">
        <v>4</v>
      </c>
      <c r="K36" s="32">
        <v>417</v>
      </c>
      <c r="L36" s="32">
        <v>227</v>
      </c>
      <c r="M36" s="33">
        <v>190</v>
      </c>
      <c r="N36" s="32">
        <v>31</v>
      </c>
      <c r="O36" s="32">
        <v>31</v>
      </c>
      <c r="P36" s="33">
        <v>0</v>
      </c>
      <c r="Q36" s="32">
        <v>705.53899999999999</v>
      </c>
      <c r="R36" s="32">
        <v>607.53899999999999</v>
      </c>
      <c r="S36" s="33">
        <v>98</v>
      </c>
      <c r="T36" s="32">
        <v>228.46</v>
      </c>
      <c r="U36" s="32">
        <v>111.46</v>
      </c>
      <c r="V36" s="33">
        <v>117</v>
      </c>
      <c r="W36" s="32">
        <v>110</v>
      </c>
      <c r="X36" s="32">
        <v>88</v>
      </c>
      <c r="Y36" s="33">
        <v>22</v>
      </c>
      <c r="Z36" s="32">
        <v>8</v>
      </c>
      <c r="AA36" s="32">
        <v>8</v>
      </c>
      <c r="AB36" s="33">
        <v>0</v>
      </c>
      <c r="AC36" s="32">
        <v>112</v>
      </c>
      <c r="AD36" s="32">
        <v>103</v>
      </c>
      <c r="AE36" s="33">
        <v>9</v>
      </c>
      <c r="AF36" s="32">
        <v>8</v>
      </c>
      <c r="AG36" s="32">
        <v>8</v>
      </c>
      <c r="AH36" s="33">
        <v>0</v>
      </c>
      <c r="AI36" s="32">
        <v>1871</v>
      </c>
      <c r="AJ36" s="32">
        <v>1447</v>
      </c>
      <c r="AK36" s="33">
        <v>424</v>
      </c>
      <c r="AL36" s="32">
        <v>112</v>
      </c>
      <c r="AM36" s="32">
        <v>89</v>
      </c>
      <c r="AN36" s="33">
        <v>23</v>
      </c>
      <c r="AO36" s="32">
        <v>118</v>
      </c>
      <c r="AP36" s="32">
        <v>90</v>
      </c>
      <c r="AQ36" s="33">
        <v>28</v>
      </c>
      <c r="AR36" s="32">
        <v>14</v>
      </c>
      <c r="AS36" s="32">
        <v>10</v>
      </c>
      <c r="AT36" s="33">
        <v>4</v>
      </c>
    </row>
    <row r="37" spans="1:46" ht="15" customHeight="1" x14ac:dyDescent="0.2">
      <c r="A37" s="40" t="s">
        <v>50</v>
      </c>
      <c r="B37" s="32">
        <v>2</v>
      </c>
      <c r="C37" s="32">
        <v>1</v>
      </c>
      <c r="D37" s="33">
        <v>1</v>
      </c>
      <c r="E37" s="32">
        <v>47</v>
      </c>
      <c r="F37" s="32">
        <v>42</v>
      </c>
      <c r="G37" s="33">
        <v>5</v>
      </c>
      <c r="H37" s="32">
        <v>38</v>
      </c>
      <c r="I37" s="32">
        <v>36</v>
      </c>
      <c r="J37" s="33">
        <v>2</v>
      </c>
      <c r="K37" s="32">
        <v>230.5</v>
      </c>
      <c r="L37" s="32">
        <v>125</v>
      </c>
      <c r="M37" s="33">
        <v>105.5</v>
      </c>
      <c r="N37" s="32">
        <v>12</v>
      </c>
      <c r="O37" s="32">
        <v>11</v>
      </c>
      <c r="P37" s="33">
        <v>1</v>
      </c>
      <c r="Q37" s="32">
        <v>256.05099999999999</v>
      </c>
      <c r="R37" s="32">
        <v>225.05099999999999</v>
      </c>
      <c r="S37" s="33">
        <v>31</v>
      </c>
      <c r="T37" s="32">
        <v>125.94799999999999</v>
      </c>
      <c r="U37" s="32">
        <v>36.948</v>
      </c>
      <c r="V37" s="33">
        <v>89</v>
      </c>
      <c r="W37" s="32">
        <v>36</v>
      </c>
      <c r="X37" s="32">
        <v>28</v>
      </c>
      <c r="Y37" s="33">
        <v>8</v>
      </c>
      <c r="Z37" s="32">
        <v>4</v>
      </c>
      <c r="AA37" s="32">
        <v>2</v>
      </c>
      <c r="AB37" s="33">
        <v>2</v>
      </c>
      <c r="AC37" s="32">
        <v>230</v>
      </c>
      <c r="AD37" s="32">
        <v>222</v>
      </c>
      <c r="AE37" s="33">
        <v>8</v>
      </c>
      <c r="AF37" s="32">
        <v>5</v>
      </c>
      <c r="AG37" s="32">
        <v>5</v>
      </c>
      <c r="AH37" s="33">
        <v>0</v>
      </c>
      <c r="AI37" s="32">
        <v>754</v>
      </c>
      <c r="AJ37" s="32">
        <v>617</v>
      </c>
      <c r="AK37" s="33">
        <v>137</v>
      </c>
      <c r="AL37" s="32">
        <v>42</v>
      </c>
      <c r="AM37" s="32">
        <v>41</v>
      </c>
      <c r="AN37" s="33">
        <v>1</v>
      </c>
      <c r="AO37" s="32">
        <v>49.5</v>
      </c>
      <c r="AP37" s="32">
        <v>33</v>
      </c>
      <c r="AQ37" s="33">
        <v>16.5</v>
      </c>
      <c r="AR37" s="32">
        <v>3</v>
      </c>
      <c r="AS37" s="32">
        <v>3</v>
      </c>
      <c r="AT37" s="33">
        <v>0</v>
      </c>
    </row>
    <row r="38" spans="1:46" ht="15" customHeight="1" x14ac:dyDescent="0.2">
      <c r="A38" s="40" t="s">
        <v>51</v>
      </c>
      <c r="B38" s="32">
        <v>17</v>
      </c>
      <c r="C38" s="32">
        <v>13</v>
      </c>
      <c r="D38" s="33">
        <v>4</v>
      </c>
      <c r="E38" s="32">
        <v>216</v>
      </c>
      <c r="F38" s="32">
        <v>200</v>
      </c>
      <c r="G38" s="33">
        <v>16</v>
      </c>
      <c r="H38" s="32">
        <v>184.11500000000001</v>
      </c>
      <c r="I38" s="32">
        <v>170</v>
      </c>
      <c r="J38" s="33">
        <v>14.115</v>
      </c>
      <c r="K38" s="32">
        <v>657</v>
      </c>
      <c r="L38" s="32">
        <v>385</v>
      </c>
      <c r="M38" s="33">
        <v>272</v>
      </c>
      <c r="N38" s="32">
        <v>28.666</v>
      </c>
      <c r="O38" s="32">
        <v>26.666</v>
      </c>
      <c r="P38" s="33">
        <v>2</v>
      </c>
      <c r="Q38" s="32">
        <v>1091.92</v>
      </c>
      <c r="R38" s="32">
        <v>939.87699999999995</v>
      </c>
      <c r="S38" s="33">
        <v>152.04300000000001</v>
      </c>
      <c r="T38" s="32">
        <v>330.74700000000001</v>
      </c>
      <c r="U38" s="32">
        <v>120.122</v>
      </c>
      <c r="V38" s="33">
        <v>210.625</v>
      </c>
      <c r="W38" s="32">
        <v>119.13</v>
      </c>
      <c r="X38" s="32">
        <v>90</v>
      </c>
      <c r="Y38" s="33">
        <v>29.13</v>
      </c>
      <c r="Z38" s="32">
        <v>7</v>
      </c>
      <c r="AA38" s="32">
        <v>6</v>
      </c>
      <c r="AB38" s="33">
        <v>1</v>
      </c>
      <c r="AC38" s="32">
        <v>171</v>
      </c>
      <c r="AD38" s="32">
        <v>161</v>
      </c>
      <c r="AE38" s="33">
        <v>10</v>
      </c>
      <c r="AF38" s="32">
        <v>8</v>
      </c>
      <c r="AG38" s="32">
        <v>6</v>
      </c>
      <c r="AH38" s="33">
        <v>2</v>
      </c>
      <c r="AI38" s="32">
        <v>3235.7069999999999</v>
      </c>
      <c r="AJ38" s="32">
        <v>2320</v>
      </c>
      <c r="AK38" s="33">
        <v>915.70699999999999</v>
      </c>
      <c r="AL38" s="32">
        <v>224.375</v>
      </c>
      <c r="AM38" s="32">
        <v>187</v>
      </c>
      <c r="AN38" s="33">
        <v>37.375</v>
      </c>
      <c r="AO38" s="32">
        <v>154.333</v>
      </c>
      <c r="AP38" s="32">
        <v>105</v>
      </c>
      <c r="AQ38" s="33">
        <v>49.332999999999998</v>
      </c>
      <c r="AR38" s="32">
        <v>1</v>
      </c>
      <c r="AS38" s="32">
        <v>1</v>
      </c>
      <c r="AT38" s="33">
        <v>0</v>
      </c>
    </row>
    <row r="39" spans="1:46" ht="15" customHeight="1" x14ac:dyDescent="0.2">
      <c r="A39" s="40" t="s">
        <v>52</v>
      </c>
      <c r="B39" s="32">
        <v>6</v>
      </c>
      <c r="C39" s="32">
        <v>6</v>
      </c>
      <c r="D39" s="33">
        <v>0</v>
      </c>
      <c r="E39" s="32">
        <v>143</v>
      </c>
      <c r="F39" s="32">
        <v>132</v>
      </c>
      <c r="G39" s="33">
        <v>11</v>
      </c>
      <c r="H39" s="32">
        <v>96</v>
      </c>
      <c r="I39" s="32">
        <v>90</v>
      </c>
      <c r="J39" s="33">
        <v>6</v>
      </c>
      <c r="K39" s="32">
        <v>263</v>
      </c>
      <c r="L39" s="32">
        <v>170</v>
      </c>
      <c r="M39" s="33">
        <v>93</v>
      </c>
      <c r="N39" s="32">
        <v>25.071000000000002</v>
      </c>
      <c r="O39" s="32">
        <v>23.071000000000002</v>
      </c>
      <c r="P39" s="33">
        <v>2</v>
      </c>
      <c r="Q39" s="32">
        <v>542.66</v>
      </c>
      <c r="R39" s="32">
        <v>491.66</v>
      </c>
      <c r="S39" s="33">
        <v>51</v>
      </c>
      <c r="T39" s="32">
        <v>936.33900000000006</v>
      </c>
      <c r="U39" s="32">
        <v>121.339</v>
      </c>
      <c r="V39" s="33">
        <v>815</v>
      </c>
      <c r="W39" s="32">
        <v>62</v>
      </c>
      <c r="X39" s="32">
        <v>50</v>
      </c>
      <c r="Y39" s="33">
        <v>12</v>
      </c>
      <c r="Z39" s="32">
        <v>10</v>
      </c>
      <c r="AA39" s="32">
        <v>8</v>
      </c>
      <c r="AB39" s="33">
        <v>2</v>
      </c>
      <c r="AC39" s="32">
        <v>50</v>
      </c>
      <c r="AD39" s="32">
        <v>48</v>
      </c>
      <c r="AE39" s="33">
        <v>2</v>
      </c>
      <c r="AF39" s="32">
        <v>14</v>
      </c>
      <c r="AG39" s="32">
        <v>11</v>
      </c>
      <c r="AH39" s="33">
        <v>3</v>
      </c>
      <c r="AI39" s="32">
        <v>1997.999</v>
      </c>
      <c r="AJ39" s="32">
        <v>1653</v>
      </c>
      <c r="AK39" s="33">
        <v>344.99900000000002</v>
      </c>
      <c r="AL39" s="32">
        <v>57</v>
      </c>
      <c r="AM39" s="32">
        <v>42</v>
      </c>
      <c r="AN39" s="33">
        <v>15</v>
      </c>
      <c r="AO39" s="32">
        <v>162.928</v>
      </c>
      <c r="AP39" s="32">
        <v>99</v>
      </c>
      <c r="AQ39" s="33">
        <v>63.927999999999997</v>
      </c>
      <c r="AR39" s="32">
        <v>9</v>
      </c>
      <c r="AS39" s="32">
        <v>7</v>
      </c>
      <c r="AT39" s="33">
        <v>2</v>
      </c>
    </row>
    <row r="40" spans="1:46" ht="15" customHeight="1" x14ac:dyDescent="0.2">
      <c r="A40" s="40" t="s">
        <v>53</v>
      </c>
      <c r="B40" s="32">
        <v>26</v>
      </c>
      <c r="C40" s="32">
        <v>25</v>
      </c>
      <c r="D40" s="33">
        <v>1</v>
      </c>
      <c r="E40" s="32">
        <v>583.33299999999997</v>
      </c>
      <c r="F40" s="32">
        <v>557</v>
      </c>
      <c r="G40" s="33">
        <v>26.332999999999998</v>
      </c>
      <c r="H40" s="32">
        <v>376.8</v>
      </c>
      <c r="I40" s="32">
        <v>347</v>
      </c>
      <c r="J40" s="33">
        <v>29.8</v>
      </c>
      <c r="K40" s="32">
        <v>1083</v>
      </c>
      <c r="L40" s="32">
        <v>568</v>
      </c>
      <c r="M40" s="33">
        <v>515</v>
      </c>
      <c r="N40" s="32">
        <v>54</v>
      </c>
      <c r="O40" s="32">
        <v>52</v>
      </c>
      <c r="P40" s="33">
        <v>2</v>
      </c>
      <c r="Q40" s="32">
        <v>1682.846</v>
      </c>
      <c r="R40" s="32">
        <v>1453.846</v>
      </c>
      <c r="S40" s="33">
        <v>229</v>
      </c>
      <c r="T40" s="32">
        <v>645.15300000000002</v>
      </c>
      <c r="U40" s="32">
        <v>268.15300000000002</v>
      </c>
      <c r="V40" s="33">
        <v>377</v>
      </c>
      <c r="W40" s="32">
        <v>301</v>
      </c>
      <c r="X40" s="32">
        <v>235</v>
      </c>
      <c r="Y40" s="33">
        <v>66</v>
      </c>
      <c r="Z40" s="32">
        <v>22.332999999999998</v>
      </c>
      <c r="AA40" s="32">
        <v>19</v>
      </c>
      <c r="AB40" s="33">
        <v>3.3330000000000002</v>
      </c>
      <c r="AC40" s="32">
        <v>239</v>
      </c>
      <c r="AD40" s="32">
        <v>225</v>
      </c>
      <c r="AE40" s="33">
        <v>14</v>
      </c>
      <c r="AF40" s="32">
        <v>18</v>
      </c>
      <c r="AG40" s="32">
        <v>16</v>
      </c>
      <c r="AH40" s="33">
        <v>2</v>
      </c>
      <c r="AI40" s="32">
        <v>4452.866</v>
      </c>
      <c r="AJ40" s="32">
        <v>3731.6660000000002</v>
      </c>
      <c r="AK40" s="33">
        <v>721.2</v>
      </c>
      <c r="AL40" s="32">
        <v>232.666</v>
      </c>
      <c r="AM40" s="32">
        <v>193</v>
      </c>
      <c r="AN40" s="33">
        <v>39.665999999999997</v>
      </c>
      <c r="AO40" s="32">
        <v>327</v>
      </c>
      <c r="AP40" s="32">
        <v>214</v>
      </c>
      <c r="AQ40" s="33">
        <v>113</v>
      </c>
      <c r="AR40" s="32">
        <v>4</v>
      </c>
      <c r="AS40" s="32">
        <v>4</v>
      </c>
      <c r="AT40" s="33">
        <v>0</v>
      </c>
    </row>
    <row r="41" spans="1:46" ht="15" customHeight="1" x14ac:dyDescent="0.2">
      <c r="A41" s="40" t="s">
        <v>54</v>
      </c>
      <c r="B41" s="32">
        <v>3</v>
      </c>
      <c r="C41" s="32">
        <v>3</v>
      </c>
      <c r="D41" s="33">
        <v>0</v>
      </c>
      <c r="E41" s="32">
        <v>42</v>
      </c>
      <c r="F41" s="32">
        <v>38</v>
      </c>
      <c r="G41" s="33">
        <v>4</v>
      </c>
      <c r="H41" s="32">
        <v>42.122</v>
      </c>
      <c r="I41" s="32">
        <v>37</v>
      </c>
      <c r="J41" s="33">
        <v>5.1219999999999999</v>
      </c>
      <c r="K41" s="32">
        <v>296.5</v>
      </c>
      <c r="L41" s="32">
        <v>203</v>
      </c>
      <c r="M41" s="33">
        <v>93.5</v>
      </c>
      <c r="N41" s="32">
        <v>10.021000000000001</v>
      </c>
      <c r="O41" s="32">
        <v>9</v>
      </c>
      <c r="P41" s="33">
        <v>1.0209999999999999</v>
      </c>
      <c r="Q41" s="32">
        <v>321.404</v>
      </c>
      <c r="R41" s="32">
        <v>277.404</v>
      </c>
      <c r="S41" s="33">
        <v>44</v>
      </c>
      <c r="T41" s="32">
        <v>103.595</v>
      </c>
      <c r="U41" s="32">
        <v>40.594999999999999</v>
      </c>
      <c r="V41" s="33">
        <v>63</v>
      </c>
      <c r="W41" s="32">
        <v>33</v>
      </c>
      <c r="X41" s="32">
        <v>30</v>
      </c>
      <c r="Y41" s="33">
        <v>3</v>
      </c>
      <c r="Z41" s="32">
        <v>0</v>
      </c>
      <c r="AA41" s="32">
        <v>0</v>
      </c>
      <c r="AB41" s="33">
        <v>0</v>
      </c>
      <c r="AC41" s="32">
        <v>53.332999999999998</v>
      </c>
      <c r="AD41" s="32">
        <v>49</v>
      </c>
      <c r="AE41" s="33">
        <v>4.3330000000000002</v>
      </c>
      <c r="AF41" s="32">
        <v>4</v>
      </c>
      <c r="AG41" s="32">
        <v>4</v>
      </c>
      <c r="AH41" s="33">
        <v>0</v>
      </c>
      <c r="AI41" s="32">
        <v>828.85400000000004</v>
      </c>
      <c r="AJ41" s="32">
        <v>570</v>
      </c>
      <c r="AK41" s="33">
        <v>258.85399999999998</v>
      </c>
      <c r="AL41" s="32">
        <v>74</v>
      </c>
      <c r="AM41" s="32">
        <v>56</v>
      </c>
      <c r="AN41" s="33">
        <v>18</v>
      </c>
      <c r="AO41" s="32">
        <v>57.165999999999997</v>
      </c>
      <c r="AP41" s="32">
        <v>28</v>
      </c>
      <c r="AQ41" s="33">
        <v>29.166</v>
      </c>
      <c r="AR41" s="32">
        <v>0</v>
      </c>
      <c r="AS41" s="32">
        <v>0</v>
      </c>
      <c r="AT41" s="33">
        <v>0</v>
      </c>
    </row>
    <row r="42" spans="1:46" ht="15" customHeight="1" x14ac:dyDescent="0.2">
      <c r="A42" s="40" t="s">
        <v>55</v>
      </c>
      <c r="B42" s="32">
        <v>2</v>
      </c>
      <c r="C42" s="32">
        <v>2</v>
      </c>
      <c r="D42" s="33">
        <v>0</v>
      </c>
      <c r="E42" s="32">
        <v>56</v>
      </c>
      <c r="F42" s="32">
        <v>49</v>
      </c>
      <c r="G42" s="33">
        <v>7</v>
      </c>
      <c r="H42" s="32">
        <v>54</v>
      </c>
      <c r="I42" s="32">
        <v>44</v>
      </c>
      <c r="J42" s="33">
        <v>10</v>
      </c>
      <c r="K42" s="32">
        <v>302</v>
      </c>
      <c r="L42" s="32">
        <v>203</v>
      </c>
      <c r="M42" s="33">
        <v>99</v>
      </c>
      <c r="N42" s="32">
        <v>11.166</v>
      </c>
      <c r="O42" s="32">
        <v>11.166</v>
      </c>
      <c r="P42" s="33">
        <v>0</v>
      </c>
      <c r="Q42" s="32">
        <v>382.721</v>
      </c>
      <c r="R42" s="32">
        <v>306.721</v>
      </c>
      <c r="S42" s="33">
        <v>76</v>
      </c>
      <c r="T42" s="32">
        <v>252.27799999999999</v>
      </c>
      <c r="U42" s="32">
        <v>62.277999999999999</v>
      </c>
      <c r="V42" s="33">
        <v>190</v>
      </c>
      <c r="W42" s="32">
        <v>40</v>
      </c>
      <c r="X42" s="32">
        <v>35</v>
      </c>
      <c r="Y42" s="33">
        <v>5</v>
      </c>
      <c r="Z42" s="32">
        <v>5</v>
      </c>
      <c r="AA42" s="32">
        <v>4</v>
      </c>
      <c r="AB42" s="33">
        <v>1</v>
      </c>
      <c r="AC42" s="32">
        <v>54</v>
      </c>
      <c r="AD42" s="32">
        <v>48</v>
      </c>
      <c r="AE42" s="33">
        <v>6</v>
      </c>
      <c r="AF42" s="32">
        <v>4</v>
      </c>
      <c r="AG42" s="32">
        <v>2</v>
      </c>
      <c r="AH42" s="33">
        <v>2</v>
      </c>
      <c r="AI42" s="32">
        <v>1318</v>
      </c>
      <c r="AJ42" s="32">
        <v>914</v>
      </c>
      <c r="AK42" s="33">
        <v>404</v>
      </c>
      <c r="AL42" s="32">
        <v>37</v>
      </c>
      <c r="AM42" s="32">
        <v>27</v>
      </c>
      <c r="AN42" s="33">
        <v>10</v>
      </c>
      <c r="AO42" s="32">
        <v>65.832999999999998</v>
      </c>
      <c r="AP42" s="32">
        <v>39</v>
      </c>
      <c r="AQ42" s="33">
        <v>26.832999999999998</v>
      </c>
      <c r="AR42" s="32">
        <v>1</v>
      </c>
      <c r="AS42" s="32">
        <v>1</v>
      </c>
      <c r="AT42" s="33">
        <v>0</v>
      </c>
    </row>
    <row r="43" spans="1:46" ht="15" customHeight="1" x14ac:dyDescent="0.2">
      <c r="A43" s="40" t="s">
        <v>56</v>
      </c>
      <c r="B43" s="32">
        <v>0</v>
      </c>
      <c r="C43" s="32">
        <v>0</v>
      </c>
      <c r="D43" s="33">
        <v>0</v>
      </c>
      <c r="E43" s="32">
        <v>23</v>
      </c>
      <c r="F43" s="32">
        <v>22</v>
      </c>
      <c r="G43" s="33">
        <v>1</v>
      </c>
      <c r="H43" s="32">
        <v>20</v>
      </c>
      <c r="I43" s="32">
        <v>19</v>
      </c>
      <c r="J43" s="33">
        <v>1</v>
      </c>
      <c r="K43" s="32">
        <v>101</v>
      </c>
      <c r="L43" s="32">
        <v>38</v>
      </c>
      <c r="M43" s="33">
        <v>63</v>
      </c>
      <c r="N43" s="32">
        <v>5</v>
      </c>
      <c r="O43" s="32">
        <v>4</v>
      </c>
      <c r="P43" s="33">
        <v>1</v>
      </c>
      <c r="Q43" s="32">
        <v>219.214</v>
      </c>
      <c r="R43" s="32">
        <v>164.214</v>
      </c>
      <c r="S43" s="33">
        <v>55</v>
      </c>
      <c r="T43" s="32">
        <v>28.785</v>
      </c>
      <c r="U43" s="32">
        <v>6.7850000000000001</v>
      </c>
      <c r="V43" s="33">
        <v>22</v>
      </c>
      <c r="W43" s="32">
        <v>7</v>
      </c>
      <c r="X43" s="32">
        <v>6</v>
      </c>
      <c r="Y43" s="33">
        <v>1</v>
      </c>
      <c r="Z43" s="32">
        <v>0</v>
      </c>
      <c r="AA43" s="32">
        <v>0</v>
      </c>
      <c r="AB43" s="33">
        <v>0</v>
      </c>
      <c r="AC43" s="32">
        <v>29</v>
      </c>
      <c r="AD43" s="32">
        <v>28</v>
      </c>
      <c r="AE43" s="33">
        <v>1</v>
      </c>
      <c r="AF43" s="32">
        <v>0</v>
      </c>
      <c r="AG43" s="32">
        <v>0</v>
      </c>
      <c r="AH43" s="33">
        <v>0</v>
      </c>
      <c r="AI43" s="32">
        <v>425</v>
      </c>
      <c r="AJ43" s="32">
        <v>246</v>
      </c>
      <c r="AK43" s="33">
        <v>179</v>
      </c>
      <c r="AL43" s="32">
        <v>22</v>
      </c>
      <c r="AM43" s="32">
        <v>18</v>
      </c>
      <c r="AN43" s="33">
        <v>4</v>
      </c>
      <c r="AO43" s="32">
        <v>22</v>
      </c>
      <c r="AP43" s="32">
        <v>17</v>
      </c>
      <c r="AQ43" s="33">
        <v>5</v>
      </c>
      <c r="AR43" s="32">
        <v>2</v>
      </c>
      <c r="AS43" s="32">
        <v>2</v>
      </c>
      <c r="AT43" s="33">
        <v>0</v>
      </c>
    </row>
    <row r="44" spans="1:46" ht="15" customHeight="1" x14ac:dyDescent="0.2">
      <c r="A44" s="40" t="s">
        <v>57</v>
      </c>
      <c r="B44" s="32">
        <v>0</v>
      </c>
      <c r="C44" s="32">
        <v>0</v>
      </c>
      <c r="D44" s="33">
        <v>0</v>
      </c>
      <c r="E44" s="32">
        <v>19</v>
      </c>
      <c r="F44" s="32">
        <v>16</v>
      </c>
      <c r="G44" s="33">
        <v>3</v>
      </c>
      <c r="H44" s="32">
        <v>27</v>
      </c>
      <c r="I44" s="32">
        <v>26</v>
      </c>
      <c r="J44" s="33">
        <v>1</v>
      </c>
      <c r="K44" s="32">
        <v>92</v>
      </c>
      <c r="L44" s="32">
        <v>52</v>
      </c>
      <c r="M44" s="33">
        <v>40</v>
      </c>
      <c r="N44" s="32">
        <v>9</v>
      </c>
      <c r="O44" s="32">
        <v>9</v>
      </c>
      <c r="P44" s="33">
        <v>0</v>
      </c>
      <c r="Q44" s="32">
        <v>164.16300000000001</v>
      </c>
      <c r="R44" s="32">
        <v>138.16300000000001</v>
      </c>
      <c r="S44" s="33">
        <v>26</v>
      </c>
      <c r="T44" s="32">
        <v>17.835999999999999</v>
      </c>
      <c r="U44" s="32">
        <v>10.836</v>
      </c>
      <c r="V44" s="33">
        <v>7</v>
      </c>
      <c r="W44" s="32">
        <v>19</v>
      </c>
      <c r="X44" s="32">
        <v>16</v>
      </c>
      <c r="Y44" s="33">
        <v>3</v>
      </c>
      <c r="Z44" s="32">
        <v>0</v>
      </c>
      <c r="AA44" s="32">
        <v>0</v>
      </c>
      <c r="AB44" s="33">
        <v>0</v>
      </c>
      <c r="AC44" s="32">
        <v>23</v>
      </c>
      <c r="AD44" s="32">
        <v>23</v>
      </c>
      <c r="AE44" s="33">
        <v>0</v>
      </c>
      <c r="AF44" s="32">
        <v>0</v>
      </c>
      <c r="AG44" s="32">
        <v>0</v>
      </c>
      <c r="AH44" s="33">
        <v>0</v>
      </c>
      <c r="AI44" s="32">
        <v>394</v>
      </c>
      <c r="AJ44" s="32">
        <v>305</v>
      </c>
      <c r="AK44" s="33">
        <v>89</v>
      </c>
      <c r="AL44" s="32">
        <v>35</v>
      </c>
      <c r="AM44" s="32">
        <v>33</v>
      </c>
      <c r="AN44" s="33">
        <v>2</v>
      </c>
      <c r="AO44" s="32">
        <v>18</v>
      </c>
      <c r="AP44" s="32">
        <v>13</v>
      </c>
      <c r="AQ44" s="33">
        <v>5</v>
      </c>
      <c r="AR44" s="32">
        <v>1</v>
      </c>
      <c r="AS44" s="32">
        <v>1</v>
      </c>
      <c r="AT44" s="33">
        <v>0</v>
      </c>
    </row>
    <row r="45" spans="1:46" ht="15" customHeight="1" x14ac:dyDescent="0.2">
      <c r="A45" s="40" t="s">
        <v>58</v>
      </c>
      <c r="B45" s="32">
        <v>12</v>
      </c>
      <c r="C45" s="32">
        <v>11</v>
      </c>
      <c r="D45" s="33">
        <v>1</v>
      </c>
      <c r="E45" s="32">
        <v>156</v>
      </c>
      <c r="F45" s="32">
        <v>152</v>
      </c>
      <c r="G45" s="33">
        <v>4</v>
      </c>
      <c r="H45" s="32">
        <v>94</v>
      </c>
      <c r="I45" s="32">
        <v>91</v>
      </c>
      <c r="J45" s="33">
        <v>3</v>
      </c>
      <c r="K45" s="32">
        <v>363</v>
      </c>
      <c r="L45" s="32">
        <v>195</v>
      </c>
      <c r="M45" s="33">
        <v>168</v>
      </c>
      <c r="N45" s="32">
        <v>24</v>
      </c>
      <c r="O45" s="32">
        <v>22</v>
      </c>
      <c r="P45" s="33">
        <v>2</v>
      </c>
      <c r="Q45" s="32">
        <v>1000.25</v>
      </c>
      <c r="R45" s="32">
        <v>833.25</v>
      </c>
      <c r="S45" s="33">
        <v>167</v>
      </c>
      <c r="T45" s="32">
        <v>126.75</v>
      </c>
      <c r="U45" s="32">
        <v>75.75</v>
      </c>
      <c r="V45" s="33">
        <v>51</v>
      </c>
      <c r="W45" s="32">
        <v>84</v>
      </c>
      <c r="X45" s="32">
        <v>67</v>
      </c>
      <c r="Y45" s="33">
        <v>17</v>
      </c>
      <c r="Z45" s="32">
        <v>6</v>
      </c>
      <c r="AA45" s="32">
        <v>6</v>
      </c>
      <c r="AB45" s="33">
        <v>0</v>
      </c>
      <c r="AC45" s="32">
        <v>106</v>
      </c>
      <c r="AD45" s="32">
        <v>96</v>
      </c>
      <c r="AE45" s="33">
        <v>10</v>
      </c>
      <c r="AF45" s="32">
        <v>2</v>
      </c>
      <c r="AG45" s="32">
        <v>2</v>
      </c>
      <c r="AH45" s="33">
        <v>0</v>
      </c>
      <c r="AI45" s="32">
        <v>2030.999</v>
      </c>
      <c r="AJ45" s="32">
        <v>1647</v>
      </c>
      <c r="AK45" s="33">
        <v>383.99900000000002</v>
      </c>
      <c r="AL45" s="32">
        <v>80</v>
      </c>
      <c r="AM45" s="32">
        <v>68</v>
      </c>
      <c r="AN45" s="33">
        <v>12</v>
      </c>
      <c r="AO45" s="32">
        <v>93</v>
      </c>
      <c r="AP45" s="32">
        <v>61</v>
      </c>
      <c r="AQ45" s="33">
        <v>32</v>
      </c>
      <c r="AR45" s="32">
        <v>4</v>
      </c>
      <c r="AS45" s="32">
        <v>4</v>
      </c>
      <c r="AT45" s="33">
        <v>0</v>
      </c>
    </row>
    <row r="46" spans="1:46" ht="15" customHeight="1" x14ac:dyDescent="0.2">
      <c r="A46" s="40" t="s">
        <v>59</v>
      </c>
      <c r="B46" s="32">
        <v>13</v>
      </c>
      <c r="C46" s="32">
        <v>13</v>
      </c>
      <c r="D46" s="33">
        <v>0</v>
      </c>
      <c r="E46" s="32">
        <v>274</v>
      </c>
      <c r="F46" s="32">
        <v>255</v>
      </c>
      <c r="G46" s="33">
        <v>19</v>
      </c>
      <c r="H46" s="32">
        <v>197.11500000000001</v>
      </c>
      <c r="I46" s="32">
        <v>187</v>
      </c>
      <c r="J46" s="33">
        <v>10.115</v>
      </c>
      <c r="K46" s="32">
        <v>558</v>
      </c>
      <c r="L46" s="32">
        <v>338</v>
      </c>
      <c r="M46" s="33">
        <v>220</v>
      </c>
      <c r="N46" s="32">
        <v>23</v>
      </c>
      <c r="O46" s="32">
        <v>23</v>
      </c>
      <c r="P46" s="33">
        <v>0</v>
      </c>
      <c r="Q46" s="32">
        <v>1750.4259999999999</v>
      </c>
      <c r="R46" s="32">
        <v>1449.4259999999999</v>
      </c>
      <c r="S46" s="33">
        <v>301</v>
      </c>
      <c r="T46" s="32">
        <v>205.57300000000001</v>
      </c>
      <c r="U46" s="32">
        <v>122.57299999999999</v>
      </c>
      <c r="V46" s="33">
        <v>83</v>
      </c>
      <c r="W46" s="32">
        <v>138</v>
      </c>
      <c r="X46" s="32">
        <v>109</v>
      </c>
      <c r="Y46" s="33">
        <v>29</v>
      </c>
      <c r="Z46" s="32">
        <v>13</v>
      </c>
      <c r="AA46" s="32">
        <v>11</v>
      </c>
      <c r="AB46" s="33">
        <v>2</v>
      </c>
      <c r="AC46" s="32">
        <v>188</v>
      </c>
      <c r="AD46" s="32">
        <v>178</v>
      </c>
      <c r="AE46" s="33">
        <v>10</v>
      </c>
      <c r="AF46" s="32">
        <v>8</v>
      </c>
      <c r="AG46" s="32">
        <v>8</v>
      </c>
      <c r="AH46" s="33">
        <v>0</v>
      </c>
      <c r="AI46" s="32">
        <v>3028.8820000000001</v>
      </c>
      <c r="AJ46" s="32">
        <v>2359</v>
      </c>
      <c r="AK46" s="33">
        <v>669.88199999999995</v>
      </c>
      <c r="AL46" s="32">
        <v>166</v>
      </c>
      <c r="AM46" s="32">
        <v>137</v>
      </c>
      <c r="AN46" s="33">
        <v>29</v>
      </c>
      <c r="AO46" s="32">
        <v>163</v>
      </c>
      <c r="AP46" s="32">
        <v>115</v>
      </c>
      <c r="AQ46" s="33">
        <v>48</v>
      </c>
      <c r="AR46" s="32">
        <v>4</v>
      </c>
      <c r="AS46" s="32">
        <v>4</v>
      </c>
      <c r="AT46" s="33">
        <v>0</v>
      </c>
    </row>
    <row r="47" spans="1:46" ht="15" customHeight="1" x14ac:dyDescent="0.2">
      <c r="A47" s="40" t="s">
        <v>60</v>
      </c>
      <c r="B47" s="32">
        <v>5</v>
      </c>
      <c r="C47" s="32">
        <v>5</v>
      </c>
      <c r="D47" s="33">
        <v>0</v>
      </c>
      <c r="E47" s="32">
        <v>85</v>
      </c>
      <c r="F47" s="32">
        <v>82</v>
      </c>
      <c r="G47" s="33">
        <v>3</v>
      </c>
      <c r="H47" s="32">
        <v>47</v>
      </c>
      <c r="I47" s="32">
        <v>41</v>
      </c>
      <c r="J47" s="33">
        <v>6</v>
      </c>
      <c r="K47" s="32">
        <v>312</v>
      </c>
      <c r="L47" s="32">
        <v>185</v>
      </c>
      <c r="M47" s="33">
        <v>127</v>
      </c>
      <c r="N47" s="32">
        <v>12</v>
      </c>
      <c r="O47" s="32">
        <v>10</v>
      </c>
      <c r="P47" s="33">
        <v>2</v>
      </c>
      <c r="Q47" s="32">
        <v>410.28500000000003</v>
      </c>
      <c r="R47" s="32">
        <v>346.28500000000003</v>
      </c>
      <c r="S47" s="33">
        <v>64</v>
      </c>
      <c r="T47" s="32">
        <v>73.713999999999999</v>
      </c>
      <c r="U47" s="32">
        <v>61.713999999999999</v>
      </c>
      <c r="V47" s="33">
        <v>12</v>
      </c>
      <c r="W47" s="32">
        <v>31</v>
      </c>
      <c r="X47" s="32">
        <v>27</v>
      </c>
      <c r="Y47" s="33">
        <v>4</v>
      </c>
      <c r="Z47" s="32">
        <v>1</v>
      </c>
      <c r="AA47" s="32">
        <v>1</v>
      </c>
      <c r="AB47" s="33">
        <v>0</v>
      </c>
      <c r="AC47" s="32">
        <v>40</v>
      </c>
      <c r="AD47" s="32">
        <v>38</v>
      </c>
      <c r="AE47" s="33">
        <v>2</v>
      </c>
      <c r="AF47" s="32">
        <v>3</v>
      </c>
      <c r="AG47" s="32">
        <v>2</v>
      </c>
      <c r="AH47" s="33">
        <v>1</v>
      </c>
      <c r="AI47" s="32">
        <v>1170</v>
      </c>
      <c r="AJ47" s="32">
        <v>858</v>
      </c>
      <c r="AK47" s="33">
        <v>312</v>
      </c>
      <c r="AL47" s="32">
        <v>49</v>
      </c>
      <c r="AM47" s="32">
        <v>45</v>
      </c>
      <c r="AN47" s="33">
        <v>4</v>
      </c>
      <c r="AO47" s="32">
        <v>53</v>
      </c>
      <c r="AP47" s="32">
        <v>33</v>
      </c>
      <c r="AQ47" s="33">
        <v>20</v>
      </c>
      <c r="AR47" s="32">
        <v>1</v>
      </c>
      <c r="AS47" s="32">
        <v>1</v>
      </c>
      <c r="AT47" s="33">
        <v>0</v>
      </c>
    </row>
    <row r="48" spans="1:46" ht="15" customHeight="1" x14ac:dyDescent="0.2">
      <c r="A48" s="40" t="s">
        <v>61</v>
      </c>
      <c r="B48" s="32">
        <v>23</v>
      </c>
      <c r="C48" s="32">
        <v>22</v>
      </c>
      <c r="D48" s="33">
        <v>1</v>
      </c>
      <c r="E48" s="32">
        <v>313</v>
      </c>
      <c r="F48" s="32">
        <v>292</v>
      </c>
      <c r="G48" s="33">
        <v>21</v>
      </c>
      <c r="H48" s="32">
        <v>227</v>
      </c>
      <c r="I48" s="32">
        <v>214</v>
      </c>
      <c r="J48" s="33">
        <v>13</v>
      </c>
      <c r="K48" s="32">
        <v>834</v>
      </c>
      <c r="L48" s="32">
        <v>497</v>
      </c>
      <c r="M48" s="33">
        <v>337</v>
      </c>
      <c r="N48" s="32">
        <v>27</v>
      </c>
      <c r="O48" s="32">
        <v>25</v>
      </c>
      <c r="P48" s="33">
        <v>2</v>
      </c>
      <c r="Q48" s="32">
        <v>1475.2750000000001</v>
      </c>
      <c r="R48" s="32">
        <v>1267.3</v>
      </c>
      <c r="S48" s="33">
        <v>207.97499999999999</v>
      </c>
      <c r="T48" s="32">
        <v>204.69900000000001</v>
      </c>
      <c r="U48" s="32">
        <v>121.699</v>
      </c>
      <c r="V48" s="33">
        <v>83</v>
      </c>
      <c r="W48" s="32">
        <v>150</v>
      </c>
      <c r="X48" s="32">
        <v>126</v>
      </c>
      <c r="Y48" s="33">
        <v>24</v>
      </c>
      <c r="Z48" s="32">
        <v>9</v>
      </c>
      <c r="AA48" s="32">
        <v>8</v>
      </c>
      <c r="AB48" s="33">
        <v>1</v>
      </c>
      <c r="AC48" s="32">
        <v>233.02500000000001</v>
      </c>
      <c r="AD48" s="32">
        <v>218</v>
      </c>
      <c r="AE48" s="33">
        <v>15.025</v>
      </c>
      <c r="AF48" s="32">
        <v>17</v>
      </c>
      <c r="AG48" s="32">
        <v>16</v>
      </c>
      <c r="AH48" s="33">
        <v>1</v>
      </c>
      <c r="AI48" s="32">
        <v>2901.9989999999998</v>
      </c>
      <c r="AJ48" s="32">
        <v>2306</v>
      </c>
      <c r="AK48" s="33">
        <v>595.99900000000002</v>
      </c>
      <c r="AL48" s="32">
        <v>130</v>
      </c>
      <c r="AM48" s="32">
        <v>109</v>
      </c>
      <c r="AN48" s="33">
        <v>21</v>
      </c>
      <c r="AO48" s="32">
        <v>167</v>
      </c>
      <c r="AP48" s="32">
        <v>122</v>
      </c>
      <c r="AQ48" s="33">
        <v>45</v>
      </c>
      <c r="AR48" s="32">
        <v>7</v>
      </c>
      <c r="AS48" s="32">
        <v>7</v>
      </c>
      <c r="AT48" s="33">
        <v>0</v>
      </c>
    </row>
    <row r="49" spans="1:46" ht="15" customHeight="1" x14ac:dyDescent="0.2">
      <c r="A49" s="40" t="s">
        <v>62</v>
      </c>
      <c r="B49" s="32">
        <v>29</v>
      </c>
      <c r="C49" s="32">
        <v>26</v>
      </c>
      <c r="D49" s="33">
        <v>3</v>
      </c>
      <c r="E49" s="32">
        <v>239</v>
      </c>
      <c r="F49" s="32">
        <v>233</v>
      </c>
      <c r="G49" s="33">
        <v>6</v>
      </c>
      <c r="H49" s="32">
        <v>180</v>
      </c>
      <c r="I49" s="32">
        <v>168</v>
      </c>
      <c r="J49" s="33">
        <v>12</v>
      </c>
      <c r="K49" s="32">
        <v>893.96199999999999</v>
      </c>
      <c r="L49" s="32">
        <v>531</v>
      </c>
      <c r="M49" s="33">
        <v>362.96199999999999</v>
      </c>
      <c r="N49" s="32">
        <v>20</v>
      </c>
      <c r="O49" s="32">
        <v>18</v>
      </c>
      <c r="P49" s="33">
        <v>2</v>
      </c>
      <c r="Q49" s="32">
        <v>1222.558</v>
      </c>
      <c r="R49" s="32">
        <v>1080.521</v>
      </c>
      <c r="S49" s="33">
        <v>142.03700000000001</v>
      </c>
      <c r="T49" s="32">
        <v>211.47800000000001</v>
      </c>
      <c r="U49" s="32">
        <v>121.47799999999999</v>
      </c>
      <c r="V49" s="33">
        <v>90</v>
      </c>
      <c r="W49" s="32">
        <v>125</v>
      </c>
      <c r="X49" s="32">
        <v>106</v>
      </c>
      <c r="Y49" s="33">
        <v>19</v>
      </c>
      <c r="Z49" s="32">
        <v>6</v>
      </c>
      <c r="AA49" s="32">
        <v>5</v>
      </c>
      <c r="AB49" s="33">
        <v>1</v>
      </c>
      <c r="AC49" s="32">
        <v>179</v>
      </c>
      <c r="AD49" s="32">
        <v>169</v>
      </c>
      <c r="AE49" s="33">
        <v>10</v>
      </c>
      <c r="AF49" s="32">
        <v>8</v>
      </c>
      <c r="AG49" s="32">
        <v>7</v>
      </c>
      <c r="AH49" s="33">
        <v>1</v>
      </c>
      <c r="AI49" s="32">
        <v>1832.999</v>
      </c>
      <c r="AJ49" s="32">
        <v>1451</v>
      </c>
      <c r="AK49" s="33">
        <v>381.99900000000002</v>
      </c>
      <c r="AL49" s="32">
        <v>90</v>
      </c>
      <c r="AM49" s="32">
        <v>72</v>
      </c>
      <c r="AN49" s="33">
        <v>18</v>
      </c>
      <c r="AO49" s="32">
        <v>138</v>
      </c>
      <c r="AP49" s="32">
        <v>90</v>
      </c>
      <c r="AQ49" s="33">
        <v>48</v>
      </c>
      <c r="AR49" s="32">
        <v>4</v>
      </c>
      <c r="AS49" s="32">
        <v>4</v>
      </c>
      <c r="AT49" s="33">
        <v>0</v>
      </c>
    </row>
    <row r="50" spans="1:46" ht="15" customHeight="1" thickBot="1" x14ac:dyDescent="0.25">
      <c r="A50" s="41" t="s">
        <v>63</v>
      </c>
      <c r="B50" s="30">
        <v>13</v>
      </c>
      <c r="C50" s="30">
        <v>13</v>
      </c>
      <c r="D50" s="31">
        <v>0</v>
      </c>
      <c r="E50" s="30">
        <v>17</v>
      </c>
      <c r="F50" s="30">
        <v>17</v>
      </c>
      <c r="G50" s="31">
        <v>0</v>
      </c>
      <c r="H50" s="30">
        <v>29.111000000000001</v>
      </c>
      <c r="I50" s="30">
        <v>27</v>
      </c>
      <c r="J50" s="31">
        <v>2.1110000000000002</v>
      </c>
      <c r="K50" s="30">
        <v>303</v>
      </c>
      <c r="L50" s="30">
        <v>236</v>
      </c>
      <c r="M50" s="31">
        <v>67</v>
      </c>
      <c r="N50" s="30">
        <v>4</v>
      </c>
      <c r="O50" s="30">
        <v>4</v>
      </c>
      <c r="P50" s="31">
        <v>0</v>
      </c>
      <c r="Q50" s="30">
        <v>308.66500000000002</v>
      </c>
      <c r="R50" s="30">
        <v>267.66500000000002</v>
      </c>
      <c r="S50" s="31">
        <v>41</v>
      </c>
      <c r="T50" s="30">
        <v>22.334</v>
      </c>
      <c r="U50" s="30">
        <v>15.334</v>
      </c>
      <c r="V50" s="31">
        <v>7</v>
      </c>
      <c r="W50" s="30">
        <v>24</v>
      </c>
      <c r="X50" s="30">
        <v>21</v>
      </c>
      <c r="Y50" s="31">
        <v>3</v>
      </c>
      <c r="Z50" s="30">
        <v>0</v>
      </c>
      <c r="AA50" s="30">
        <v>0</v>
      </c>
      <c r="AB50" s="31">
        <v>0</v>
      </c>
      <c r="AC50" s="30">
        <v>32</v>
      </c>
      <c r="AD50" s="30">
        <v>29</v>
      </c>
      <c r="AE50" s="31">
        <v>3</v>
      </c>
      <c r="AF50" s="30">
        <v>4</v>
      </c>
      <c r="AG50" s="30">
        <v>3</v>
      </c>
      <c r="AH50" s="31">
        <v>1</v>
      </c>
      <c r="AI50" s="30">
        <v>428.88799999999998</v>
      </c>
      <c r="AJ50" s="30">
        <v>340</v>
      </c>
      <c r="AK50" s="31">
        <v>88.888000000000005</v>
      </c>
      <c r="AL50" s="30">
        <v>19</v>
      </c>
      <c r="AM50" s="30">
        <v>15</v>
      </c>
      <c r="AN50" s="31">
        <v>4</v>
      </c>
      <c r="AO50" s="30">
        <v>14</v>
      </c>
      <c r="AP50" s="30">
        <v>8</v>
      </c>
      <c r="AQ50" s="31">
        <v>6</v>
      </c>
      <c r="AR50" s="30">
        <v>2</v>
      </c>
      <c r="AS50" s="30">
        <v>2</v>
      </c>
      <c r="AT50" s="31">
        <v>0</v>
      </c>
    </row>
    <row r="51" spans="1:46" ht="15" customHeight="1" thickTop="1" thickBot="1" x14ac:dyDescent="0.25">
      <c r="A51" s="27" t="str">
        <f ca="1">A3&amp;"合計"</f>
        <v>青森県合計</v>
      </c>
      <c r="B51" s="28">
        <f t="shared" ref="B51:AT51" si="0">SUM(B11:B50)</f>
        <v>1440</v>
      </c>
      <c r="C51" s="28">
        <f t="shared" si="0"/>
        <v>1305</v>
      </c>
      <c r="D51" s="29">
        <f t="shared" si="0"/>
        <v>135</v>
      </c>
      <c r="E51" s="28">
        <f t="shared" si="0"/>
        <v>27266.484000000004</v>
      </c>
      <c r="F51" s="28">
        <f t="shared" si="0"/>
        <v>25404</v>
      </c>
      <c r="G51" s="29">
        <f t="shared" si="0"/>
        <v>1862.4840000000002</v>
      </c>
      <c r="H51" s="28">
        <f t="shared" si="0"/>
        <v>18640.337000000003</v>
      </c>
      <c r="I51" s="28">
        <f t="shared" si="0"/>
        <v>17139</v>
      </c>
      <c r="J51" s="29">
        <f t="shared" si="0"/>
        <v>1501.337</v>
      </c>
      <c r="K51" s="28">
        <f t="shared" si="0"/>
        <v>52363.290999999997</v>
      </c>
      <c r="L51" s="28">
        <f t="shared" si="0"/>
        <v>25940</v>
      </c>
      <c r="M51" s="29">
        <f t="shared" si="0"/>
        <v>26423.290999999997</v>
      </c>
      <c r="N51" s="28">
        <f t="shared" si="0"/>
        <v>2133.212</v>
      </c>
      <c r="O51" s="28">
        <f t="shared" si="0"/>
        <v>2027.1139999999998</v>
      </c>
      <c r="P51" s="29">
        <f t="shared" si="0"/>
        <v>106.098</v>
      </c>
      <c r="Q51" s="28">
        <f t="shared" si="0"/>
        <v>94348.481</v>
      </c>
      <c r="R51" s="28">
        <f t="shared" si="0"/>
        <v>79600.60900000004</v>
      </c>
      <c r="S51" s="29">
        <f t="shared" si="0"/>
        <v>14747.872000000001</v>
      </c>
      <c r="T51" s="28">
        <f t="shared" si="0"/>
        <v>22480.338000000011</v>
      </c>
      <c r="U51" s="28">
        <f t="shared" si="0"/>
        <v>12204.351999999997</v>
      </c>
      <c r="V51" s="29">
        <f t="shared" si="0"/>
        <v>10275.986000000001</v>
      </c>
      <c r="W51" s="28">
        <f t="shared" si="0"/>
        <v>11585.909999999998</v>
      </c>
      <c r="X51" s="28">
        <f t="shared" si="0"/>
        <v>9154</v>
      </c>
      <c r="Y51" s="29">
        <f t="shared" si="0"/>
        <v>2431.9100000000003</v>
      </c>
      <c r="Z51" s="28">
        <f t="shared" si="0"/>
        <v>872.40300000000002</v>
      </c>
      <c r="AA51" s="28">
        <f t="shared" si="0"/>
        <v>662</v>
      </c>
      <c r="AB51" s="29">
        <f t="shared" si="0"/>
        <v>210.40299999999999</v>
      </c>
      <c r="AC51" s="28">
        <f t="shared" si="0"/>
        <v>29974.321000000004</v>
      </c>
      <c r="AD51" s="28">
        <f t="shared" si="0"/>
        <v>27881</v>
      </c>
      <c r="AE51" s="29">
        <f t="shared" si="0"/>
        <v>2093.3210000000004</v>
      </c>
      <c r="AF51" s="28">
        <f t="shared" si="0"/>
        <v>785</v>
      </c>
      <c r="AG51" s="28">
        <f t="shared" si="0"/>
        <v>651</v>
      </c>
      <c r="AH51" s="29">
        <f t="shared" si="0"/>
        <v>134</v>
      </c>
      <c r="AI51" s="28">
        <f t="shared" si="0"/>
        <v>212008.51400000005</v>
      </c>
      <c r="AJ51" s="28">
        <f t="shared" si="0"/>
        <v>162983.666</v>
      </c>
      <c r="AK51" s="29">
        <f t="shared" si="0"/>
        <v>49024.84800000002</v>
      </c>
      <c r="AL51" s="28">
        <f t="shared" si="0"/>
        <v>14311.829999999998</v>
      </c>
      <c r="AM51" s="28">
        <f t="shared" si="0"/>
        <v>11651</v>
      </c>
      <c r="AN51" s="29">
        <f t="shared" si="0"/>
        <v>2660.83</v>
      </c>
      <c r="AO51" s="28">
        <f t="shared" si="0"/>
        <v>14054.686000000002</v>
      </c>
      <c r="AP51" s="28">
        <f t="shared" si="0"/>
        <v>9072</v>
      </c>
      <c r="AQ51" s="29">
        <f t="shared" si="0"/>
        <v>4982.6859999999997</v>
      </c>
      <c r="AR51" s="28">
        <f t="shared" si="0"/>
        <v>1024</v>
      </c>
      <c r="AS51" s="28">
        <f t="shared" si="0"/>
        <v>974</v>
      </c>
      <c r="AT51" s="29">
        <f t="shared" si="0"/>
        <v>50</v>
      </c>
    </row>
    <row r="52" spans="1:46" ht="15" customHeight="1" x14ac:dyDescent="0.2">
      <c r="B52" s="25"/>
      <c r="T52" s="25"/>
    </row>
  </sheetData>
  <mergeCells count="17">
    <mergeCell ref="AO6:AQ6"/>
    <mergeCell ref="AR6:AT6"/>
    <mergeCell ref="AF6:AH6"/>
    <mergeCell ref="AL6:AN6"/>
    <mergeCell ref="T6:V6"/>
    <mergeCell ref="W6:Y6"/>
    <mergeCell ref="Z6:AB6"/>
    <mergeCell ref="AC6:AE6"/>
    <mergeCell ref="AI6:AK6"/>
    <mergeCell ref="Q6:S6"/>
    <mergeCell ref="K6:M6"/>
    <mergeCell ref="N6:P6"/>
    <mergeCell ref="A5:A7"/>
    <mergeCell ref="A8:A10"/>
    <mergeCell ref="B6:D6"/>
    <mergeCell ref="E6:G6"/>
    <mergeCell ref="H6:J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54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青森県</vt:lpstr>
      <vt:lpstr>青森県!Print_Area</vt:lpstr>
      <vt:lpstr>青森県!Print_Titles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平元　彩音</cp:lastModifiedBy>
  <cp:lastPrinted>2019-07-24T12:11:20Z</cp:lastPrinted>
  <dcterms:created xsi:type="dcterms:W3CDTF">2013-08-08T10:31:51Z</dcterms:created>
  <dcterms:modified xsi:type="dcterms:W3CDTF">2022-07-18T09:40:26Z</dcterms:modified>
</cp:coreProperties>
</file>