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04_宮城県\"/>
    </mc:Choice>
  </mc:AlternateContent>
  <xr:revisionPtr revIDLastSave="0" documentId="13_ncr:1_{A2B70784-0149-48A6-BBE6-25E0529629A2}" xr6:coauthVersionLast="36" xr6:coauthVersionMax="36" xr10:uidLastSave="{00000000-0000-0000-0000-000000000000}"/>
  <bookViews>
    <workbookView xWindow="240" yWindow="110" windowWidth="14950" windowHeight="7370" tabRatio="791" firstSheet="4" activeTab="14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ごぼうの党!$A$1:$R$49</definedName>
    <definedName name="_xlnm.Print_Area" localSheetId="2">れいわ新選組!$A$1:$O$49</definedName>
    <definedName name="_xlnm.Print_Area" localSheetId="14">維新政党・新風!$A$1:$H$49</definedName>
    <definedName name="_xlnm.Print_Area" localSheetId="3">公明党!$A$1:$V$49</definedName>
    <definedName name="_xlnm.Print_Area" localSheetId="0">幸福実現党!$A$1:$H$49</definedName>
    <definedName name="_xlnm.Print_Area" localSheetId="7">参政党!$A$1:$H$49</definedName>
    <definedName name="_xlnm.Print_Area" localSheetId="1">日本維新の会!$A$1:$AA$49</definedName>
    <definedName name="_xlnm.Print_Area" localSheetId="9">日本共産党!$A$1:$AC$49</definedName>
    <definedName name="_xlnm.Print_Area" localSheetId="8">日本第一党!$A$1:$H$49</definedName>
    <definedName name="_xlnm.Print_Area" localSheetId="5">立憲民主党!$A$1:$V$49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D49" i="15" l="1"/>
  <c r="E49" i="15"/>
  <c r="F49" i="15"/>
  <c r="G49" i="15"/>
  <c r="H49" i="15"/>
  <c r="E49" i="8"/>
  <c r="F49" i="8"/>
  <c r="G49" i="8"/>
  <c r="H49" i="8"/>
  <c r="I49" i="17"/>
  <c r="B49" i="17"/>
  <c r="C49" i="17"/>
  <c r="D49" i="17"/>
  <c r="E49" i="17"/>
  <c r="F49" i="17"/>
  <c r="G49" i="17"/>
  <c r="H49" i="17"/>
  <c r="E49" i="7" l="1"/>
  <c r="D49" i="16"/>
  <c r="C49" i="16"/>
  <c r="B49" i="16"/>
  <c r="AA49" i="11" l="1"/>
  <c r="Z49" i="11"/>
  <c r="Y49" i="11"/>
  <c r="X49" i="11"/>
  <c r="W49" i="11"/>
  <c r="V49" i="11"/>
  <c r="U49" i="11"/>
  <c r="T49" i="11"/>
  <c r="S49" i="11"/>
  <c r="R49" i="11"/>
  <c r="Q49" i="11"/>
  <c r="P49" i="11"/>
  <c r="B49" i="19" l="1"/>
  <c r="C49" i="18"/>
  <c r="B49" i="18"/>
  <c r="J49" i="15" l="1"/>
  <c r="I49" i="15"/>
  <c r="C49" i="15"/>
  <c r="B49" i="15"/>
  <c r="C49" i="14"/>
  <c r="B49" i="14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B49" i="12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J49" i="10"/>
  <c r="I49" i="10"/>
  <c r="H49" i="10"/>
  <c r="G49" i="10"/>
  <c r="F49" i="10"/>
  <c r="E49" i="10"/>
  <c r="D49" i="10"/>
  <c r="C49" i="10"/>
  <c r="B49" i="10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I49" i="8"/>
  <c r="D49" i="8"/>
  <c r="C49" i="8"/>
  <c r="B49" i="8"/>
  <c r="F49" i="7"/>
  <c r="D49" i="7"/>
  <c r="C49" i="7"/>
  <c r="B49" i="7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O49" i="4"/>
  <c r="N49" i="4"/>
  <c r="M49" i="4"/>
  <c r="L49" i="4"/>
  <c r="K49" i="4"/>
  <c r="J49" i="4"/>
  <c r="I49" i="4"/>
  <c r="V49" i="4"/>
  <c r="U49" i="4"/>
  <c r="T49" i="4"/>
  <c r="S49" i="4"/>
  <c r="R49" i="4"/>
  <c r="Q49" i="4"/>
  <c r="P49" i="4"/>
  <c r="Z49" i="4"/>
  <c r="Y49" i="4"/>
  <c r="X49" i="4"/>
  <c r="W49" i="4"/>
  <c r="H49" i="4"/>
  <c r="G49" i="4"/>
  <c r="F49" i="4"/>
  <c r="E49" i="4"/>
  <c r="D49" i="4"/>
  <c r="C49" i="4"/>
  <c r="B49" i="4"/>
  <c r="A49" i="12"/>
  <c r="A49" i="11"/>
  <c r="A49" i="17"/>
</calcChain>
</file>

<file path=xl/sharedStrings.xml><?xml version="1.0" encoding="utf-8"?>
<sst xmlns="http://schemas.openxmlformats.org/spreadsheetml/2006/main" count="1354" uniqueCount="244">
  <si>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</si>
  <si>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</si>
  <si>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</si>
  <si>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</si>
  <si>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</si>
  <si>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</si>
  <si>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</si>
  <si>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</si>
  <si>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</si>
  <si>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</si>
  <si>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</si>
  <si>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</si>
  <si>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</si>
  <si>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</si>
  <si>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</si>
  <si>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</si>
  <si>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</si>
  <si>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</si>
  <si>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</si>
  <si>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</si>
  <si>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</si>
  <si>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</si>
  <si>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</si>
  <si>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</si>
  <si>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</si>
  <si>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</si>
  <si>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</si>
  <si>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</si>
  <si>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</si>
  <si>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</si>
  <si>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</si>
  <si>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</si>
  <si>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</si>
  <si>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</si>
  <si>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</si>
  <si>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</si>
  <si>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</si>
  <si>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</si>
  <si>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</si>
  <si>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</si>
  <si>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</si>
  <si>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</si>
  <si>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</si>
  <si>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</si>
  <si>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</si>
  <si>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</si>
  <si>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</si>
  <si>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</si>
  <si>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</si>
  <si>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</si>
  <si>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</si>
  <si>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</si>
  <si>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</si>
  <si>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</si>
  <si>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</si>
  <si>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</si>
  <si>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</si>
  <si>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</si>
  <si>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</si>
  <si>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</si>
  <si>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</si>
  <si>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</si>
  <si>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</si>
  <si>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</si>
  <si>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</si>
  <si>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</si>
  <si>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</si>
  <si>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</si>
  <si>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</si>
  <si>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</si>
  <si>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</si>
  <si>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</si>
  <si>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</si>
  <si>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</si>
  <si>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</si>
  <si>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</si>
  <si>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</si>
  <si>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</si>
  <si>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</si>
  <si>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</si>
  <si>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</si>
  <si>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</si>
  <si>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</si>
  <si>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</si>
  <si>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</si>
  <si>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</si>
  <si>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</si>
  <si>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</si>
  <si>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</si>
  <si>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</si>
  <si>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</si>
  <si>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</si>
  <si>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</si>
  <si>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</si>
  <si>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</si>
  <si>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</si>
  <si>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</si>
  <si>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</si>
  <si>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</si>
  <si>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</si>
  <si>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</si>
  <si>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</si>
  <si>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</si>
  <si>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</si>
  <si>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</si>
  <si>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</si>
  <si>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</si>
  <si>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</si>
  <si>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</si>
  <si>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</si>
  <si>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</si>
  <si>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</si>
  <si>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</si>
  <si>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</si>
  <si>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</si>
  <si>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</si>
  <si>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</si>
  <si>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</si>
  <si>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</si>
  <si>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</si>
  <si>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</si>
  <si>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</si>
  <si>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</si>
  <si>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</si>
  <si>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</si>
  <si>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</si>
  <si>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</si>
  <si>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</si>
  <si>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</si>
  <si>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</si>
  <si>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</si>
  <si>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</si>
  <si>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</si>
  <si>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</si>
  <si>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</si>
  <si>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</si>
  <si>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</si>
  <si>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</si>
  <si>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</si>
  <si>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</si>
  <si>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</si>
  <si>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</si>
  <si>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</si>
  <si>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</si>
  <si>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</si>
  <si>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</si>
  <si>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</si>
  <si>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</si>
  <si>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</si>
  <si>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</si>
  <si>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</si>
  <si>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</si>
  <si>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</si>
  <si>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</si>
  <si>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</si>
  <si>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</si>
  <si>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</si>
  <si>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</si>
  <si>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</si>
  <si>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</si>
  <si>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</si>
  <si>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</si>
  <si>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</si>
  <si>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</si>
  <si>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</si>
  <si>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</si>
  <si>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</si>
  <si>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</si>
  <si>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</si>
  <si>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</si>
  <si>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</si>
  <si>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</si>
  <si>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</si>
  <si>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</si>
  <si>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</si>
  <si>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</si>
  <si>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</si>
  <si>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</si>
  <si>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</si>
  <si>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</si>
  <si>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</si>
  <si>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</si>
  <si>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</si>
  <si>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</si>
  <si>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</si>
  <si>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</si>
  <si>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</si>
  <si>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</si>
  <si>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</si>
  <si>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</si>
  <si>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</si>
  <si>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令和4年7月10日執行</t>
    <rPh sb="0" eb="2">
      <t>レイワ</t>
    </rPh>
    <rPh sb="3" eb="4">
      <t>ネン</t>
    </rPh>
    <phoneticPr fontId="1"/>
  </si>
  <si>
    <t>青葉区</t>
  </si>
  <si>
    <t>宮城野区</t>
  </si>
  <si>
    <t>若林区</t>
  </si>
  <si>
    <t>太白区</t>
  </si>
  <si>
    <t>泉区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</si>
  <si>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</si>
  <si>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</si>
  <si>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</si>
  <si>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</si>
  <si>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</si>
  <si>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</si>
  <si>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</si>
  <si>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</si>
  <si>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</si>
  <si>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</si>
  <si>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</si>
  <si>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</si>
  <si>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</si>
  <si>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</si>
  <si>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</si>
  <si>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</si>
  <si>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</si>
  <si>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</si>
  <si>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</si>
  <si>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</si>
  <si>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</si>
  <si>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</si>
  <si>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</si>
  <si>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</si>
  <si>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</si>
  <si>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</si>
  <si>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</si>
  <si>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</si>
  <si>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</si>
  <si>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</si>
  <si>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</si>
  <si>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</si>
  <si>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</si>
  <si>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</si>
  <si>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岩沼市</t>
    <phoneticPr fontId="2"/>
  </si>
  <si>
    <t>宮城県合計</t>
    <rPh sb="0" eb="3">
      <t>ミヤギケン</t>
    </rPh>
    <rPh sb="3" eb="5">
      <t>ゴウケイ</t>
    </rPh>
    <phoneticPr fontId="1"/>
  </si>
  <si>
    <t>-</t>
  </si>
  <si>
    <t>かわいたかのり</t>
  </si>
  <si>
    <t>はまぐち誠</t>
  </si>
  <si>
    <t>矢田わか子</t>
  </si>
  <si>
    <t>竹詰ひとし</t>
  </si>
  <si>
    <t>山下ようこ</t>
  </si>
  <si>
    <t>上松正和</t>
  </si>
  <si>
    <t>河辺よしろう</t>
  </si>
  <si>
    <t>きどかおり</t>
  </si>
  <si>
    <t>たるい良和</t>
  </si>
  <si>
    <t>高崎　圭悟</t>
    <rPh sb="0" eb="2">
      <t>タカサキ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</si>
</sst>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9" xfId="0" applyNumberFormat="1" applyFont="1" applyBorder="1" applyAlignment="1">
      <alignment horizontal="center" vertical="center" shrinkToFit="1"/>
    </xf>
    <xf numFmtId="0" fontId="6" fillId="0" borderId="20" xfId="0" applyNumberFormat="1" applyFont="1" applyBorder="1" applyAlignment="1">
      <alignment horizontal="center" vertical="center" shrinkToFit="1"/>
    </xf>
    <xf numFmtId="176" fontId="7" fillId="0" borderId="20" xfId="0" applyNumberFormat="1" applyFont="1" applyBorder="1" applyAlignment="1">
      <alignment horizontal="right" vertical="center"/>
    </xf>
    <xf numFmtId="176" fontId="7" fillId="0" borderId="21" xfId="0" applyNumberFormat="1" applyFont="1" applyBorder="1" applyAlignment="1">
      <alignment horizontal="right" vertical="center"/>
    </xf>
    <xf numFmtId="176" fontId="11" fillId="0" borderId="22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3" xfId="0" applyNumberFormat="1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176" fontId="7" fillId="0" borderId="24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right" vertical="center"/>
    </xf>
    <xf numFmtId="176" fontId="7" fillId="0" borderId="26" xfId="0" applyNumberFormat="1" applyFont="1" applyBorder="1" applyAlignment="1">
      <alignment horizontal="right" vertical="center"/>
    </xf>
    <xf numFmtId="176" fontId="11" fillId="0" borderId="27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right" vertical="center"/>
    </xf>
    <xf numFmtId="176" fontId="7" fillId="0" borderId="26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6" fillId="0" borderId="30" xfId="0" applyNumberFormat="1" applyFont="1" applyBorder="1" applyAlignment="1">
      <alignment horizontal="center" vertical="center" shrinkToFit="1"/>
    </xf>
    <xf numFmtId="0" fontId="6" fillId="0" borderId="31" xfId="0" applyNumberFormat="1" applyFont="1" applyBorder="1" applyAlignment="1">
      <alignment horizontal="center" vertical="center" shrinkToFit="1"/>
    </xf>
    <xf numFmtId="176" fontId="7" fillId="0" borderId="31" xfId="0" applyNumberFormat="1" applyFont="1" applyBorder="1" applyAlignment="1">
      <alignment horizontal="right" vertical="center"/>
    </xf>
    <xf numFmtId="176" fontId="7" fillId="0" borderId="32" xfId="0" applyNumberFormat="1" applyFont="1" applyBorder="1" applyAlignment="1">
      <alignment horizontal="right" vertical="center"/>
    </xf>
    <xf numFmtId="176" fontId="7" fillId="0" borderId="33" xfId="0" applyNumberFormat="1" applyFont="1" applyBorder="1" applyAlignment="1">
      <alignment horizontal="right" vertical="center"/>
    </xf>
    <xf numFmtId="0" fontId="10" fillId="0" borderId="0" xfId="0" applyFont="1"/>
    <xf numFmtId="176" fontId="7" fillId="0" borderId="24" xfId="0" applyNumberFormat="1" applyFont="1" applyBorder="1" applyAlignment="1">
      <alignment horizontal="center" vertical="center"/>
    </xf>
    <xf numFmtId="176" fontId="11" fillId="0" borderId="27" xfId="0" applyNumberFormat="1" applyFont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/>
    </xf>
    <xf numFmtId="176" fontId="7" fillId="0" borderId="32" xfId="0" applyNumberFormat="1" applyFont="1" applyBorder="1" applyAlignment="1">
      <alignment horizontal="center" vertical="center"/>
    </xf>
    <xf numFmtId="176" fontId="7" fillId="0" borderId="33" xfId="0" applyNumberFormat="1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0"/>
  <sheetViews>
    <sheetView view="pageBreakPreview" zoomScale="90" zoomScaleNormal="80" zoomScaleSheetLayoutView="90" workbookViewId="0">
      <pane xSplit="1" ySplit="9" topLeftCell="B32" activePane="bottomRight" state="frozen"/>
      <selection activeCell="Z16" sqref="Z16"/>
      <selection pane="topRight" activeCell="Z16" sqref="Z16"/>
      <selection pane="bottomLeft" activeCell="Z16" sqref="Z16"/>
      <selection pane="bottomRight" activeCell="A10" sqref="A10:A48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191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80" t="s">
        <v>12</v>
      </c>
    </row>
    <row r="6" spans="1:8" ht="12" customHeight="1" x14ac:dyDescent="0.2">
      <c r="A6" s="81"/>
    </row>
    <row r="7" spans="1:8" ht="12" customHeight="1" thickBot="1" x14ac:dyDescent="0.25">
      <c r="A7" s="82"/>
      <c r="B7" s="18" t="s">
        <v>7</v>
      </c>
      <c r="E7" s="26"/>
      <c r="F7" s="26"/>
      <c r="G7" s="26"/>
      <c r="H7" s="26"/>
    </row>
    <row r="8" spans="1:8" ht="15" customHeight="1" x14ac:dyDescent="0.2">
      <c r="A8" s="5" t="s">
        <v>1</v>
      </c>
      <c r="B8" s="29">
        <v>1</v>
      </c>
      <c r="C8" s="27"/>
      <c r="D8" s="27"/>
      <c r="E8" s="27"/>
      <c r="F8" s="27"/>
    </row>
    <row r="9" spans="1:8" ht="15" customHeight="1" x14ac:dyDescent="0.2">
      <c r="A9" s="7" t="s">
        <v>2</v>
      </c>
      <c r="B9" s="34" t="s">
        <v>24</v>
      </c>
      <c r="C9" s="27"/>
      <c r="D9" s="27"/>
      <c r="E9" s="27"/>
      <c r="F9" s="27"/>
    </row>
    <row r="10" spans="1:8" ht="15" customHeight="1" x14ac:dyDescent="0.2">
      <c r="A10" s="77" t="s">
        <v>192</v>
      </c>
      <c r="B10" s="30">
        <v>34</v>
      </c>
      <c r="C10" s="16"/>
      <c r="D10" s="16"/>
      <c r="E10" s="16"/>
      <c r="F10" s="16"/>
    </row>
    <row r="11" spans="1:8" ht="15" customHeight="1" x14ac:dyDescent="0.2">
      <c r="A11" s="78" t="s">
        <v>193</v>
      </c>
      <c r="B11" s="31">
        <v>24</v>
      </c>
      <c r="C11" s="16"/>
      <c r="D11" s="16"/>
      <c r="E11" s="16"/>
      <c r="F11" s="16"/>
    </row>
    <row r="12" spans="1:8" ht="15" customHeight="1" x14ac:dyDescent="0.2">
      <c r="A12" s="78" t="s">
        <v>194</v>
      </c>
      <c r="B12" s="31">
        <v>15</v>
      </c>
      <c r="C12" s="16"/>
      <c r="D12" s="16"/>
      <c r="E12" s="16"/>
      <c r="F12" s="16"/>
    </row>
    <row r="13" spans="1:8" ht="15" customHeight="1" x14ac:dyDescent="0.2">
      <c r="A13" s="78" t="s">
        <v>195</v>
      </c>
      <c r="B13" s="31">
        <v>27</v>
      </c>
      <c r="C13" s="16"/>
      <c r="D13" s="16"/>
      <c r="E13" s="16"/>
      <c r="F13" s="16"/>
    </row>
    <row r="14" spans="1:8" ht="15" customHeight="1" x14ac:dyDescent="0.2">
      <c r="A14" s="78" t="s">
        <v>196</v>
      </c>
      <c r="B14" s="31">
        <v>16</v>
      </c>
      <c r="C14" s="16"/>
      <c r="D14" s="16"/>
      <c r="E14" s="16"/>
      <c r="F14" s="16"/>
    </row>
    <row r="15" spans="1:8" ht="15" customHeight="1" x14ac:dyDescent="0.2">
      <c r="A15" s="78" t="s">
        <v>197</v>
      </c>
      <c r="B15" s="31">
        <v>10</v>
      </c>
      <c r="C15" s="16"/>
      <c r="D15" s="16"/>
      <c r="E15" s="16"/>
      <c r="F15" s="16"/>
    </row>
    <row r="16" spans="1:8" ht="15" customHeight="1" x14ac:dyDescent="0.2">
      <c r="A16" s="78" t="s">
        <v>198</v>
      </c>
      <c r="B16" s="31">
        <v>5</v>
      </c>
      <c r="C16" s="16"/>
      <c r="D16" s="16"/>
      <c r="E16" s="16"/>
      <c r="F16" s="16"/>
    </row>
    <row r="17" spans="1:6" ht="15" customHeight="1" x14ac:dyDescent="0.2">
      <c r="A17" s="78" t="s">
        <v>199</v>
      </c>
      <c r="B17" s="31">
        <v>0</v>
      </c>
      <c r="C17" s="16"/>
      <c r="D17" s="16"/>
      <c r="E17" s="16"/>
      <c r="F17" s="16"/>
    </row>
    <row r="18" spans="1:6" ht="15" customHeight="1" x14ac:dyDescent="0.2">
      <c r="A18" s="78" t="s">
        <v>200</v>
      </c>
      <c r="B18" s="31">
        <v>0</v>
      </c>
      <c r="C18" s="16"/>
      <c r="D18" s="16"/>
      <c r="E18" s="16"/>
      <c r="F18" s="16"/>
    </row>
    <row r="19" spans="1:6" ht="15" customHeight="1" x14ac:dyDescent="0.2">
      <c r="A19" s="78" t="s">
        <v>201</v>
      </c>
      <c r="B19" s="31">
        <v>6</v>
      </c>
      <c r="C19" s="16"/>
      <c r="D19" s="16"/>
      <c r="E19" s="16"/>
      <c r="F19" s="16"/>
    </row>
    <row r="20" spans="1:6" ht="15" customHeight="1" x14ac:dyDescent="0.2">
      <c r="A20" s="78" t="s">
        <v>202</v>
      </c>
      <c r="B20" s="31">
        <v>2</v>
      </c>
      <c r="C20" s="16"/>
      <c r="D20" s="16"/>
      <c r="E20" s="16"/>
      <c r="F20" s="16"/>
    </row>
    <row r="21" spans="1:6" ht="15" customHeight="1" x14ac:dyDescent="0.2">
      <c r="A21" s="78" t="s">
        <v>203</v>
      </c>
      <c r="B21" s="31">
        <v>10</v>
      </c>
      <c r="C21" s="16"/>
      <c r="D21" s="16"/>
      <c r="E21" s="16"/>
      <c r="F21" s="16"/>
    </row>
    <row r="22" spans="1:6" ht="15" customHeight="1" x14ac:dyDescent="0.2">
      <c r="A22" s="78" t="s">
        <v>204</v>
      </c>
      <c r="B22" s="31">
        <v>8</v>
      </c>
      <c r="C22" s="16"/>
      <c r="D22" s="16"/>
      <c r="E22" s="16"/>
      <c r="F22" s="16"/>
    </row>
    <row r="23" spans="1:6" ht="15" customHeight="1" x14ac:dyDescent="0.2">
      <c r="A23" s="78" t="s">
        <v>205</v>
      </c>
      <c r="B23" s="31">
        <v>6</v>
      </c>
      <c r="C23" s="16"/>
      <c r="D23" s="16"/>
      <c r="E23" s="16"/>
      <c r="F23" s="16"/>
    </row>
    <row r="24" spans="1:6" ht="15" customHeight="1" x14ac:dyDescent="0.2">
      <c r="A24" s="78" t="s">
        <v>206</v>
      </c>
      <c r="B24" s="31">
        <v>6</v>
      </c>
      <c r="C24" s="16"/>
      <c r="D24" s="16"/>
      <c r="E24" s="16"/>
      <c r="F24" s="16"/>
    </row>
    <row r="25" spans="1:6" ht="15" customHeight="1" x14ac:dyDescent="0.2">
      <c r="A25" s="78" t="s">
        <v>207</v>
      </c>
      <c r="B25" s="31">
        <v>1</v>
      </c>
      <c r="C25" s="16"/>
      <c r="D25" s="16"/>
      <c r="E25" s="16"/>
      <c r="F25" s="16"/>
    </row>
    <row r="26" spans="1:6" ht="15" customHeight="1" x14ac:dyDescent="0.2">
      <c r="A26" s="78" t="s">
        <v>208</v>
      </c>
      <c r="B26" s="31">
        <v>3</v>
      </c>
      <c r="C26" s="16"/>
      <c r="D26" s="16"/>
      <c r="E26" s="16"/>
      <c r="F26" s="16"/>
    </row>
    <row r="27" spans="1:6" ht="15" customHeight="1" x14ac:dyDescent="0.2">
      <c r="A27" s="78" t="s">
        <v>209</v>
      </c>
      <c r="B27" s="31">
        <v>4</v>
      </c>
      <c r="C27" s="16"/>
      <c r="D27" s="16"/>
      <c r="E27" s="16"/>
      <c r="F27" s="16"/>
    </row>
    <row r="28" spans="1:6" ht="15" customHeight="1" x14ac:dyDescent="0.2">
      <c r="A28" s="78" t="s">
        <v>210</v>
      </c>
      <c r="B28" s="31">
        <v>0</v>
      </c>
      <c r="C28" s="16"/>
      <c r="D28" s="16"/>
      <c r="E28" s="16"/>
      <c r="F28" s="16"/>
    </row>
    <row r="29" spans="1:6" ht="15" customHeight="1" x14ac:dyDescent="0.2">
      <c r="A29" s="78" t="s">
        <v>211</v>
      </c>
      <c r="B29" s="31">
        <v>0</v>
      </c>
      <c r="C29" s="16"/>
      <c r="D29" s="16"/>
      <c r="E29" s="16"/>
      <c r="F29" s="16"/>
    </row>
    <row r="30" spans="1:6" ht="15" customHeight="1" x14ac:dyDescent="0.2">
      <c r="A30" s="78" t="s">
        <v>212</v>
      </c>
      <c r="B30" s="31">
        <v>2</v>
      </c>
      <c r="C30" s="16"/>
      <c r="D30" s="16"/>
      <c r="E30" s="16"/>
      <c r="F30" s="16"/>
    </row>
    <row r="31" spans="1:6" ht="15" customHeight="1" x14ac:dyDescent="0.2">
      <c r="A31" s="78" t="s">
        <v>213</v>
      </c>
      <c r="B31" s="31">
        <v>0</v>
      </c>
      <c r="C31" s="16"/>
      <c r="D31" s="16"/>
      <c r="E31" s="16"/>
      <c r="F31" s="16"/>
    </row>
    <row r="32" spans="1:6" ht="15" customHeight="1" x14ac:dyDescent="0.2">
      <c r="A32" s="78" t="s">
        <v>214</v>
      </c>
      <c r="B32" s="31">
        <v>0</v>
      </c>
      <c r="C32" s="16"/>
      <c r="D32" s="16"/>
      <c r="E32" s="16"/>
      <c r="F32" s="16"/>
    </row>
    <row r="33" spans="1:6" ht="15" customHeight="1" x14ac:dyDescent="0.2">
      <c r="A33" s="78" t="s">
        <v>215</v>
      </c>
      <c r="B33" s="31">
        <v>0</v>
      </c>
      <c r="C33" s="16"/>
      <c r="D33" s="16"/>
      <c r="E33" s="16"/>
      <c r="F33" s="16"/>
    </row>
    <row r="34" spans="1:6" ht="15" customHeight="1" x14ac:dyDescent="0.2">
      <c r="A34" s="78" t="s">
        <v>216</v>
      </c>
      <c r="B34" s="31">
        <v>1</v>
      </c>
      <c r="C34" s="16"/>
      <c r="D34" s="16"/>
      <c r="E34" s="16"/>
      <c r="F34" s="16"/>
    </row>
    <row r="35" spans="1:6" ht="15" customHeight="1" x14ac:dyDescent="0.2">
      <c r="A35" s="78" t="s">
        <v>217</v>
      </c>
      <c r="B35" s="31">
        <v>6</v>
      </c>
      <c r="C35" s="16"/>
      <c r="D35" s="16"/>
      <c r="E35" s="16"/>
      <c r="F35" s="16"/>
    </row>
    <row r="36" spans="1:6" ht="15" customHeight="1" x14ac:dyDescent="0.2">
      <c r="A36" s="78" t="s">
        <v>218</v>
      </c>
      <c r="B36" s="31">
        <v>0</v>
      </c>
      <c r="C36" s="16"/>
      <c r="D36" s="16"/>
      <c r="E36" s="16"/>
      <c r="F36" s="16"/>
    </row>
    <row r="37" spans="1:6" ht="15" customHeight="1" x14ac:dyDescent="0.2">
      <c r="A37" s="78" t="s">
        <v>219</v>
      </c>
      <c r="B37" s="31">
        <v>3</v>
      </c>
      <c r="C37" s="16"/>
      <c r="D37" s="16"/>
      <c r="E37" s="16"/>
      <c r="F37" s="16"/>
    </row>
    <row r="38" spans="1:6" ht="15" customHeight="1" x14ac:dyDescent="0.2">
      <c r="A38" s="78" t="s">
        <v>220</v>
      </c>
      <c r="B38" s="31">
        <v>2</v>
      </c>
      <c r="C38" s="16"/>
      <c r="D38" s="16"/>
      <c r="E38" s="16"/>
      <c r="F38" s="16"/>
    </row>
    <row r="39" spans="1:6" ht="15" customHeight="1" x14ac:dyDescent="0.2">
      <c r="A39" s="78" t="s">
        <v>221</v>
      </c>
      <c r="B39" s="31">
        <v>3</v>
      </c>
      <c r="C39" s="16"/>
      <c r="D39" s="16"/>
      <c r="E39" s="16"/>
      <c r="F39" s="16"/>
    </row>
    <row r="40" spans="1:6" ht="15" customHeight="1" x14ac:dyDescent="0.2">
      <c r="A40" s="78" t="s">
        <v>222</v>
      </c>
      <c r="B40" s="31">
        <v>0</v>
      </c>
      <c r="C40" s="16"/>
      <c r="D40" s="16"/>
      <c r="E40" s="16"/>
      <c r="F40" s="16"/>
    </row>
    <row r="41" spans="1:6" ht="15" customHeight="1" x14ac:dyDescent="0.2">
      <c r="A41" s="78" t="s">
        <v>223</v>
      </c>
      <c r="B41" s="31">
        <v>0</v>
      </c>
      <c r="C41" s="16"/>
      <c r="D41" s="16"/>
      <c r="E41" s="16"/>
      <c r="F41" s="16"/>
    </row>
    <row r="42" spans="1:6" ht="15" customHeight="1" x14ac:dyDescent="0.2">
      <c r="A42" s="78" t="s">
        <v>224</v>
      </c>
      <c r="B42" s="31">
        <v>0</v>
      </c>
      <c r="C42" s="16"/>
      <c r="D42" s="16"/>
      <c r="E42" s="16"/>
      <c r="F42" s="16"/>
    </row>
    <row r="43" spans="1:6" ht="15" customHeight="1" x14ac:dyDescent="0.2">
      <c r="A43" s="78" t="s">
        <v>225</v>
      </c>
      <c r="B43" s="31">
        <v>1</v>
      </c>
      <c r="C43" s="16"/>
      <c r="D43" s="16"/>
      <c r="E43" s="16"/>
      <c r="F43" s="16"/>
    </row>
    <row r="44" spans="1:6" ht="15" customHeight="1" x14ac:dyDescent="0.2">
      <c r="A44" s="78" t="s">
        <v>226</v>
      </c>
      <c r="B44" s="31">
        <v>3</v>
      </c>
      <c r="C44" s="16"/>
      <c r="D44" s="16"/>
      <c r="E44" s="16"/>
      <c r="F44" s="16"/>
    </row>
    <row r="45" spans="1:6" ht="15" customHeight="1" x14ac:dyDescent="0.2">
      <c r="A45" s="78" t="s">
        <v>227</v>
      </c>
      <c r="B45" s="31">
        <v>0</v>
      </c>
      <c r="C45" s="16"/>
      <c r="D45" s="16"/>
      <c r="E45" s="16"/>
      <c r="F45" s="16"/>
    </row>
    <row r="46" spans="1:6" ht="15" customHeight="1" x14ac:dyDescent="0.2">
      <c r="A46" s="78" t="s">
        <v>228</v>
      </c>
      <c r="B46" s="31">
        <v>4</v>
      </c>
      <c r="C46" s="16"/>
      <c r="D46" s="16"/>
      <c r="E46" s="16"/>
      <c r="F46" s="16"/>
    </row>
    <row r="47" spans="1:6" ht="15" customHeight="1" x14ac:dyDescent="0.2">
      <c r="A47" s="78" t="s">
        <v>229</v>
      </c>
      <c r="B47" s="31">
        <v>0</v>
      </c>
      <c r="C47" s="16"/>
      <c r="D47" s="16"/>
      <c r="E47" s="16"/>
      <c r="F47" s="16"/>
    </row>
    <row r="48" spans="1:6" ht="15" customHeight="1" thickBot="1" x14ac:dyDescent="0.25">
      <c r="A48" s="79" t="s">
        <v>230</v>
      </c>
      <c r="B48" s="32">
        <v>0</v>
      </c>
      <c r="C48" s="16"/>
      <c r="D48" s="16"/>
      <c r="E48" s="16"/>
      <c r="F48" s="16"/>
    </row>
    <row r="49" spans="1:8" ht="15" customHeight="1" thickTop="1" thickBot="1" x14ac:dyDescent="0.25">
      <c r="A49" s="13" t="str">
        <f>日本共産党!A49</f>
        <v>宮城県合計</v>
      </c>
      <c r="B49" s="33">
        <f t="shared" ref="B49" si="0">SUM(B10:B48)</f>
        <v>202</v>
      </c>
      <c r="C49" s="28"/>
      <c r="D49" s="28"/>
      <c r="E49" s="28"/>
      <c r="F49" s="28"/>
    </row>
    <row r="50" spans="1:8" ht="15" customHeight="1" x14ac:dyDescent="0.2">
      <c r="A50" s="1"/>
      <c r="B50" s="2"/>
      <c r="C50" s="2"/>
      <c r="D50" s="2"/>
      <c r="E50" s="2"/>
      <c r="F50" s="2"/>
      <c r="G50" s="2"/>
      <c r="H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0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50"/>
  <sheetViews>
    <sheetView view="pageBreakPreview" zoomScale="70" zoomScaleNormal="80" zoomScaleSheetLayoutView="70" workbookViewId="0">
      <pane xSplit="1" ySplit="9" topLeftCell="O19" activePane="bottomRight" state="frozen"/>
      <selection activeCell="Z16" sqref="Z16"/>
      <selection pane="topRight" activeCell="Z16" sqref="Z16"/>
      <selection pane="bottomLeft" activeCell="Z16" sqref="Z16"/>
      <selection pane="bottomRight" activeCell="A10" sqref="A10:A48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5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80" t="s">
        <v>11</v>
      </c>
    </row>
    <row r="6" spans="1:27" ht="12" customHeight="1" x14ac:dyDescent="0.2">
      <c r="A6" s="81"/>
      <c r="O6" s="19"/>
    </row>
    <row r="7" spans="1:27" ht="12" customHeight="1" thickBot="1" x14ac:dyDescent="0.25">
      <c r="A7" s="82"/>
      <c r="H7" s="18" t="s">
        <v>7</v>
      </c>
      <c r="O7" s="18" t="s">
        <v>7</v>
      </c>
      <c r="V7" s="18" t="s">
        <v>7</v>
      </c>
      <c r="AA7" s="18" t="s">
        <v>7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0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25</v>
      </c>
      <c r="C9" s="8" t="s">
        <v>26</v>
      </c>
      <c r="D9" s="8" t="s">
        <v>27</v>
      </c>
      <c r="E9" s="8" t="s">
        <v>28</v>
      </c>
      <c r="F9" s="8" t="s">
        <v>16</v>
      </c>
      <c r="G9" s="8" t="s">
        <v>29</v>
      </c>
      <c r="H9" s="8" t="s">
        <v>30</v>
      </c>
      <c r="I9" s="8" t="s">
        <v>31</v>
      </c>
      <c r="J9" s="8" t="s">
        <v>32</v>
      </c>
      <c r="K9" s="8" t="s">
        <v>33</v>
      </c>
      <c r="L9" s="8" t="s">
        <v>34</v>
      </c>
      <c r="M9" s="8" t="s">
        <v>35</v>
      </c>
      <c r="N9" s="8" t="s">
        <v>36</v>
      </c>
      <c r="O9" s="21" t="s">
        <v>37</v>
      </c>
      <c r="P9" s="8" t="s">
        <v>38</v>
      </c>
      <c r="Q9" s="8" t="s">
        <v>39</v>
      </c>
      <c r="R9" s="8" t="s">
        <v>40</v>
      </c>
      <c r="S9" s="8" t="s">
        <v>41</v>
      </c>
      <c r="T9" s="8" t="s">
        <v>42</v>
      </c>
      <c r="U9" s="8" t="s">
        <v>43</v>
      </c>
      <c r="V9" s="8" t="s">
        <v>44</v>
      </c>
      <c r="W9" s="8" t="s">
        <v>45</v>
      </c>
      <c r="X9" s="8" t="s">
        <v>46</v>
      </c>
      <c r="Y9" s="8" t="s">
        <v>47</v>
      </c>
      <c r="Z9" s="8" t="s">
        <v>48</v>
      </c>
      <c r="AA9" s="8" t="s">
        <v>49</v>
      </c>
    </row>
    <row r="10" spans="1:27" ht="15" customHeight="1" x14ac:dyDescent="0.2">
      <c r="A10" s="77" t="s">
        <v>192</v>
      </c>
      <c r="B10" s="10">
        <v>235.35599999999999</v>
      </c>
      <c r="C10" s="10">
        <v>111.643</v>
      </c>
      <c r="D10" s="10">
        <v>8.0039999999999996</v>
      </c>
      <c r="E10" s="10">
        <v>41</v>
      </c>
      <c r="F10" s="10">
        <v>29.63</v>
      </c>
      <c r="G10" s="10">
        <v>15</v>
      </c>
      <c r="H10" s="10">
        <v>22.446000000000002</v>
      </c>
      <c r="I10" s="10">
        <v>34</v>
      </c>
      <c r="J10" s="10">
        <v>53</v>
      </c>
      <c r="K10" s="10">
        <v>3</v>
      </c>
      <c r="L10" s="10">
        <v>11</v>
      </c>
      <c r="M10" s="10">
        <v>103</v>
      </c>
      <c r="N10" s="10">
        <v>15</v>
      </c>
      <c r="O10" s="22">
        <v>73</v>
      </c>
      <c r="P10" s="10">
        <v>20</v>
      </c>
      <c r="Q10" s="10">
        <v>13</v>
      </c>
      <c r="R10" s="10">
        <v>7</v>
      </c>
      <c r="S10" s="10">
        <v>8</v>
      </c>
      <c r="T10" s="10">
        <v>8</v>
      </c>
      <c r="U10" s="10">
        <v>70</v>
      </c>
      <c r="V10" s="10">
        <v>2.153</v>
      </c>
      <c r="W10" s="10">
        <v>9</v>
      </c>
      <c r="X10" s="10">
        <v>7</v>
      </c>
      <c r="Y10" s="10">
        <v>56</v>
      </c>
      <c r="Z10" s="10">
        <v>2</v>
      </c>
      <c r="AA10" s="10">
        <v>41</v>
      </c>
    </row>
    <row r="11" spans="1:27" ht="15" customHeight="1" x14ac:dyDescent="0.2">
      <c r="A11" s="78" t="s">
        <v>193</v>
      </c>
      <c r="B11" s="17">
        <v>139.678</v>
      </c>
      <c r="C11" s="17">
        <v>66.320999999999998</v>
      </c>
      <c r="D11" s="17">
        <v>0</v>
      </c>
      <c r="E11" s="17">
        <v>15</v>
      </c>
      <c r="F11" s="17">
        <v>20</v>
      </c>
      <c r="G11" s="17">
        <v>6</v>
      </c>
      <c r="H11" s="17">
        <v>15.04</v>
      </c>
      <c r="I11" s="17">
        <v>26</v>
      </c>
      <c r="J11" s="17">
        <v>38</v>
      </c>
      <c r="K11" s="17">
        <v>6</v>
      </c>
      <c r="L11" s="17">
        <v>6</v>
      </c>
      <c r="M11" s="17">
        <v>34</v>
      </c>
      <c r="N11" s="17">
        <v>6</v>
      </c>
      <c r="O11" s="23">
        <v>19</v>
      </c>
      <c r="P11" s="17">
        <v>22.055</v>
      </c>
      <c r="Q11" s="17">
        <v>8</v>
      </c>
      <c r="R11" s="17">
        <v>3</v>
      </c>
      <c r="S11" s="17">
        <v>3</v>
      </c>
      <c r="T11" s="17">
        <v>8</v>
      </c>
      <c r="U11" s="17">
        <v>61</v>
      </c>
      <c r="V11" s="17">
        <v>4</v>
      </c>
      <c r="W11" s="17">
        <v>5</v>
      </c>
      <c r="X11" s="17">
        <v>1</v>
      </c>
      <c r="Y11" s="17">
        <v>48</v>
      </c>
      <c r="Z11" s="17">
        <v>1</v>
      </c>
      <c r="AA11" s="17">
        <v>18</v>
      </c>
    </row>
    <row r="12" spans="1:27" ht="15" customHeight="1" x14ac:dyDescent="0.2">
      <c r="A12" s="78" t="s">
        <v>194</v>
      </c>
      <c r="B12" s="17">
        <v>94.453000000000003</v>
      </c>
      <c r="C12" s="17">
        <v>35.545999999999999</v>
      </c>
      <c r="D12" s="17">
        <v>2</v>
      </c>
      <c r="E12" s="17">
        <v>12</v>
      </c>
      <c r="F12" s="17">
        <v>13</v>
      </c>
      <c r="G12" s="17">
        <v>5</v>
      </c>
      <c r="H12" s="17">
        <v>12.11</v>
      </c>
      <c r="I12" s="17">
        <v>23</v>
      </c>
      <c r="J12" s="17">
        <v>27</v>
      </c>
      <c r="K12" s="17">
        <v>4</v>
      </c>
      <c r="L12" s="17">
        <v>3</v>
      </c>
      <c r="M12" s="17">
        <v>29</v>
      </c>
      <c r="N12" s="17">
        <v>11</v>
      </c>
      <c r="O12" s="23">
        <v>19</v>
      </c>
      <c r="P12" s="17">
        <v>16</v>
      </c>
      <c r="Q12" s="17">
        <v>3</v>
      </c>
      <c r="R12" s="17">
        <v>4</v>
      </c>
      <c r="S12" s="17">
        <v>1</v>
      </c>
      <c r="T12" s="17">
        <v>8</v>
      </c>
      <c r="U12" s="17">
        <v>45</v>
      </c>
      <c r="V12" s="17">
        <v>2</v>
      </c>
      <c r="W12" s="17">
        <v>5</v>
      </c>
      <c r="X12" s="17">
        <v>3</v>
      </c>
      <c r="Y12" s="17">
        <v>31</v>
      </c>
      <c r="Z12" s="17">
        <v>9</v>
      </c>
      <c r="AA12" s="17">
        <v>15</v>
      </c>
    </row>
    <row r="13" spans="1:27" ht="15" customHeight="1" x14ac:dyDescent="0.2">
      <c r="A13" s="78" t="s">
        <v>195</v>
      </c>
      <c r="B13" s="17">
        <v>212.70400000000001</v>
      </c>
      <c r="C13" s="17">
        <v>89.295000000000002</v>
      </c>
      <c r="D13" s="17">
        <v>5</v>
      </c>
      <c r="E13" s="17">
        <v>21</v>
      </c>
      <c r="F13" s="17">
        <v>38.423000000000002</v>
      </c>
      <c r="G13" s="17">
        <v>5</v>
      </c>
      <c r="H13" s="17">
        <v>11.029</v>
      </c>
      <c r="I13" s="17">
        <v>43</v>
      </c>
      <c r="J13" s="17">
        <v>37</v>
      </c>
      <c r="K13" s="17">
        <v>5</v>
      </c>
      <c r="L13" s="17">
        <v>10</v>
      </c>
      <c r="M13" s="17">
        <v>57</v>
      </c>
      <c r="N13" s="17">
        <v>17</v>
      </c>
      <c r="O13" s="23">
        <v>44</v>
      </c>
      <c r="P13" s="17">
        <v>27</v>
      </c>
      <c r="Q13" s="17">
        <v>13</v>
      </c>
      <c r="R13" s="17">
        <v>5</v>
      </c>
      <c r="S13" s="17">
        <v>8</v>
      </c>
      <c r="T13" s="17">
        <v>6</v>
      </c>
      <c r="U13" s="17">
        <v>80</v>
      </c>
      <c r="V13" s="17">
        <v>2.8</v>
      </c>
      <c r="W13" s="17">
        <v>7</v>
      </c>
      <c r="X13" s="17">
        <v>5</v>
      </c>
      <c r="Y13" s="17">
        <v>56</v>
      </c>
      <c r="Z13" s="17">
        <v>3</v>
      </c>
      <c r="AA13" s="17">
        <v>36</v>
      </c>
    </row>
    <row r="14" spans="1:27" ht="15" customHeight="1" x14ac:dyDescent="0.2">
      <c r="A14" s="78" t="s">
        <v>196</v>
      </c>
      <c r="B14" s="17">
        <v>173.68299999999999</v>
      </c>
      <c r="C14" s="17">
        <v>80.316000000000003</v>
      </c>
      <c r="D14" s="17">
        <v>5.0090000000000003</v>
      </c>
      <c r="E14" s="17">
        <v>23</v>
      </c>
      <c r="F14" s="17">
        <v>34</v>
      </c>
      <c r="G14" s="17">
        <v>8</v>
      </c>
      <c r="H14" s="17">
        <v>17.117000000000001</v>
      </c>
      <c r="I14" s="17">
        <v>35</v>
      </c>
      <c r="J14" s="17">
        <v>40</v>
      </c>
      <c r="K14" s="17">
        <v>12</v>
      </c>
      <c r="L14" s="17">
        <v>10</v>
      </c>
      <c r="M14" s="17">
        <v>69</v>
      </c>
      <c r="N14" s="17">
        <v>4</v>
      </c>
      <c r="O14" s="23">
        <v>55</v>
      </c>
      <c r="P14" s="17">
        <v>20</v>
      </c>
      <c r="Q14" s="17">
        <v>3</v>
      </c>
      <c r="R14" s="17">
        <v>4</v>
      </c>
      <c r="S14" s="17">
        <v>7</v>
      </c>
      <c r="T14" s="17">
        <v>11</v>
      </c>
      <c r="U14" s="17">
        <v>46</v>
      </c>
      <c r="V14" s="17">
        <v>4</v>
      </c>
      <c r="W14" s="17">
        <v>8</v>
      </c>
      <c r="X14" s="17">
        <v>5</v>
      </c>
      <c r="Y14" s="17">
        <v>52</v>
      </c>
      <c r="Z14" s="17">
        <v>2</v>
      </c>
      <c r="AA14" s="17">
        <v>22</v>
      </c>
    </row>
    <row r="15" spans="1:27" ht="15" customHeight="1" x14ac:dyDescent="0.2">
      <c r="A15" s="78" t="s">
        <v>197</v>
      </c>
      <c r="B15" s="17">
        <v>53</v>
      </c>
      <c r="C15" s="17">
        <v>26</v>
      </c>
      <c r="D15" s="17">
        <v>2</v>
      </c>
      <c r="E15" s="17">
        <v>2</v>
      </c>
      <c r="F15" s="17">
        <v>9.1419999999999995</v>
      </c>
      <c r="G15" s="17">
        <v>1</v>
      </c>
      <c r="H15" s="17">
        <v>9.2360000000000007</v>
      </c>
      <c r="I15" s="17">
        <v>12</v>
      </c>
      <c r="J15" s="17">
        <v>11</v>
      </c>
      <c r="K15" s="17">
        <v>2</v>
      </c>
      <c r="L15" s="17">
        <v>4</v>
      </c>
      <c r="M15" s="17">
        <v>13</v>
      </c>
      <c r="N15" s="17">
        <v>2</v>
      </c>
      <c r="O15" s="23">
        <v>16</v>
      </c>
      <c r="P15" s="17">
        <v>5.0270000000000001</v>
      </c>
      <c r="Q15" s="17">
        <v>9</v>
      </c>
      <c r="R15" s="17">
        <v>4</v>
      </c>
      <c r="S15" s="17">
        <v>1</v>
      </c>
      <c r="T15" s="17">
        <v>6</v>
      </c>
      <c r="U15" s="17">
        <v>35</v>
      </c>
      <c r="V15" s="17">
        <v>1</v>
      </c>
      <c r="W15" s="17">
        <v>4</v>
      </c>
      <c r="X15" s="17">
        <v>2</v>
      </c>
      <c r="Y15" s="17">
        <v>16</v>
      </c>
      <c r="Z15" s="17">
        <v>2</v>
      </c>
      <c r="AA15" s="17">
        <v>10</v>
      </c>
    </row>
    <row r="16" spans="1:27" ht="15" customHeight="1" x14ac:dyDescent="0.2">
      <c r="A16" s="78" t="s">
        <v>198</v>
      </c>
      <c r="B16" s="17">
        <v>20.74</v>
      </c>
      <c r="C16" s="17">
        <v>7.2590000000000003</v>
      </c>
      <c r="D16" s="17">
        <v>1</v>
      </c>
      <c r="E16" s="17">
        <v>2</v>
      </c>
      <c r="F16" s="17">
        <v>5</v>
      </c>
      <c r="G16" s="17">
        <v>1</v>
      </c>
      <c r="H16" s="17">
        <v>6.0860000000000003</v>
      </c>
      <c r="I16" s="17">
        <v>11</v>
      </c>
      <c r="J16" s="17">
        <v>8</v>
      </c>
      <c r="K16" s="17">
        <v>1</v>
      </c>
      <c r="L16" s="17">
        <v>1</v>
      </c>
      <c r="M16" s="17">
        <v>8</v>
      </c>
      <c r="N16" s="17">
        <v>0</v>
      </c>
      <c r="O16" s="23">
        <v>6</v>
      </c>
      <c r="P16" s="17">
        <v>1.0129999999999999</v>
      </c>
      <c r="Q16" s="17">
        <v>1</v>
      </c>
      <c r="R16" s="17">
        <v>1</v>
      </c>
      <c r="S16" s="17">
        <v>1</v>
      </c>
      <c r="T16" s="17">
        <v>1</v>
      </c>
      <c r="U16" s="17">
        <v>17</v>
      </c>
      <c r="V16" s="17">
        <v>0</v>
      </c>
      <c r="W16" s="17">
        <v>0</v>
      </c>
      <c r="X16" s="17">
        <v>0</v>
      </c>
      <c r="Y16" s="17">
        <v>10</v>
      </c>
      <c r="Z16" s="17">
        <v>0</v>
      </c>
      <c r="AA16" s="17">
        <v>5</v>
      </c>
    </row>
    <row r="17" spans="1:27" ht="15" customHeight="1" x14ac:dyDescent="0.2">
      <c r="A17" s="78" t="s">
        <v>199</v>
      </c>
      <c r="B17" s="17">
        <v>14</v>
      </c>
      <c r="C17" s="17">
        <v>17</v>
      </c>
      <c r="D17" s="17">
        <v>0</v>
      </c>
      <c r="E17" s="17">
        <v>1</v>
      </c>
      <c r="F17" s="17">
        <v>1.25</v>
      </c>
      <c r="G17" s="17">
        <v>0</v>
      </c>
      <c r="H17" s="17">
        <v>2</v>
      </c>
      <c r="I17" s="17">
        <v>11</v>
      </c>
      <c r="J17" s="17">
        <v>4</v>
      </c>
      <c r="K17" s="17">
        <v>0</v>
      </c>
      <c r="L17" s="17">
        <v>2</v>
      </c>
      <c r="M17" s="17">
        <v>16</v>
      </c>
      <c r="N17" s="17">
        <v>0</v>
      </c>
      <c r="O17" s="23">
        <v>12</v>
      </c>
      <c r="P17" s="17">
        <v>5</v>
      </c>
      <c r="Q17" s="17">
        <v>0</v>
      </c>
      <c r="R17" s="17">
        <v>1</v>
      </c>
      <c r="S17" s="17">
        <v>0</v>
      </c>
      <c r="T17" s="17">
        <v>3</v>
      </c>
      <c r="U17" s="17">
        <v>9</v>
      </c>
      <c r="V17" s="17">
        <v>2</v>
      </c>
      <c r="W17" s="17">
        <v>3</v>
      </c>
      <c r="X17" s="17">
        <v>0</v>
      </c>
      <c r="Y17" s="17">
        <v>10</v>
      </c>
      <c r="Z17" s="17">
        <v>2</v>
      </c>
      <c r="AA17" s="17">
        <v>0</v>
      </c>
    </row>
    <row r="18" spans="1:27" ht="15" customHeight="1" x14ac:dyDescent="0.2">
      <c r="A18" s="78" t="s">
        <v>200</v>
      </c>
      <c r="B18" s="17">
        <v>30</v>
      </c>
      <c r="C18" s="17">
        <v>19</v>
      </c>
      <c r="D18" s="17">
        <v>1.008</v>
      </c>
      <c r="E18" s="17">
        <v>4</v>
      </c>
      <c r="F18" s="17">
        <v>3</v>
      </c>
      <c r="G18" s="17">
        <v>3</v>
      </c>
      <c r="H18" s="17">
        <v>2.0449999999999999</v>
      </c>
      <c r="I18" s="17">
        <v>1</v>
      </c>
      <c r="J18" s="17">
        <v>4</v>
      </c>
      <c r="K18" s="17">
        <v>0</v>
      </c>
      <c r="L18" s="17">
        <v>1</v>
      </c>
      <c r="M18" s="17">
        <v>6</v>
      </c>
      <c r="N18" s="17">
        <v>0</v>
      </c>
      <c r="O18" s="23">
        <v>1</v>
      </c>
      <c r="P18" s="17">
        <v>3</v>
      </c>
      <c r="Q18" s="17">
        <v>2</v>
      </c>
      <c r="R18" s="17">
        <v>1</v>
      </c>
      <c r="S18" s="17">
        <v>1</v>
      </c>
      <c r="T18" s="17">
        <v>2</v>
      </c>
      <c r="U18" s="17">
        <v>12</v>
      </c>
      <c r="V18" s="17">
        <v>3</v>
      </c>
      <c r="W18" s="17">
        <v>2</v>
      </c>
      <c r="X18" s="17">
        <v>0</v>
      </c>
      <c r="Y18" s="17">
        <v>7</v>
      </c>
      <c r="Z18" s="17">
        <v>0</v>
      </c>
      <c r="AA18" s="17">
        <v>9</v>
      </c>
    </row>
    <row r="19" spans="1:27" ht="15" customHeight="1" x14ac:dyDescent="0.2">
      <c r="A19" s="78" t="s">
        <v>201</v>
      </c>
      <c r="B19" s="17">
        <v>75</v>
      </c>
      <c r="C19" s="17">
        <v>31</v>
      </c>
      <c r="D19" s="17">
        <v>4.0119999999999996</v>
      </c>
      <c r="E19" s="17">
        <v>7</v>
      </c>
      <c r="F19" s="17">
        <v>27</v>
      </c>
      <c r="G19" s="17">
        <v>1</v>
      </c>
      <c r="H19" s="17">
        <v>6.0659999999999998</v>
      </c>
      <c r="I19" s="17">
        <v>13</v>
      </c>
      <c r="J19" s="17">
        <v>9</v>
      </c>
      <c r="K19" s="17">
        <v>1</v>
      </c>
      <c r="L19" s="17">
        <v>5</v>
      </c>
      <c r="M19" s="17">
        <v>14</v>
      </c>
      <c r="N19" s="17">
        <v>6</v>
      </c>
      <c r="O19" s="23">
        <v>16</v>
      </c>
      <c r="P19" s="17">
        <v>7</v>
      </c>
      <c r="Q19" s="17">
        <v>2</v>
      </c>
      <c r="R19" s="17">
        <v>6</v>
      </c>
      <c r="S19" s="17">
        <v>1</v>
      </c>
      <c r="T19" s="17">
        <v>3</v>
      </c>
      <c r="U19" s="17">
        <v>17</v>
      </c>
      <c r="V19" s="17">
        <v>1.5</v>
      </c>
      <c r="W19" s="17">
        <v>1</v>
      </c>
      <c r="X19" s="17">
        <v>1</v>
      </c>
      <c r="Y19" s="17">
        <v>15</v>
      </c>
      <c r="Z19" s="17">
        <v>1</v>
      </c>
      <c r="AA19" s="17">
        <v>5</v>
      </c>
    </row>
    <row r="20" spans="1:27" ht="15" customHeight="1" x14ac:dyDescent="0.2">
      <c r="A20" s="78" t="s">
        <v>202</v>
      </c>
      <c r="B20" s="17">
        <v>11</v>
      </c>
      <c r="C20" s="17">
        <v>3</v>
      </c>
      <c r="D20" s="17">
        <v>0</v>
      </c>
      <c r="E20" s="17">
        <v>1</v>
      </c>
      <c r="F20" s="17">
        <v>6</v>
      </c>
      <c r="G20" s="17">
        <v>0</v>
      </c>
      <c r="H20" s="17">
        <v>0</v>
      </c>
      <c r="I20" s="17">
        <v>1</v>
      </c>
      <c r="J20" s="17">
        <v>4</v>
      </c>
      <c r="K20" s="17">
        <v>0</v>
      </c>
      <c r="L20" s="17">
        <v>1</v>
      </c>
      <c r="M20" s="17">
        <v>3</v>
      </c>
      <c r="N20" s="17">
        <v>0</v>
      </c>
      <c r="O20" s="23">
        <v>5</v>
      </c>
      <c r="P20" s="17">
        <v>2</v>
      </c>
      <c r="Q20" s="17">
        <v>5</v>
      </c>
      <c r="R20" s="17">
        <v>0</v>
      </c>
      <c r="S20" s="17">
        <v>0</v>
      </c>
      <c r="T20" s="17">
        <v>2</v>
      </c>
      <c r="U20" s="17">
        <v>5</v>
      </c>
      <c r="V20" s="17">
        <v>0</v>
      </c>
      <c r="W20" s="17">
        <v>1</v>
      </c>
      <c r="X20" s="17">
        <v>0</v>
      </c>
      <c r="Y20" s="17">
        <v>9</v>
      </c>
      <c r="Z20" s="17">
        <v>0</v>
      </c>
      <c r="AA20" s="17">
        <v>2</v>
      </c>
    </row>
    <row r="21" spans="1:27" ht="15" customHeight="1" x14ac:dyDescent="0.2">
      <c r="A21" s="78" t="s">
        <v>203</v>
      </c>
      <c r="B21" s="17">
        <v>32</v>
      </c>
      <c r="C21" s="17">
        <v>11</v>
      </c>
      <c r="D21" s="17">
        <v>0</v>
      </c>
      <c r="E21" s="17">
        <v>4</v>
      </c>
      <c r="F21" s="17">
        <v>2</v>
      </c>
      <c r="G21" s="17">
        <v>0</v>
      </c>
      <c r="H21" s="17">
        <v>7.0759999999999996</v>
      </c>
      <c r="I21" s="17">
        <v>9</v>
      </c>
      <c r="J21" s="17">
        <v>6</v>
      </c>
      <c r="K21" s="17">
        <v>1</v>
      </c>
      <c r="L21" s="17">
        <v>2</v>
      </c>
      <c r="M21" s="17">
        <v>9</v>
      </c>
      <c r="N21" s="17">
        <v>3</v>
      </c>
      <c r="O21" s="23">
        <v>20</v>
      </c>
      <c r="P21" s="17">
        <v>2</v>
      </c>
      <c r="Q21" s="17">
        <v>1</v>
      </c>
      <c r="R21" s="17">
        <v>3</v>
      </c>
      <c r="S21" s="17">
        <v>0</v>
      </c>
      <c r="T21" s="17">
        <v>0</v>
      </c>
      <c r="U21" s="17">
        <v>17</v>
      </c>
      <c r="V21" s="17">
        <v>0</v>
      </c>
      <c r="W21" s="17">
        <v>0</v>
      </c>
      <c r="X21" s="17">
        <v>0</v>
      </c>
      <c r="Y21" s="17">
        <v>8</v>
      </c>
      <c r="Z21" s="17">
        <v>0</v>
      </c>
      <c r="AA21" s="17">
        <v>5</v>
      </c>
    </row>
    <row r="22" spans="1:27" ht="15" customHeight="1" x14ac:dyDescent="0.2">
      <c r="A22" s="78" t="s">
        <v>231</v>
      </c>
      <c r="B22" s="17">
        <v>30.486999999999998</v>
      </c>
      <c r="C22" s="17">
        <v>10.512</v>
      </c>
      <c r="D22" s="17">
        <v>1</v>
      </c>
      <c r="E22" s="17">
        <v>2</v>
      </c>
      <c r="F22" s="17">
        <v>24</v>
      </c>
      <c r="G22" s="17">
        <v>1</v>
      </c>
      <c r="H22" s="17">
        <v>2</v>
      </c>
      <c r="I22" s="17">
        <v>8</v>
      </c>
      <c r="J22" s="17">
        <v>7</v>
      </c>
      <c r="K22" s="17">
        <v>0</v>
      </c>
      <c r="L22" s="17">
        <v>1</v>
      </c>
      <c r="M22" s="17">
        <v>8</v>
      </c>
      <c r="N22" s="17">
        <v>0</v>
      </c>
      <c r="O22" s="23">
        <v>10</v>
      </c>
      <c r="P22" s="17">
        <v>5</v>
      </c>
      <c r="Q22" s="17">
        <v>3</v>
      </c>
      <c r="R22" s="17">
        <v>0</v>
      </c>
      <c r="S22" s="17">
        <v>3</v>
      </c>
      <c r="T22" s="17">
        <v>1</v>
      </c>
      <c r="U22" s="17">
        <v>10</v>
      </c>
      <c r="V22" s="17">
        <v>0</v>
      </c>
      <c r="W22" s="17">
        <v>0</v>
      </c>
      <c r="X22" s="17">
        <v>0</v>
      </c>
      <c r="Y22" s="17">
        <v>10</v>
      </c>
      <c r="Z22" s="17">
        <v>2</v>
      </c>
      <c r="AA22" s="17">
        <v>3</v>
      </c>
    </row>
    <row r="23" spans="1:27" ht="15" customHeight="1" x14ac:dyDescent="0.2">
      <c r="A23" s="78" t="s">
        <v>205</v>
      </c>
      <c r="B23" s="17">
        <v>30.652000000000001</v>
      </c>
      <c r="C23" s="17">
        <v>16.347000000000001</v>
      </c>
      <c r="D23" s="17">
        <v>1.0049999999999999</v>
      </c>
      <c r="E23" s="17">
        <v>3</v>
      </c>
      <c r="F23" s="17">
        <v>2</v>
      </c>
      <c r="G23" s="17">
        <v>1</v>
      </c>
      <c r="H23" s="17">
        <v>7.1589999999999998</v>
      </c>
      <c r="I23" s="17">
        <v>10</v>
      </c>
      <c r="J23" s="17">
        <v>4</v>
      </c>
      <c r="K23" s="17">
        <v>0</v>
      </c>
      <c r="L23" s="17">
        <v>3.1030000000000002</v>
      </c>
      <c r="M23" s="17">
        <v>10</v>
      </c>
      <c r="N23" s="17">
        <v>4</v>
      </c>
      <c r="O23" s="23">
        <v>9</v>
      </c>
      <c r="P23" s="17">
        <v>4</v>
      </c>
      <c r="Q23" s="17">
        <v>5</v>
      </c>
      <c r="R23" s="17">
        <v>1</v>
      </c>
      <c r="S23" s="17">
        <v>0</v>
      </c>
      <c r="T23" s="17">
        <v>1.083</v>
      </c>
      <c r="U23" s="17">
        <v>22</v>
      </c>
      <c r="V23" s="17">
        <v>0</v>
      </c>
      <c r="W23" s="17">
        <v>2</v>
      </c>
      <c r="X23" s="17">
        <v>4</v>
      </c>
      <c r="Y23" s="17">
        <v>11</v>
      </c>
      <c r="Z23" s="17">
        <v>1</v>
      </c>
      <c r="AA23" s="17">
        <v>4</v>
      </c>
    </row>
    <row r="24" spans="1:27" ht="15" customHeight="1" x14ac:dyDescent="0.2">
      <c r="A24" s="78" t="s">
        <v>206</v>
      </c>
      <c r="B24" s="17">
        <v>28</v>
      </c>
      <c r="C24" s="17">
        <v>9</v>
      </c>
      <c r="D24" s="17">
        <v>2</v>
      </c>
      <c r="E24" s="17">
        <v>2</v>
      </c>
      <c r="F24" s="17">
        <v>6.5449999999999999</v>
      </c>
      <c r="G24" s="17">
        <v>2</v>
      </c>
      <c r="H24" s="17">
        <v>5</v>
      </c>
      <c r="I24" s="17">
        <v>2</v>
      </c>
      <c r="J24" s="17">
        <v>6</v>
      </c>
      <c r="K24" s="17">
        <v>0</v>
      </c>
      <c r="L24" s="17">
        <v>0</v>
      </c>
      <c r="M24" s="17">
        <v>4</v>
      </c>
      <c r="N24" s="17">
        <v>3</v>
      </c>
      <c r="O24" s="23">
        <v>6</v>
      </c>
      <c r="P24" s="17">
        <v>1.0109999999999999</v>
      </c>
      <c r="Q24" s="17">
        <v>0</v>
      </c>
      <c r="R24" s="17">
        <v>1</v>
      </c>
      <c r="S24" s="17">
        <v>2</v>
      </c>
      <c r="T24" s="17">
        <v>0</v>
      </c>
      <c r="U24" s="17">
        <v>24</v>
      </c>
      <c r="V24" s="17">
        <v>1.1659999999999999</v>
      </c>
      <c r="W24" s="17">
        <v>0</v>
      </c>
      <c r="X24" s="17">
        <v>11</v>
      </c>
      <c r="Y24" s="17">
        <v>7</v>
      </c>
      <c r="Z24" s="17">
        <v>1</v>
      </c>
      <c r="AA24" s="17">
        <v>6</v>
      </c>
    </row>
    <row r="25" spans="1:27" ht="15" customHeight="1" x14ac:dyDescent="0.2">
      <c r="A25" s="78" t="s">
        <v>207</v>
      </c>
      <c r="B25" s="17">
        <v>12</v>
      </c>
      <c r="C25" s="17">
        <v>9</v>
      </c>
      <c r="D25" s="17">
        <v>0</v>
      </c>
      <c r="E25" s="17">
        <v>1</v>
      </c>
      <c r="F25" s="17">
        <v>5</v>
      </c>
      <c r="G25" s="17">
        <v>1</v>
      </c>
      <c r="H25" s="17">
        <v>3.0750000000000002</v>
      </c>
      <c r="I25" s="17">
        <v>3</v>
      </c>
      <c r="J25" s="17">
        <v>2</v>
      </c>
      <c r="K25" s="17">
        <v>0</v>
      </c>
      <c r="L25" s="17">
        <v>1</v>
      </c>
      <c r="M25" s="17">
        <v>0</v>
      </c>
      <c r="N25" s="17">
        <v>0</v>
      </c>
      <c r="O25" s="23">
        <v>6</v>
      </c>
      <c r="P25" s="17">
        <v>1</v>
      </c>
      <c r="Q25" s="17">
        <v>2</v>
      </c>
      <c r="R25" s="17">
        <v>0</v>
      </c>
      <c r="S25" s="17">
        <v>0</v>
      </c>
      <c r="T25" s="17">
        <v>1</v>
      </c>
      <c r="U25" s="17">
        <v>10</v>
      </c>
      <c r="V25" s="17">
        <v>0</v>
      </c>
      <c r="W25" s="17">
        <v>0</v>
      </c>
      <c r="X25" s="17">
        <v>0</v>
      </c>
      <c r="Y25" s="17">
        <v>8</v>
      </c>
      <c r="Z25" s="17">
        <v>0</v>
      </c>
      <c r="AA25" s="17">
        <v>1</v>
      </c>
    </row>
    <row r="26" spans="1:27" ht="15" customHeight="1" x14ac:dyDescent="0.2">
      <c r="A26" s="78" t="s">
        <v>208</v>
      </c>
      <c r="B26" s="17">
        <v>33.142000000000003</v>
      </c>
      <c r="C26" s="17">
        <v>24.856999999999999</v>
      </c>
      <c r="D26" s="17">
        <v>3</v>
      </c>
      <c r="E26" s="17">
        <v>2</v>
      </c>
      <c r="F26" s="17">
        <v>5</v>
      </c>
      <c r="G26" s="17">
        <v>2</v>
      </c>
      <c r="H26" s="17">
        <v>3.1160000000000001</v>
      </c>
      <c r="I26" s="17">
        <v>12</v>
      </c>
      <c r="J26" s="17">
        <v>21</v>
      </c>
      <c r="K26" s="17">
        <v>1</v>
      </c>
      <c r="L26" s="17">
        <v>2</v>
      </c>
      <c r="M26" s="17">
        <v>15</v>
      </c>
      <c r="N26" s="17">
        <v>6</v>
      </c>
      <c r="O26" s="23">
        <v>15</v>
      </c>
      <c r="P26" s="17">
        <v>6</v>
      </c>
      <c r="Q26" s="17">
        <v>13</v>
      </c>
      <c r="R26" s="17">
        <v>3</v>
      </c>
      <c r="S26" s="17">
        <v>0</v>
      </c>
      <c r="T26" s="17">
        <v>2</v>
      </c>
      <c r="U26" s="17">
        <v>30</v>
      </c>
      <c r="V26" s="17">
        <v>2</v>
      </c>
      <c r="W26" s="17">
        <v>0</v>
      </c>
      <c r="X26" s="17">
        <v>1</v>
      </c>
      <c r="Y26" s="17">
        <v>20</v>
      </c>
      <c r="Z26" s="17">
        <v>0</v>
      </c>
      <c r="AA26" s="17">
        <v>7</v>
      </c>
    </row>
    <row r="27" spans="1:27" ht="15" customHeight="1" x14ac:dyDescent="0.2">
      <c r="A27" s="78" t="s">
        <v>209</v>
      </c>
      <c r="B27" s="17">
        <v>20</v>
      </c>
      <c r="C27" s="17">
        <v>26</v>
      </c>
      <c r="D27" s="17">
        <v>2</v>
      </c>
      <c r="E27" s="17">
        <v>4</v>
      </c>
      <c r="F27" s="17">
        <v>6</v>
      </c>
      <c r="G27" s="17">
        <v>1</v>
      </c>
      <c r="H27" s="17">
        <v>2.0739999999999998</v>
      </c>
      <c r="I27" s="17">
        <v>7</v>
      </c>
      <c r="J27" s="17">
        <v>16</v>
      </c>
      <c r="K27" s="17">
        <v>0</v>
      </c>
      <c r="L27" s="17">
        <v>2</v>
      </c>
      <c r="M27" s="17">
        <v>11</v>
      </c>
      <c r="N27" s="17">
        <v>2</v>
      </c>
      <c r="O27" s="23">
        <v>9</v>
      </c>
      <c r="P27" s="17">
        <v>3</v>
      </c>
      <c r="Q27" s="17">
        <v>0</v>
      </c>
      <c r="R27" s="17">
        <v>2</v>
      </c>
      <c r="S27" s="17">
        <v>0</v>
      </c>
      <c r="T27" s="17">
        <v>1</v>
      </c>
      <c r="U27" s="17">
        <v>12</v>
      </c>
      <c r="V27" s="17">
        <v>1</v>
      </c>
      <c r="W27" s="17">
        <v>3</v>
      </c>
      <c r="X27" s="17">
        <v>0</v>
      </c>
      <c r="Y27" s="17">
        <v>15</v>
      </c>
      <c r="Z27" s="17">
        <v>1</v>
      </c>
      <c r="AA27" s="17">
        <v>3</v>
      </c>
    </row>
    <row r="28" spans="1:27" ht="15" customHeight="1" x14ac:dyDescent="0.2">
      <c r="A28" s="78" t="s">
        <v>210</v>
      </c>
      <c r="B28" s="17">
        <v>7</v>
      </c>
      <c r="C28" s="17">
        <v>2</v>
      </c>
      <c r="D28" s="17">
        <v>1</v>
      </c>
      <c r="E28" s="17">
        <v>0</v>
      </c>
      <c r="F28" s="17">
        <v>0</v>
      </c>
      <c r="G28" s="17">
        <v>1</v>
      </c>
      <c r="H28" s="17">
        <v>0</v>
      </c>
      <c r="I28" s="17">
        <v>1</v>
      </c>
      <c r="J28" s="17">
        <v>1</v>
      </c>
      <c r="K28" s="17">
        <v>0</v>
      </c>
      <c r="L28" s="17">
        <v>0</v>
      </c>
      <c r="M28" s="17">
        <v>1</v>
      </c>
      <c r="N28" s="17">
        <v>0</v>
      </c>
      <c r="O28" s="23">
        <v>3</v>
      </c>
      <c r="P28" s="17">
        <v>1</v>
      </c>
      <c r="Q28" s="17">
        <v>0</v>
      </c>
      <c r="R28" s="17">
        <v>0</v>
      </c>
      <c r="S28" s="17">
        <v>1</v>
      </c>
      <c r="T28" s="17">
        <v>1</v>
      </c>
      <c r="U28" s="17">
        <v>2</v>
      </c>
      <c r="V28" s="17">
        <v>0</v>
      </c>
      <c r="W28" s="17">
        <v>0</v>
      </c>
      <c r="X28" s="17">
        <v>0</v>
      </c>
      <c r="Y28" s="17">
        <v>1</v>
      </c>
      <c r="Z28" s="17">
        <v>1</v>
      </c>
      <c r="AA28" s="17">
        <v>1</v>
      </c>
    </row>
    <row r="29" spans="1:27" ht="15" customHeight="1" x14ac:dyDescent="0.2">
      <c r="A29" s="78" t="s">
        <v>211</v>
      </c>
      <c r="B29" s="17">
        <v>1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23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</row>
    <row r="30" spans="1:27" ht="15" customHeight="1" x14ac:dyDescent="0.2">
      <c r="A30" s="78" t="s">
        <v>212</v>
      </c>
      <c r="B30" s="17">
        <v>12</v>
      </c>
      <c r="C30" s="17">
        <v>6</v>
      </c>
      <c r="D30" s="17">
        <v>1</v>
      </c>
      <c r="E30" s="17">
        <v>3</v>
      </c>
      <c r="F30" s="17">
        <v>2.4</v>
      </c>
      <c r="G30" s="17">
        <v>0</v>
      </c>
      <c r="H30" s="17">
        <v>1.111</v>
      </c>
      <c r="I30" s="17">
        <v>3</v>
      </c>
      <c r="J30" s="17">
        <v>2</v>
      </c>
      <c r="K30" s="17">
        <v>0</v>
      </c>
      <c r="L30" s="17">
        <v>1</v>
      </c>
      <c r="M30" s="17">
        <v>5</v>
      </c>
      <c r="N30" s="17">
        <v>2</v>
      </c>
      <c r="O30" s="23">
        <v>2</v>
      </c>
      <c r="P30" s="17">
        <v>0</v>
      </c>
      <c r="Q30" s="17">
        <v>5</v>
      </c>
      <c r="R30" s="17">
        <v>0</v>
      </c>
      <c r="S30" s="17">
        <v>2</v>
      </c>
      <c r="T30" s="17">
        <v>0</v>
      </c>
      <c r="U30" s="17">
        <v>9</v>
      </c>
      <c r="V30" s="17">
        <v>1.25</v>
      </c>
      <c r="W30" s="17">
        <v>0</v>
      </c>
      <c r="X30" s="17">
        <v>0</v>
      </c>
      <c r="Y30" s="17">
        <v>4</v>
      </c>
      <c r="Z30" s="17">
        <v>1</v>
      </c>
      <c r="AA30" s="17">
        <v>3</v>
      </c>
    </row>
    <row r="31" spans="1:27" ht="15" customHeight="1" x14ac:dyDescent="0.2">
      <c r="A31" s="78" t="s">
        <v>213</v>
      </c>
      <c r="B31" s="17">
        <v>1</v>
      </c>
      <c r="C31" s="17">
        <v>2</v>
      </c>
      <c r="D31" s="17">
        <v>0</v>
      </c>
      <c r="E31" s="17">
        <v>0</v>
      </c>
      <c r="F31" s="17">
        <v>3</v>
      </c>
      <c r="G31" s="17">
        <v>0</v>
      </c>
      <c r="H31" s="17">
        <v>0</v>
      </c>
      <c r="I31" s="17">
        <v>0</v>
      </c>
      <c r="J31" s="17">
        <v>1</v>
      </c>
      <c r="K31" s="17">
        <v>0</v>
      </c>
      <c r="L31" s="17">
        <v>1</v>
      </c>
      <c r="M31" s="17">
        <v>0</v>
      </c>
      <c r="N31" s="17">
        <v>2</v>
      </c>
      <c r="O31" s="23">
        <v>0</v>
      </c>
      <c r="P31" s="17">
        <v>1</v>
      </c>
      <c r="Q31" s="17">
        <v>0</v>
      </c>
      <c r="R31" s="17">
        <v>0</v>
      </c>
      <c r="S31" s="17">
        <v>0</v>
      </c>
      <c r="T31" s="17">
        <v>0</v>
      </c>
      <c r="U31" s="17">
        <v>6</v>
      </c>
      <c r="V31" s="17">
        <v>0</v>
      </c>
      <c r="W31" s="17">
        <v>0</v>
      </c>
      <c r="X31" s="17">
        <v>0</v>
      </c>
      <c r="Y31" s="17">
        <v>1</v>
      </c>
      <c r="Z31" s="17">
        <v>0</v>
      </c>
      <c r="AA31" s="17">
        <v>0</v>
      </c>
    </row>
    <row r="32" spans="1:27" ht="15" customHeight="1" x14ac:dyDescent="0.2">
      <c r="A32" s="78" t="s">
        <v>214</v>
      </c>
      <c r="B32" s="17">
        <v>20.645</v>
      </c>
      <c r="C32" s="17">
        <v>11.353999999999999</v>
      </c>
      <c r="D32" s="17">
        <v>1</v>
      </c>
      <c r="E32" s="17">
        <v>0</v>
      </c>
      <c r="F32" s="17">
        <v>6</v>
      </c>
      <c r="G32" s="17">
        <v>1</v>
      </c>
      <c r="H32" s="17">
        <v>4.1399999999999997</v>
      </c>
      <c r="I32" s="17">
        <v>2</v>
      </c>
      <c r="J32" s="17">
        <v>2</v>
      </c>
      <c r="K32" s="17">
        <v>0</v>
      </c>
      <c r="L32" s="17">
        <v>0</v>
      </c>
      <c r="M32" s="17">
        <v>6</v>
      </c>
      <c r="N32" s="17">
        <v>2</v>
      </c>
      <c r="O32" s="23">
        <v>8</v>
      </c>
      <c r="P32" s="17">
        <v>0</v>
      </c>
      <c r="Q32" s="17">
        <v>1</v>
      </c>
      <c r="R32" s="17">
        <v>2</v>
      </c>
      <c r="S32" s="17">
        <v>0</v>
      </c>
      <c r="T32" s="17">
        <v>3</v>
      </c>
      <c r="U32" s="17">
        <v>7</v>
      </c>
      <c r="V32" s="17">
        <v>0</v>
      </c>
      <c r="W32" s="17">
        <v>4</v>
      </c>
      <c r="X32" s="17">
        <v>0</v>
      </c>
      <c r="Y32" s="17">
        <v>7</v>
      </c>
      <c r="Z32" s="17">
        <v>0</v>
      </c>
      <c r="AA32" s="17">
        <v>3</v>
      </c>
    </row>
    <row r="33" spans="1:27" ht="15" customHeight="1" x14ac:dyDescent="0.2">
      <c r="A33" s="78" t="s">
        <v>215</v>
      </c>
      <c r="B33" s="17">
        <v>4</v>
      </c>
      <c r="C33" s="17">
        <v>2</v>
      </c>
      <c r="D33" s="17">
        <v>1</v>
      </c>
      <c r="E33" s="17">
        <v>0</v>
      </c>
      <c r="F33" s="17">
        <v>0</v>
      </c>
      <c r="G33" s="17">
        <v>1</v>
      </c>
      <c r="H33" s="17">
        <v>0</v>
      </c>
      <c r="I33" s="17">
        <v>0</v>
      </c>
      <c r="J33" s="17">
        <v>0</v>
      </c>
      <c r="K33" s="17">
        <v>0</v>
      </c>
      <c r="L33" s="17">
        <v>1</v>
      </c>
      <c r="M33" s="17">
        <v>0</v>
      </c>
      <c r="N33" s="17">
        <v>0</v>
      </c>
      <c r="O33" s="23">
        <v>7</v>
      </c>
      <c r="P33" s="17">
        <v>2.1659999999999999</v>
      </c>
      <c r="Q33" s="17">
        <v>0</v>
      </c>
      <c r="R33" s="17">
        <v>0</v>
      </c>
      <c r="S33" s="17">
        <v>0</v>
      </c>
      <c r="T33" s="17">
        <v>0</v>
      </c>
      <c r="U33" s="17">
        <v>2</v>
      </c>
      <c r="V33" s="17">
        <v>0</v>
      </c>
      <c r="W33" s="17">
        <v>0</v>
      </c>
      <c r="X33" s="17">
        <v>0</v>
      </c>
      <c r="Y33" s="17">
        <v>3</v>
      </c>
      <c r="Z33" s="17">
        <v>0</v>
      </c>
      <c r="AA33" s="17">
        <v>0</v>
      </c>
    </row>
    <row r="34" spans="1:27" ht="15" customHeight="1" x14ac:dyDescent="0.2">
      <c r="A34" s="78" t="s">
        <v>216</v>
      </c>
      <c r="B34" s="17">
        <v>9</v>
      </c>
      <c r="C34" s="17">
        <v>2</v>
      </c>
      <c r="D34" s="17">
        <v>0</v>
      </c>
      <c r="E34" s="17">
        <v>1</v>
      </c>
      <c r="F34" s="17">
        <v>0</v>
      </c>
      <c r="G34" s="17">
        <v>0</v>
      </c>
      <c r="H34" s="17">
        <v>1</v>
      </c>
      <c r="I34" s="17">
        <v>0</v>
      </c>
      <c r="J34" s="17">
        <v>1</v>
      </c>
      <c r="K34" s="17">
        <v>0</v>
      </c>
      <c r="L34" s="17">
        <v>0</v>
      </c>
      <c r="M34" s="17">
        <v>2</v>
      </c>
      <c r="N34" s="17">
        <v>0</v>
      </c>
      <c r="O34" s="23">
        <v>5</v>
      </c>
      <c r="P34" s="17">
        <v>0</v>
      </c>
      <c r="Q34" s="17">
        <v>0</v>
      </c>
      <c r="R34" s="17">
        <v>1</v>
      </c>
      <c r="S34" s="17">
        <v>0</v>
      </c>
      <c r="T34" s="17">
        <v>0</v>
      </c>
      <c r="U34" s="17">
        <v>3</v>
      </c>
      <c r="V34" s="17">
        <v>0</v>
      </c>
      <c r="W34" s="17">
        <v>0</v>
      </c>
      <c r="X34" s="17">
        <v>0</v>
      </c>
      <c r="Y34" s="17">
        <v>3</v>
      </c>
      <c r="Z34" s="17">
        <v>0</v>
      </c>
      <c r="AA34" s="17">
        <v>0</v>
      </c>
    </row>
    <row r="35" spans="1:27" ht="15" customHeight="1" x14ac:dyDescent="0.2">
      <c r="A35" s="78" t="s">
        <v>217</v>
      </c>
      <c r="B35" s="17">
        <v>11.458</v>
      </c>
      <c r="C35" s="17">
        <v>13.541</v>
      </c>
      <c r="D35" s="17">
        <v>2</v>
      </c>
      <c r="E35" s="17">
        <v>2</v>
      </c>
      <c r="F35" s="17">
        <v>4</v>
      </c>
      <c r="G35" s="17">
        <v>0</v>
      </c>
      <c r="H35" s="17">
        <v>3</v>
      </c>
      <c r="I35" s="17">
        <v>6</v>
      </c>
      <c r="J35" s="17">
        <v>3</v>
      </c>
      <c r="K35" s="17">
        <v>0</v>
      </c>
      <c r="L35" s="17">
        <v>1</v>
      </c>
      <c r="M35" s="17">
        <v>4</v>
      </c>
      <c r="N35" s="17">
        <v>0</v>
      </c>
      <c r="O35" s="23">
        <v>9</v>
      </c>
      <c r="P35" s="17">
        <v>3</v>
      </c>
      <c r="Q35" s="17">
        <v>1</v>
      </c>
      <c r="R35" s="17">
        <v>1</v>
      </c>
      <c r="S35" s="17">
        <v>0</v>
      </c>
      <c r="T35" s="17">
        <v>0</v>
      </c>
      <c r="U35" s="17">
        <v>7</v>
      </c>
      <c r="V35" s="17">
        <v>0</v>
      </c>
      <c r="W35" s="17">
        <v>1</v>
      </c>
      <c r="X35" s="17">
        <v>0</v>
      </c>
      <c r="Y35" s="17">
        <v>6</v>
      </c>
      <c r="Z35" s="17">
        <v>0</v>
      </c>
      <c r="AA35" s="17">
        <v>1</v>
      </c>
    </row>
    <row r="36" spans="1:27" ht="15" customHeight="1" x14ac:dyDescent="0.2">
      <c r="A36" s="78" t="s">
        <v>218</v>
      </c>
      <c r="B36" s="17">
        <v>14.875</v>
      </c>
      <c r="C36" s="17">
        <v>2.125</v>
      </c>
      <c r="D36" s="17">
        <v>0</v>
      </c>
      <c r="E36" s="17">
        <v>1</v>
      </c>
      <c r="F36" s="17">
        <v>6</v>
      </c>
      <c r="G36" s="17">
        <v>0</v>
      </c>
      <c r="H36" s="17">
        <v>1.0580000000000001</v>
      </c>
      <c r="I36" s="17">
        <v>0</v>
      </c>
      <c r="J36" s="17">
        <v>1</v>
      </c>
      <c r="K36" s="17">
        <v>0</v>
      </c>
      <c r="L36" s="17">
        <v>0</v>
      </c>
      <c r="M36" s="17">
        <v>1</v>
      </c>
      <c r="N36" s="17">
        <v>0</v>
      </c>
      <c r="O36" s="23">
        <v>9</v>
      </c>
      <c r="P36" s="17">
        <v>1</v>
      </c>
      <c r="Q36" s="17">
        <v>0</v>
      </c>
      <c r="R36" s="17">
        <v>0</v>
      </c>
      <c r="S36" s="17">
        <v>0</v>
      </c>
      <c r="T36" s="17">
        <v>1</v>
      </c>
      <c r="U36" s="17">
        <v>2</v>
      </c>
      <c r="V36" s="17">
        <v>1</v>
      </c>
      <c r="W36" s="17">
        <v>1</v>
      </c>
      <c r="X36" s="17">
        <v>0</v>
      </c>
      <c r="Y36" s="17">
        <v>0</v>
      </c>
      <c r="Z36" s="17">
        <v>1</v>
      </c>
      <c r="AA36" s="17">
        <v>2</v>
      </c>
    </row>
    <row r="37" spans="1:27" ht="15" customHeight="1" x14ac:dyDescent="0.2">
      <c r="A37" s="78" t="s">
        <v>219</v>
      </c>
      <c r="B37" s="17">
        <v>6.8</v>
      </c>
      <c r="C37" s="17">
        <v>10.199999999999999</v>
      </c>
      <c r="D37" s="17">
        <v>0</v>
      </c>
      <c r="E37" s="17">
        <v>1</v>
      </c>
      <c r="F37" s="17">
        <v>0</v>
      </c>
      <c r="G37" s="17">
        <v>0</v>
      </c>
      <c r="H37" s="17">
        <v>0</v>
      </c>
      <c r="I37" s="17">
        <v>0</v>
      </c>
      <c r="J37" s="17">
        <v>1</v>
      </c>
      <c r="K37" s="17">
        <v>0</v>
      </c>
      <c r="L37" s="17">
        <v>0</v>
      </c>
      <c r="M37" s="17">
        <v>3</v>
      </c>
      <c r="N37" s="17">
        <v>0</v>
      </c>
      <c r="O37" s="23">
        <v>1</v>
      </c>
      <c r="P37" s="17">
        <v>2</v>
      </c>
      <c r="Q37" s="17">
        <v>1</v>
      </c>
      <c r="R37" s="17">
        <v>1</v>
      </c>
      <c r="S37" s="17">
        <v>1</v>
      </c>
      <c r="T37" s="17">
        <v>0</v>
      </c>
      <c r="U37" s="17">
        <v>6</v>
      </c>
      <c r="V37" s="17">
        <v>0</v>
      </c>
      <c r="W37" s="17">
        <v>0</v>
      </c>
      <c r="X37" s="17">
        <v>0</v>
      </c>
      <c r="Y37" s="17">
        <v>4</v>
      </c>
      <c r="Z37" s="17">
        <v>0</v>
      </c>
      <c r="AA37" s="17">
        <v>2</v>
      </c>
    </row>
    <row r="38" spans="1:27" ht="15" customHeight="1" x14ac:dyDescent="0.2">
      <c r="A38" s="78" t="s">
        <v>220</v>
      </c>
      <c r="B38" s="17">
        <v>14</v>
      </c>
      <c r="C38" s="17">
        <v>3</v>
      </c>
      <c r="D38" s="17">
        <v>1</v>
      </c>
      <c r="E38" s="17">
        <v>2</v>
      </c>
      <c r="F38" s="17">
        <v>0</v>
      </c>
      <c r="G38" s="17">
        <v>0</v>
      </c>
      <c r="H38" s="17">
        <v>1</v>
      </c>
      <c r="I38" s="17">
        <v>0</v>
      </c>
      <c r="J38" s="17">
        <v>2</v>
      </c>
      <c r="K38" s="17">
        <v>0</v>
      </c>
      <c r="L38" s="17">
        <v>3</v>
      </c>
      <c r="M38" s="17">
        <v>1</v>
      </c>
      <c r="N38" s="17">
        <v>0</v>
      </c>
      <c r="O38" s="23">
        <v>7</v>
      </c>
      <c r="P38" s="17">
        <v>1</v>
      </c>
      <c r="Q38" s="17">
        <v>0</v>
      </c>
      <c r="R38" s="17">
        <v>0</v>
      </c>
      <c r="S38" s="17">
        <v>0</v>
      </c>
      <c r="T38" s="17">
        <v>0</v>
      </c>
      <c r="U38" s="17">
        <v>3</v>
      </c>
      <c r="V38" s="17">
        <v>1</v>
      </c>
      <c r="W38" s="17">
        <v>0</v>
      </c>
      <c r="X38" s="17">
        <v>0</v>
      </c>
      <c r="Y38" s="17">
        <v>1</v>
      </c>
      <c r="Z38" s="17">
        <v>0</v>
      </c>
      <c r="AA38" s="17">
        <v>2</v>
      </c>
    </row>
    <row r="39" spans="1:27" ht="15" customHeight="1" x14ac:dyDescent="0.2">
      <c r="A39" s="78" t="s">
        <v>221</v>
      </c>
      <c r="B39" s="17">
        <v>9</v>
      </c>
      <c r="C39" s="17">
        <v>10</v>
      </c>
      <c r="D39" s="17">
        <v>1</v>
      </c>
      <c r="E39" s="17">
        <v>3</v>
      </c>
      <c r="F39" s="17">
        <v>0</v>
      </c>
      <c r="G39" s="17">
        <v>0</v>
      </c>
      <c r="H39" s="17">
        <v>3.1930000000000001</v>
      </c>
      <c r="I39" s="17">
        <v>9</v>
      </c>
      <c r="J39" s="17">
        <v>9</v>
      </c>
      <c r="K39" s="17">
        <v>0</v>
      </c>
      <c r="L39" s="17">
        <v>2</v>
      </c>
      <c r="M39" s="17">
        <v>6</v>
      </c>
      <c r="N39" s="17">
        <v>2</v>
      </c>
      <c r="O39" s="23">
        <v>6</v>
      </c>
      <c r="P39" s="17">
        <v>1</v>
      </c>
      <c r="Q39" s="17">
        <v>0</v>
      </c>
      <c r="R39" s="17">
        <v>2</v>
      </c>
      <c r="S39" s="17">
        <v>1</v>
      </c>
      <c r="T39" s="17">
        <v>1</v>
      </c>
      <c r="U39" s="17">
        <v>19</v>
      </c>
      <c r="V39" s="17">
        <v>0</v>
      </c>
      <c r="W39" s="17">
        <v>0</v>
      </c>
      <c r="X39" s="17">
        <v>0</v>
      </c>
      <c r="Y39" s="17">
        <v>6</v>
      </c>
      <c r="Z39" s="17">
        <v>0</v>
      </c>
      <c r="AA39" s="17">
        <v>1</v>
      </c>
    </row>
    <row r="40" spans="1:27" ht="15" customHeight="1" x14ac:dyDescent="0.2">
      <c r="A40" s="78" t="s">
        <v>222</v>
      </c>
      <c r="B40" s="17">
        <v>18</v>
      </c>
      <c r="C40" s="17">
        <v>9</v>
      </c>
      <c r="D40" s="17">
        <v>0</v>
      </c>
      <c r="E40" s="17">
        <v>4</v>
      </c>
      <c r="F40" s="17">
        <v>8</v>
      </c>
      <c r="G40" s="17">
        <v>2</v>
      </c>
      <c r="H40" s="17">
        <v>0</v>
      </c>
      <c r="I40" s="17">
        <v>3</v>
      </c>
      <c r="J40" s="17">
        <v>4</v>
      </c>
      <c r="K40" s="17">
        <v>0</v>
      </c>
      <c r="L40" s="17">
        <v>0</v>
      </c>
      <c r="M40" s="17">
        <v>5</v>
      </c>
      <c r="N40" s="17">
        <v>1</v>
      </c>
      <c r="O40" s="23">
        <v>10</v>
      </c>
      <c r="P40" s="17">
        <v>0</v>
      </c>
      <c r="Q40" s="17">
        <v>0</v>
      </c>
      <c r="R40" s="17">
        <v>2</v>
      </c>
      <c r="S40" s="17">
        <v>0</v>
      </c>
      <c r="T40" s="17">
        <v>3</v>
      </c>
      <c r="U40" s="17">
        <v>5</v>
      </c>
      <c r="V40" s="17">
        <v>0</v>
      </c>
      <c r="W40" s="17">
        <v>0</v>
      </c>
      <c r="X40" s="17">
        <v>0</v>
      </c>
      <c r="Y40" s="17">
        <v>3</v>
      </c>
      <c r="Z40" s="17">
        <v>0</v>
      </c>
      <c r="AA40" s="17">
        <v>3</v>
      </c>
    </row>
    <row r="41" spans="1:27" ht="15" customHeight="1" x14ac:dyDescent="0.2">
      <c r="A41" s="78" t="s">
        <v>223</v>
      </c>
      <c r="B41" s="17">
        <v>2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1.111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23">
        <v>1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1</v>
      </c>
      <c r="V41" s="17">
        <v>0</v>
      </c>
      <c r="W41" s="17">
        <v>0</v>
      </c>
      <c r="X41" s="17">
        <v>0</v>
      </c>
      <c r="Y41" s="17">
        <v>1</v>
      </c>
      <c r="Z41" s="17">
        <v>0</v>
      </c>
      <c r="AA41" s="17">
        <v>1</v>
      </c>
    </row>
    <row r="42" spans="1:27" ht="15" customHeight="1" x14ac:dyDescent="0.2">
      <c r="A42" s="78" t="s">
        <v>224</v>
      </c>
      <c r="B42" s="17">
        <v>15</v>
      </c>
      <c r="C42" s="17">
        <v>3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4</v>
      </c>
      <c r="J42" s="17">
        <v>0</v>
      </c>
      <c r="K42" s="17">
        <v>0</v>
      </c>
      <c r="L42" s="17">
        <v>0</v>
      </c>
      <c r="M42" s="17">
        <v>1</v>
      </c>
      <c r="N42" s="17">
        <v>0</v>
      </c>
      <c r="O42" s="23">
        <v>16</v>
      </c>
      <c r="P42" s="17">
        <v>1</v>
      </c>
      <c r="Q42" s="17">
        <v>0</v>
      </c>
      <c r="R42" s="17">
        <v>0</v>
      </c>
      <c r="S42" s="17">
        <v>0</v>
      </c>
      <c r="T42" s="17">
        <v>1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2</v>
      </c>
    </row>
    <row r="43" spans="1:27" ht="15" customHeight="1" x14ac:dyDescent="0.2">
      <c r="A43" s="78" t="s">
        <v>225</v>
      </c>
      <c r="B43" s="17">
        <v>4</v>
      </c>
      <c r="C43" s="17">
        <v>2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2</v>
      </c>
      <c r="J43" s="17">
        <v>0</v>
      </c>
      <c r="K43" s="17">
        <v>0</v>
      </c>
      <c r="L43" s="17">
        <v>0</v>
      </c>
      <c r="M43" s="17">
        <v>1</v>
      </c>
      <c r="N43" s="17">
        <v>0</v>
      </c>
      <c r="O43" s="23">
        <v>0</v>
      </c>
      <c r="P43" s="17">
        <v>0</v>
      </c>
      <c r="Q43" s="17">
        <v>1</v>
      </c>
      <c r="R43" s="17">
        <v>1</v>
      </c>
      <c r="S43" s="17">
        <v>0</v>
      </c>
      <c r="T43" s="17">
        <v>0</v>
      </c>
      <c r="U43" s="17">
        <v>1</v>
      </c>
      <c r="V43" s="17">
        <v>0</v>
      </c>
      <c r="W43" s="17">
        <v>0</v>
      </c>
      <c r="X43" s="17">
        <v>0</v>
      </c>
      <c r="Y43" s="17">
        <v>1</v>
      </c>
      <c r="Z43" s="17">
        <v>1</v>
      </c>
      <c r="AA43" s="17">
        <v>1</v>
      </c>
    </row>
    <row r="44" spans="1:27" ht="15" customHeight="1" x14ac:dyDescent="0.2">
      <c r="A44" s="78" t="s">
        <v>226</v>
      </c>
      <c r="B44" s="17">
        <v>11.647</v>
      </c>
      <c r="C44" s="17">
        <v>6.3520000000000003</v>
      </c>
      <c r="D44" s="17">
        <v>0</v>
      </c>
      <c r="E44" s="17">
        <v>0</v>
      </c>
      <c r="F44" s="17">
        <v>0</v>
      </c>
      <c r="G44" s="17">
        <v>0</v>
      </c>
      <c r="H44" s="17">
        <v>2</v>
      </c>
      <c r="I44" s="17">
        <v>6</v>
      </c>
      <c r="J44" s="17">
        <v>3</v>
      </c>
      <c r="K44" s="17">
        <v>0</v>
      </c>
      <c r="L44" s="17">
        <v>1</v>
      </c>
      <c r="M44" s="17">
        <v>2</v>
      </c>
      <c r="N44" s="17">
        <v>0</v>
      </c>
      <c r="O44" s="23">
        <v>1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9</v>
      </c>
      <c r="V44" s="17">
        <v>0</v>
      </c>
      <c r="W44" s="17">
        <v>0</v>
      </c>
      <c r="X44" s="17">
        <v>0</v>
      </c>
      <c r="Y44" s="17">
        <v>3</v>
      </c>
      <c r="Z44" s="17">
        <v>0</v>
      </c>
      <c r="AA44" s="17">
        <v>0</v>
      </c>
    </row>
    <row r="45" spans="1:27" ht="15" customHeight="1" x14ac:dyDescent="0.2">
      <c r="A45" s="78" t="s">
        <v>227</v>
      </c>
      <c r="B45" s="17">
        <v>6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1</v>
      </c>
      <c r="J45" s="17">
        <v>1</v>
      </c>
      <c r="K45" s="17">
        <v>0</v>
      </c>
      <c r="L45" s="17">
        <v>0</v>
      </c>
      <c r="M45" s="17">
        <v>1</v>
      </c>
      <c r="N45" s="17">
        <v>0</v>
      </c>
      <c r="O45" s="23">
        <v>2</v>
      </c>
      <c r="P45" s="17">
        <v>0</v>
      </c>
      <c r="Q45" s="17">
        <v>0</v>
      </c>
      <c r="R45" s="17">
        <v>0</v>
      </c>
      <c r="S45" s="17">
        <v>0</v>
      </c>
      <c r="T45" s="17">
        <v>1</v>
      </c>
      <c r="U45" s="17">
        <v>2</v>
      </c>
      <c r="V45" s="17">
        <v>0</v>
      </c>
      <c r="W45" s="17">
        <v>0</v>
      </c>
      <c r="X45" s="17">
        <v>0</v>
      </c>
      <c r="Y45" s="17">
        <v>1</v>
      </c>
      <c r="Z45" s="17">
        <v>0</v>
      </c>
      <c r="AA45" s="17">
        <v>2</v>
      </c>
    </row>
    <row r="46" spans="1:27" ht="15" customHeight="1" x14ac:dyDescent="0.2">
      <c r="A46" s="78" t="s">
        <v>228</v>
      </c>
      <c r="B46" s="17">
        <v>13</v>
      </c>
      <c r="C46" s="17">
        <v>5</v>
      </c>
      <c r="D46" s="17">
        <v>0</v>
      </c>
      <c r="E46" s="17">
        <v>1</v>
      </c>
      <c r="F46" s="17">
        <v>0</v>
      </c>
      <c r="G46" s="17">
        <v>0</v>
      </c>
      <c r="H46" s="17">
        <v>2</v>
      </c>
      <c r="I46" s="17">
        <v>6</v>
      </c>
      <c r="J46" s="17">
        <v>3</v>
      </c>
      <c r="K46" s="17">
        <v>0</v>
      </c>
      <c r="L46" s="17">
        <v>0</v>
      </c>
      <c r="M46" s="17">
        <v>2</v>
      </c>
      <c r="N46" s="17">
        <v>0</v>
      </c>
      <c r="O46" s="23">
        <v>1</v>
      </c>
      <c r="P46" s="17">
        <v>2</v>
      </c>
      <c r="Q46" s="17">
        <v>4</v>
      </c>
      <c r="R46" s="17">
        <v>0</v>
      </c>
      <c r="S46" s="17">
        <v>0</v>
      </c>
      <c r="T46" s="17">
        <v>0</v>
      </c>
      <c r="U46" s="17">
        <v>7</v>
      </c>
      <c r="V46" s="17">
        <v>0</v>
      </c>
      <c r="W46" s="17">
        <v>0</v>
      </c>
      <c r="X46" s="17">
        <v>0</v>
      </c>
      <c r="Y46" s="17">
        <v>1</v>
      </c>
      <c r="Z46" s="17">
        <v>0</v>
      </c>
      <c r="AA46" s="17">
        <v>2</v>
      </c>
    </row>
    <row r="47" spans="1:27" ht="15" customHeight="1" x14ac:dyDescent="0.2">
      <c r="A47" s="78" t="s">
        <v>229</v>
      </c>
      <c r="B47" s="17">
        <v>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1</v>
      </c>
      <c r="N47" s="17">
        <v>0</v>
      </c>
      <c r="O47" s="23">
        <v>4</v>
      </c>
      <c r="P47" s="17">
        <v>0</v>
      </c>
      <c r="Q47" s="17">
        <v>0</v>
      </c>
      <c r="R47" s="17">
        <v>0</v>
      </c>
      <c r="S47" s="17">
        <v>0</v>
      </c>
      <c r="T47" s="17">
        <v>1</v>
      </c>
      <c r="U47" s="17">
        <v>2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1</v>
      </c>
    </row>
    <row r="48" spans="1:27" ht="15" customHeight="1" thickBot="1" x14ac:dyDescent="0.25">
      <c r="A48" s="78" t="s">
        <v>230</v>
      </c>
      <c r="B48" s="17">
        <v>3</v>
      </c>
      <c r="C48" s="17">
        <v>0</v>
      </c>
      <c r="D48" s="17">
        <v>1</v>
      </c>
      <c r="E48" s="17">
        <v>0</v>
      </c>
      <c r="F48" s="17">
        <v>0</v>
      </c>
      <c r="G48" s="17">
        <v>0</v>
      </c>
      <c r="H48" s="17">
        <v>0</v>
      </c>
      <c r="I48" s="17">
        <v>2</v>
      </c>
      <c r="J48" s="17">
        <v>0</v>
      </c>
      <c r="K48" s="17">
        <v>0</v>
      </c>
      <c r="L48" s="17">
        <v>0</v>
      </c>
      <c r="M48" s="17">
        <v>0</v>
      </c>
      <c r="N48" s="17">
        <v>1</v>
      </c>
      <c r="O48" s="23">
        <v>0</v>
      </c>
      <c r="P48" s="17">
        <v>1</v>
      </c>
      <c r="Q48" s="17">
        <v>0</v>
      </c>
      <c r="R48" s="17">
        <v>0</v>
      </c>
      <c r="S48" s="17">
        <v>0</v>
      </c>
      <c r="T48" s="17">
        <v>1</v>
      </c>
      <c r="U48" s="17">
        <v>4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</row>
    <row r="49" spans="1:27" ht="15" customHeight="1" thickTop="1" thickBot="1" x14ac:dyDescent="0.25">
      <c r="A49" s="13" t="str">
        <f>日本共産党!A49</f>
        <v>宮城県合計</v>
      </c>
      <c r="B49" s="11">
        <f t="shared" ref="B49:AA49" si="0">SUM(B10:B48)</f>
        <v>1434.3200000000002</v>
      </c>
      <c r="C49" s="11">
        <f t="shared" si="0"/>
        <v>682.66800000000012</v>
      </c>
      <c r="D49" s="12">
        <f t="shared" si="0"/>
        <v>46.037999999999997</v>
      </c>
      <c r="E49" s="11">
        <f t="shared" si="0"/>
        <v>165</v>
      </c>
      <c r="F49" s="12">
        <f t="shared" si="0"/>
        <v>266.39</v>
      </c>
      <c r="G49" s="12">
        <f t="shared" si="0"/>
        <v>58</v>
      </c>
      <c r="H49" s="11">
        <f t="shared" si="0"/>
        <v>152.28800000000001</v>
      </c>
      <c r="I49" s="12">
        <f t="shared" si="0"/>
        <v>306</v>
      </c>
      <c r="J49" s="11">
        <f t="shared" si="0"/>
        <v>331</v>
      </c>
      <c r="K49" s="12">
        <f t="shared" si="0"/>
        <v>36</v>
      </c>
      <c r="L49" s="11">
        <f t="shared" si="0"/>
        <v>75.103000000000009</v>
      </c>
      <c r="M49" s="12">
        <f t="shared" si="0"/>
        <v>451</v>
      </c>
      <c r="N49" s="12">
        <f t="shared" si="0"/>
        <v>89</v>
      </c>
      <c r="O49" s="25">
        <f t="shared" si="0"/>
        <v>433</v>
      </c>
      <c r="P49" s="12">
        <f t="shared" si="0"/>
        <v>166.27200000000002</v>
      </c>
      <c r="Q49" s="12">
        <f t="shared" si="0"/>
        <v>96</v>
      </c>
      <c r="R49" s="12">
        <f t="shared" si="0"/>
        <v>56</v>
      </c>
      <c r="S49" s="12">
        <f t="shared" si="0"/>
        <v>41</v>
      </c>
      <c r="T49" s="12">
        <f t="shared" si="0"/>
        <v>77.082999999999998</v>
      </c>
      <c r="U49" s="12">
        <f t="shared" si="0"/>
        <v>619</v>
      </c>
      <c r="V49" s="12">
        <f t="shared" si="0"/>
        <v>29.869</v>
      </c>
      <c r="W49" s="12">
        <f t="shared" si="0"/>
        <v>56</v>
      </c>
      <c r="X49" s="12">
        <f t="shared" si="0"/>
        <v>40</v>
      </c>
      <c r="Y49" s="12">
        <f t="shared" si="0"/>
        <v>435</v>
      </c>
      <c r="Z49" s="12">
        <f t="shared" si="0"/>
        <v>31</v>
      </c>
      <c r="AA49" s="12">
        <f t="shared" si="0"/>
        <v>219</v>
      </c>
    </row>
    <row r="50" spans="1:27" ht="15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0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50"/>
  <sheetViews>
    <sheetView view="pageBreakPreview" zoomScale="90" zoomScaleNormal="80" zoomScaleSheetLayoutView="90" workbookViewId="0">
      <pane xSplit="1" ySplit="9" topLeftCell="B33" activePane="bottomRight" state="frozen"/>
      <selection activeCell="A42" sqref="A42:XFD42"/>
      <selection pane="topRight" activeCell="A42" sqref="A42:XFD42"/>
      <selection pane="bottomLeft" activeCell="A42" sqref="A42:XFD42"/>
      <selection pane="bottomRight" activeCell="J44" sqref="J39:J44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80" t="s">
        <v>14</v>
      </c>
    </row>
    <row r="6" spans="1:15" ht="12" customHeight="1" x14ac:dyDescent="0.2">
      <c r="A6" s="81"/>
      <c r="O6" s="19"/>
    </row>
    <row r="7" spans="1:15" ht="12" customHeight="1" thickBot="1" x14ac:dyDescent="0.25">
      <c r="A7" s="82"/>
      <c r="H7" s="18" t="s">
        <v>7</v>
      </c>
      <c r="J7" s="18" t="s">
        <v>7</v>
      </c>
      <c r="K7" s="26"/>
      <c r="L7" s="26"/>
      <c r="M7" s="26"/>
      <c r="N7" s="26"/>
      <c r="O7" s="26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0">
        <v>9</v>
      </c>
      <c r="K8" s="27"/>
      <c r="L8" s="27"/>
      <c r="M8" s="27"/>
      <c r="N8" s="27"/>
      <c r="O8" s="27"/>
    </row>
    <row r="9" spans="1:15" ht="15" customHeight="1" x14ac:dyDescent="0.2">
      <c r="A9" s="7" t="s">
        <v>2</v>
      </c>
      <c r="B9" s="8" t="s">
        <v>50</v>
      </c>
      <c r="C9" s="8" t="s">
        <v>51</v>
      </c>
      <c r="D9" s="8" t="s">
        <v>52</v>
      </c>
      <c r="E9" s="8" t="s">
        <v>53</v>
      </c>
      <c r="F9" s="8" t="s">
        <v>54</v>
      </c>
      <c r="G9" s="8" t="s">
        <v>55</v>
      </c>
      <c r="H9" s="8" t="s">
        <v>56</v>
      </c>
      <c r="I9" s="8" t="s">
        <v>57</v>
      </c>
      <c r="J9" s="21" t="s">
        <v>58</v>
      </c>
      <c r="K9" s="27"/>
      <c r="L9" s="27"/>
      <c r="M9" s="27"/>
      <c r="N9" s="27"/>
      <c r="O9" s="27"/>
    </row>
    <row r="10" spans="1:15" ht="15" customHeight="1" x14ac:dyDescent="0.2">
      <c r="A10" s="77" t="s">
        <v>192</v>
      </c>
      <c r="B10" s="10">
        <v>60</v>
      </c>
      <c r="C10" s="10">
        <v>14</v>
      </c>
      <c r="D10" s="10">
        <v>29</v>
      </c>
      <c r="E10" s="10">
        <v>44</v>
      </c>
      <c r="F10" s="10">
        <v>53.5</v>
      </c>
      <c r="G10" s="10">
        <v>40</v>
      </c>
      <c r="H10" s="10">
        <v>438</v>
      </c>
      <c r="I10" s="10">
        <v>53</v>
      </c>
      <c r="J10" s="36" t="s">
        <v>18</v>
      </c>
      <c r="K10" s="16"/>
      <c r="L10" s="16"/>
      <c r="M10" s="16"/>
      <c r="N10" s="16"/>
      <c r="O10" s="16"/>
    </row>
    <row r="11" spans="1:15" ht="15" customHeight="1" x14ac:dyDescent="0.2">
      <c r="A11" s="78" t="s">
        <v>193</v>
      </c>
      <c r="B11" s="17">
        <v>45</v>
      </c>
      <c r="C11" s="17">
        <v>16</v>
      </c>
      <c r="D11" s="17">
        <v>17</v>
      </c>
      <c r="E11" s="17">
        <v>44</v>
      </c>
      <c r="F11" s="17">
        <v>22.27</v>
      </c>
      <c r="G11" s="17">
        <v>21</v>
      </c>
      <c r="H11" s="17">
        <v>256</v>
      </c>
      <c r="I11" s="17">
        <v>33</v>
      </c>
      <c r="J11" s="38" t="s">
        <v>18</v>
      </c>
      <c r="K11" s="16"/>
      <c r="L11" s="16"/>
      <c r="M11" s="16"/>
      <c r="N11" s="16"/>
      <c r="O11" s="16"/>
    </row>
    <row r="12" spans="1:15" ht="15" customHeight="1" x14ac:dyDescent="0.2">
      <c r="A12" s="78" t="s">
        <v>194</v>
      </c>
      <c r="B12" s="17">
        <v>32</v>
      </c>
      <c r="C12" s="17">
        <v>8</v>
      </c>
      <c r="D12" s="17">
        <v>9</v>
      </c>
      <c r="E12" s="17">
        <v>23</v>
      </c>
      <c r="F12" s="17">
        <v>22.234000000000002</v>
      </c>
      <c r="G12" s="17">
        <v>17</v>
      </c>
      <c r="H12" s="17">
        <v>201</v>
      </c>
      <c r="I12" s="17">
        <v>23</v>
      </c>
      <c r="J12" s="38" t="s">
        <v>18</v>
      </c>
      <c r="K12" s="16"/>
      <c r="L12" s="16"/>
      <c r="M12" s="16"/>
      <c r="N12" s="16"/>
      <c r="O12" s="16"/>
    </row>
    <row r="13" spans="1:15" ht="15" customHeight="1" x14ac:dyDescent="0.2">
      <c r="A13" s="78" t="s">
        <v>195</v>
      </c>
      <c r="B13" s="17">
        <v>46</v>
      </c>
      <c r="C13" s="17">
        <v>31</v>
      </c>
      <c r="D13" s="17">
        <v>24</v>
      </c>
      <c r="E13" s="17">
        <v>36</v>
      </c>
      <c r="F13" s="17">
        <v>22.367999999999999</v>
      </c>
      <c r="G13" s="17">
        <v>21</v>
      </c>
      <c r="H13" s="17">
        <v>322</v>
      </c>
      <c r="I13" s="17">
        <v>35</v>
      </c>
      <c r="J13" s="38" t="s">
        <v>18</v>
      </c>
      <c r="K13" s="16"/>
      <c r="L13" s="16"/>
      <c r="M13" s="16"/>
      <c r="N13" s="16"/>
      <c r="O13" s="16"/>
    </row>
    <row r="14" spans="1:15" ht="15" customHeight="1" x14ac:dyDescent="0.2">
      <c r="A14" s="78" t="s">
        <v>196</v>
      </c>
      <c r="B14" s="17">
        <v>38</v>
      </c>
      <c r="C14" s="17">
        <v>19</v>
      </c>
      <c r="D14" s="17">
        <v>21</v>
      </c>
      <c r="E14" s="17">
        <v>20</v>
      </c>
      <c r="F14" s="17">
        <v>37.624000000000002</v>
      </c>
      <c r="G14" s="17">
        <v>15</v>
      </c>
      <c r="H14" s="17">
        <v>255</v>
      </c>
      <c r="I14" s="17">
        <v>37</v>
      </c>
      <c r="J14" s="38" t="s">
        <v>18</v>
      </c>
      <c r="K14" s="16"/>
      <c r="L14" s="16"/>
      <c r="M14" s="16"/>
      <c r="N14" s="16"/>
      <c r="O14" s="16"/>
    </row>
    <row r="15" spans="1:15" ht="15" customHeight="1" x14ac:dyDescent="0.2">
      <c r="A15" s="78" t="s">
        <v>197</v>
      </c>
      <c r="B15" s="17">
        <v>10</v>
      </c>
      <c r="C15" s="17">
        <v>11</v>
      </c>
      <c r="D15" s="17">
        <v>13</v>
      </c>
      <c r="E15" s="17">
        <v>19</v>
      </c>
      <c r="F15" s="17">
        <v>11.500999999999999</v>
      </c>
      <c r="G15" s="17">
        <v>12</v>
      </c>
      <c r="H15" s="17">
        <v>129</v>
      </c>
      <c r="I15" s="17">
        <v>24</v>
      </c>
      <c r="J15" s="38" t="s">
        <v>18</v>
      </c>
      <c r="K15" s="16"/>
      <c r="L15" s="16"/>
      <c r="M15" s="16"/>
      <c r="N15" s="16"/>
      <c r="O15" s="16"/>
    </row>
    <row r="16" spans="1:15" ht="15" customHeight="1" x14ac:dyDescent="0.2">
      <c r="A16" s="78" t="s">
        <v>198</v>
      </c>
      <c r="B16" s="17">
        <v>7</v>
      </c>
      <c r="C16" s="17">
        <v>4</v>
      </c>
      <c r="D16" s="17">
        <v>3</v>
      </c>
      <c r="E16" s="17">
        <v>9</v>
      </c>
      <c r="F16" s="17">
        <v>6.2</v>
      </c>
      <c r="G16" s="17">
        <v>3</v>
      </c>
      <c r="H16" s="17">
        <v>45</v>
      </c>
      <c r="I16" s="17">
        <v>7</v>
      </c>
      <c r="J16" s="38" t="s">
        <v>18</v>
      </c>
      <c r="K16" s="16"/>
      <c r="L16" s="16"/>
      <c r="M16" s="16"/>
      <c r="N16" s="16"/>
      <c r="O16" s="16"/>
    </row>
    <row r="17" spans="1:15" ht="15" customHeight="1" x14ac:dyDescent="0.2">
      <c r="A17" s="78" t="s">
        <v>199</v>
      </c>
      <c r="B17" s="17">
        <v>6</v>
      </c>
      <c r="C17" s="17">
        <v>4</v>
      </c>
      <c r="D17" s="17">
        <v>6</v>
      </c>
      <c r="E17" s="17">
        <v>8</v>
      </c>
      <c r="F17" s="17">
        <v>7.1550000000000002</v>
      </c>
      <c r="G17" s="17">
        <v>6</v>
      </c>
      <c r="H17" s="17">
        <v>37</v>
      </c>
      <c r="I17" s="17">
        <v>7</v>
      </c>
      <c r="J17" s="38" t="s">
        <v>18</v>
      </c>
      <c r="K17" s="16"/>
      <c r="L17" s="16"/>
      <c r="M17" s="16"/>
      <c r="N17" s="16"/>
      <c r="O17" s="16"/>
    </row>
    <row r="18" spans="1:15" ht="15" customHeight="1" x14ac:dyDescent="0.2">
      <c r="A18" s="78" t="s">
        <v>200</v>
      </c>
      <c r="B18" s="17">
        <v>15</v>
      </c>
      <c r="C18" s="17">
        <v>10</v>
      </c>
      <c r="D18" s="17">
        <v>6</v>
      </c>
      <c r="E18" s="17">
        <v>8</v>
      </c>
      <c r="F18" s="17">
        <v>5.4210000000000003</v>
      </c>
      <c r="G18" s="17">
        <v>5</v>
      </c>
      <c r="H18" s="17">
        <v>41</v>
      </c>
      <c r="I18" s="17">
        <v>9</v>
      </c>
      <c r="J18" s="38" t="s">
        <v>18</v>
      </c>
      <c r="K18" s="16"/>
      <c r="L18" s="16"/>
      <c r="M18" s="16"/>
      <c r="N18" s="16"/>
      <c r="O18" s="16"/>
    </row>
    <row r="19" spans="1:15" ht="15" customHeight="1" x14ac:dyDescent="0.2">
      <c r="A19" s="78" t="s">
        <v>201</v>
      </c>
      <c r="B19" s="17">
        <v>22</v>
      </c>
      <c r="C19" s="17">
        <v>17</v>
      </c>
      <c r="D19" s="17">
        <v>14</v>
      </c>
      <c r="E19" s="17">
        <v>16</v>
      </c>
      <c r="F19" s="17">
        <v>9.33</v>
      </c>
      <c r="G19" s="17">
        <v>12</v>
      </c>
      <c r="H19" s="17">
        <v>83</v>
      </c>
      <c r="I19" s="17">
        <v>16</v>
      </c>
      <c r="J19" s="38" t="s">
        <v>18</v>
      </c>
      <c r="K19" s="16"/>
      <c r="L19" s="16"/>
      <c r="M19" s="16"/>
      <c r="N19" s="16"/>
      <c r="O19" s="16"/>
    </row>
    <row r="20" spans="1:15" ht="15" customHeight="1" x14ac:dyDescent="0.2">
      <c r="A20" s="78" t="s">
        <v>202</v>
      </c>
      <c r="B20" s="17">
        <v>5</v>
      </c>
      <c r="C20" s="17">
        <v>2</v>
      </c>
      <c r="D20" s="17">
        <v>2</v>
      </c>
      <c r="E20" s="17">
        <v>4</v>
      </c>
      <c r="F20" s="17">
        <v>5.3010000000000002</v>
      </c>
      <c r="G20" s="17">
        <v>6</v>
      </c>
      <c r="H20" s="17">
        <v>16</v>
      </c>
      <c r="I20" s="17">
        <v>3</v>
      </c>
      <c r="J20" s="38" t="s">
        <v>18</v>
      </c>
      <c r="K20" s="16"/>
      <c r="L20" s="16"/>
      <c r="M20" s="16"/>
      <c r="N20" s="16"/>
      <c r="O20" s="16"/>
    </row>
    <row r="21" spans="1:15" ht="15" customHeight="1" x14ac:dyDescent="0.2">
      <c r="A21" s="78" t="s">
        <v>203</v>
      </c>
      <c r="B21" s="17">
        <v>10</v>
      </c>
      <c r="C21" s="17">
        <v>12</v>
      </c>
      <c r="D21" s="17">
        <v>6</v>
      </c>
      <c r="E21" s="17">
        <v>9</v>
      </c>
      <c r="F21" s="17">
        <v>6.3520000000000003</v>
      </c>
      <c r="G21" s="17">
        <v>8</v>
      </c>
      <c r="H21" s="17">
        <v>54</v>
      </c>
      <c r="I21" s="17">
        <v>8</v>
      </c>
      <c r="J21" s="38" t="s">
        <v>18</v>
      </c>
      <c r="K21" s="16"/>
      <c r="L21" s="16"/>
      <c r="M21" s="16"/>
      <c r="N21" s="16"/>
      <c r="O21" s="16"/>
    </row>
    <row r="22" spans="1:15" ht="15" customHeight="1" x14ac:dyDescent="0.2">
      <c r="A22" s="78" t="s">
        <v>204</v>
      </c>
      <c r="B22" s="17">
        <v>6</v>
      </c>
      <c r="C22" s="17">
        <v>6</v>
      </c>
      <c r="D22" s="17">
        <v>4</v>
      </c>
      <c r="E22" s="17">
        <v>12</v>
      </c>
      <c r="F22" s="17">
        <v>1.0129999999999999</v>
      </c>
      <c r="G22" s="17">
        <v>2</v>
      </c>
      <c r="H22" s="17">
        <v>55</v>
      </c>
      <c r="I22" s="17">
        <v>6</v>
      </c>
      <c r="J22" s="38" t="s">
        <v>18</v>
      </c>
      <c r="K22" s="16"/>
      <c r="L22" s="16"/>
      <c r="M22" s="16"/>
      <c r="N22" s="16"/>
      <c r="O22" s="16"/>
    </row>
    <row r="23" spans="1:15" ht="15" customHeight="1" x14ac:dyDescent="0.2">
      <c r="A23" s="78" t="s">
        <v>205</v>
      </c>
      <c r="B23" s="17">
        <v>13</v>
      </c>
      <c r="C23" s="17">
        <v>10</v>
      </c>
      <c r="D23" s="17">
        <v>5.1719999999999997</v>
      </c>
      <c r="E23" s="17">
        <v>10</v>
      </c>
      <c r="F23" s="17">
        <v>9.94</v>
      </c>
      <c r="G23" s="17">
        <v>11</v>
      </c>
      <c r="H23" s="17">
        <v>38</v>
      </c>
      <c r="I23" s="17">
        <v>11</v>
      </c>
      <c r="J23" s="38" t="s">
        <v>18</v>
      </c>
      <c r="K23" s="16"/>
      <c r="L23" s="16"/>
      <c r="M23" s="16"/>
      <c r="N23" s="16"/>
      <c r="O23" s="16"/>
    </row>
    <row r="24" spans="1:15" ht="15" customHeight="1" x14ac:dyDescent="0.2">
      <c r="A24" s="78" t="s">
        <v>206</v>
      </c>
      <c r="B24" s="17">
        <v>7</v>
      </c>
      <c r="C24" s="17">
        <v>4</v>
      </c>
      <c r="D24" s="17">
        <v>6</v>
      </c>
      <c r="E24" s="17">
        <v>12</v>
      </c>
      <c r="F24" s="17">
        <v>12.728</v>
      </c>
      <c r="G24" s="17">
        <v>7</v>
      </c>
      <c r="H24" s="17">
        <v>46</v>
      </c>
      <c r="I24" s="17">
        <v>6</v>
      </c>
      <c r="J24" s="38" t="s">
        <v>18</v>
      </c>
      <c r="K24" s="16"/>
      <c r="L24" s="16"/>
      <c r="M24" s="16"/>
      <c r="N24" s="16"/>
      <c r="O24" s="16"/>
    </row>
    <row r="25" spans="1:15" ht="15" customHeight="1" x14ac:dyDescent="0.2">
      <c r="A25" s="78" t="s">
        <v>207</v>
      </c>
      <c r="B25" s="17">
        <v>4</v>
      </c>
      <c r="C25" s="17">
        <v>5</v>
      </c>
      <c r="D25" s="17">
        <v>3</v>
      </c>
      <c r="E25" s="17">
        <v>1</v>
      </c>
      <c r="F25" s="17">
        <v>3.2519999999999998</v>
      </c>
      <c r="G25" s="17">
        <v>2</v>
      </c>
      <c r="H25" s="17">
        <v>26</v>
      </c>
      <c r="I25" s="17">
        <v>4</v>
      </c>
      <c r="J25" s="38" t="s">
        <v>18</v>
      </c>
      <c r="K25" s="16"/>
      <c r="L25" s="16"/>
      <c r="M25" s="16"/>
      <c r="N25" s="16"/>
      <c r="O25" s="16"/>
    </row>
    <row r="26" spans="1:15" ht="15" customHeight="1" x14ac:dyDescent="0.2">
      <c r="A26" s="78" t="s">
        <v>208</v>
      </c>
      <c r="B26" s="17">
        <v>16</v>
      </c>
      <c r="C26" s="17">
        <v>11</v>
      </c>
      <c r="D26" s="17">
        <v>9</v>
      </c>
      <c r="E26" s="17">
        <v>16</v>
      </c>
      <c r="F26" s="17">
        <v>13.749000000000001</v>
      </c>
      <c r="G26" s="17">
        <v>11</v>
      </c>
      <c r="H26" s="17">
        <v>90</v>
      </c>
      <c r="I26" s="17">
        <v>16</v>
      </c>
      <c r="J26" s="38" t="s">
        <v>18</v>
      </c>
      <c r="K26" s="16"/>
      <c r="L26" s="16"/>
      <c r="M26" s="16"/>
      <c r="N26" s="16"/>
      <c r="O26" s="16"/>
    </row>
    <row r="27" spans="1:15" ht="15" customHeight="1" x14ac:dyDescent="0.2">
      <c r="A27" s="78" t="s">
        <v>209</v>
      </c>
      <c r="B27" s="17">
        <v>4</v>
      </c>
      <c r="C27" s="17">
        <v>7</v>
      </c>
      <c r="D27" s="17">
        <v>3</v>
      </c>
      <c r="E27" s="17">
        <v>8</v>
      </c>
      <c r="F27" s="17">
        <v>4.0720000000000001</v>
      </c>
      <c r="G27" s="17">
        <v>4</v>
      </c>
      <c r="H27" s="17">
        <v>59</v>
      </c>
      <c r="I27" s="17">
        <v>8</v>
      </c>
      <c r="J27" s="38" t="s">
        <v>18</v>
      </c>
      <c r="K27" s="16"/>
      <c r="L27" s="16"/>
      <c r="M27" s="16"/>
      <c r="N27" s="16"/>
      <c r="O27" s="16"/>
    </row>
    <row r="28" spans="1:15" ht="15" customHeight="1" x14ac:dyDescent="0.2">
      <c r="A28" s="78" t="s">
        <v>210</v>
      </c>
      <c r="B28" s="17">
        <v>4</v>
      </c>
      <c r="C28" s="17">
        <v>3</v>
      </c>
      <c r="D28" s="17">
        <v>0</v>
      </c>
      <c r="E28" s="17">
        <v>1</v>
      </c>
      <c r="F28" s="17">
        <v>3.1160000000000001</v>
      </c>
      <c r="G28" s="17">
        <v>1</v>
      </c>
      <c r="H28" s="17">
        <v>4</v>
      </c>
      <c r="I28" s="17">
        <v>1</v>
      </c>
      <c r="J28" s="38" t="s">
        <v>18</v>
      </c>
      <c r="K28" s="16"/>
      <c r="L28" s="16"/>
      <c r="M28" s="16"/>
      <c r="N28" s="16"/>
      <c r="O28" s="16"/>
    </row>
    <row r="29" spans="1:15" ht="15" customHeight="1" x14ac:dyDescent="0.2">
      <c r="A29" s="78" t="s">
        <v>211</v>
      </c>
      <c r="B29" s="17">
        <v>1</v>
      </c>
      <c r="C29" s="17">
        <v>1</v>
      </c>
      <c r="D29" s="17">
        <v>0</v>
      </c>
      <c r="E29" s="17">
        <v>0</v>
      </c>
      <c r="F29" s="17">
        <v>0</v>
      </c>
      <c r="G29" s="17">
        <v>0</v>
      </c>
      <c r="H29" s="17">
        <v>3</v>
      </c>
      <c r="I29" s="17">
        <v>1</v>
      </c>
      <c r="J29" s="38" t="s">
        <v>18</v>
      </c>
      <c r="K29" s="16"/>
      <c r="L29" s="16"/>
      <c r="M29" s="16"/>
      <c r="N29" s="16"/>
      <c r="O29" s="16"/>
    </row>
    <row r="30" spans="1:15" ht="15" customHeight="1" x14ac:dyDescent="0.2">
      <c r="A30" s="78" t="s">
        <v>212</v>
      </c>
      <c r="B30" s="17">
        <v>2</v>
      </c>
      <c r="C30" s="17">
        <v>4</v>
      </c>
      <c r="D30" s="17">
        <v>2</v>
      </c>
      <c r="E30" s="17">
        <v>4</v>
      </c>
      <c r="F30" s="17">
        <v>4.3520000000000003</v>
      </c>
      <c r="G30" s="17">
        <v>1</v>
      </c>
      <c r="H30" s="17">
        <v>23</v>
      </c>
      <c r="I30" s="17">
        <v>0</v>
      </c>
      <c r="J30" s="38" t="s">
        <v>18</v>
      </c>
      <c r="K30" s="16"/>
      <c r="L30" s="16"/>
      <c r="M30" s="16"/>
      <c r="N30" s="16"/>
      <c r="O30" s="16"/>
    </row>
    <row r="31" spans="1:15" ht="15" customHeight="1" x14ac:dyDescent="0.2">
      <c r="A31" s="78" t="s">
        <v>213</v>
      </c>
      <c r="B31" s="17">
        <v>5</v>
      </c>
      <c r="C31" s="17">
        <v>0</v>
      </c>
      <c r="D31" s="17">
        <v>5</v>
      </c>
      <c r="E31" s="17">
        <v>1</v>
      </c>
      <c r="F31" s="17">
        <v>2.2120000000000002</v>
      </c>
      <c r="G31" s="17">
        <v>2</v>
      </c>
      <c r="H31" s="17">
        <v>17</v>
      </c>
      <c r="I31" s="17">
        <v>1</v>
      </c>
      <c r="J31" s="38" t="s">
        <v>18</v>
      </c>
      <c r="K31" s="16"/>
      <c r="L31" s="16"/>
      <c r="M31" s="16"/>
      <c r="N31" s="16"/>
      <c r="O31" s="16"/>
    </row>
    <row r="32" spans="1:15" ht="15" customHeight="1" x14ac:dyDescent="0.2">
      <c r="A32" s="78" t="s">
        <v>214</v>
      </c>
      <c r="B32" s="17">
        <v>4</v>
      </c>
      <c r="C32" s="17">
        <v>4</v>
      </c>
      <c r="D32" s="17">
        <v>3</v>
      </c>
      <c r="E32" s="17">
        <v>10</v>
      </c>
      <c r="F32" s="17">
        <v>0</v>
      </c>
      <c r="G32" s="17">
        <v>4</v>
      </c>
      <c r="H32" s="17">
        <v>24</v>
      </c>
      <c r="I32" s="17">
        <v>3</v>
      </c>
      <c r="J32" s="38" t="s">
        <v>18</v>
      </c>
      <c r="K32" s="16"/>
      <c r="L32" s="16"/>
      <c r="M32" s="16"/>
      <c r="N32" s="16"/>
      <c r="O32" s="16"/>
    </row>
    <row r="33" spans="1:15" ht="15" customHeight="1" x14ac:dyDescent="0.2">
      <c r="A33" s="78" t="s">
        <v>215</v>
      </c>
      <c r="B33" s="17">
        <v>2</v>
      </c>
      <c r="C33" s="17">
        <v>0</v>
      </c>
      <c r="D33" s="17">
        <v>0</v>
      </c>
      <c r="E33" s="17">
        <v>0</v>
      </c>
      <c r="F33" s="17">
        <v>7.79</v>
      </c>
      <c r="G33" s="17">
        <v>2</v>
      </c>
      <c r="H33" s="17">
        <v>4</v>
      </c>
      <c r="I33" s="17">
        <v>1</v>
      </c>
      <c r="J33" s="38" t="s">
        <v>18</v>
      </c>
      <c r="K33" s="16"/>
      <c r="L33" s="16"/>
      <c r="M33" s="16"/>
      <c r="N33" s="16"/>
      <c r="O33" s="16"/>
    </row>
    <row r="34" spans="1:15" ht="15" customHeight="1" x14ac:dyDescent="0.2">
      <c r="A34" s="78" t="s">
        <v>216</v>
      </c>
      <c r="B34" s="17">
        <v>1</v>
      </c>
      <c r="C34" s="17">
        <v>4</v>
      </c>
      <c r="D34" s="17">
        <v>2</v>
      </c>
      <c r="E34" s="17">
        <v>2</v>
      </c>
      <c r="F34" s="17">
        <v>4.3550000000000004</v>
      </c>
      <c r="G34" s="17">
        <v>2</v>
      </c>
      <c r="H34" s="17">
        <v>9</v>
      </c>
      <c r="I34" s="17">
        <v>0</v>
      </c>
      <c r="J34" s="38" t="s">
        <v>18</v>
      </c>
      <c r="K34" s="16"/>
      <c r="L34" s="16"/>
      <c r="M34" s="16"/>
      <c r="N34" s="16"/>
      <c r="O34" s="16"/>
    </row>
    <row r="35" spans="1:15" ht="15" customHeight="1" x14ac:dyDescent="0.2">
      <c r="A35" s="78" t="s">
        <v>217</v>
      </c>
      <c r="B35" s="17">
        <v>7</v>
      </c>
      <c r="C35" s="17">
        <v>5</v>
      </c>
      <c r="D35" s="17">
        <v>3</v>
      </c>
      <c r="E35" s="17">
        <v>6</v>
      </c>
      <c r="F35" s="17">
        <v>2.0579999999999998</v>
      </c>
      <c r="G35" s="17">
        <v>3</v>
      </c>
      <c r="H35" s="17">
        <v>18</v>
      </c>
      <c r="I35" s="17">
        <v>6</v>
      </c>
      <c r="J35" s="38" t="s">
        <v>18</v>
      </c>
      <c r="K35" s="16"/>
      <c r="L35" s="16"/>
      <c r="M35" s="16"/>
      <c r="N35" s="16"/>
      <c r="O35" s="16"/>
    </row>
    <row r="36" spans="1:15" ht="15" customHeight="1" x14ac:dyDescent="0.2">
      <c r="A36" s="78" t="s">
        <v>218</v>
      </c>
      <c r="B36" s="17">
        <v>5</v>
      </c>
      <c r="C36" s="17">
        <v>6</v>
      </c>
      <c r="D36" s="17">
        <v>1</v>
      </c>
      <c r="E36" s="17">
        <v>0</v>
      </c>
      <c r="F36" s="17">
        <v>4</v>
      </c>
      <c r="G36" s="17">
        <v>5</v>
      </c>
      <c r="H36" s="17">
        <v>5</v>
      </c>
      <c r="I36" s="17">
        <v>1</v>
      </c>
      <c r="J36" s="38" t="s">
        <v>18</v>
      </c>
      <c r="K36" s="16"/>
      <c r="L36" s="16"/>
      <c r="M36" s="16"/>
      <c r="N36" s="16"/>
      <c r="O36" s="16"/>
    </row>
    <row r="37" spans="1:15" ht="15" customHeight="1" x14ac:dyDescent="0.2">
      <c r="A37" s="78" t="s">
        <v>219</v>
      </c>
      <c r="B37" s="17">
        <v>3</v>
      </c>
      <c r="C37" s="17">
        <v>1</v>
      </c>
      <c r="D37" s="17">
        <v>0</v>
      </c>
      <c r="E37" s="17">
        <v>0</v>
      </c>
      <c r="F37" s="17">
        <v>1</v>
      </c>
      <c r="G37" s="17">
        <v>2</v>
      </c>
      <c r="H37" s="17">
        <v>10</v>
      </c>
      <c r="I37" s="17">
        <v>3</v>
      </c>
      <c r="J37" s="38" t="s">
        <v>18</v>
      </c>
      <c r="K37" s="16"/>
      <c r="L37" s="16"/>
      <c r="M37" s="16"/>
      <c r="N37" s="16"/>
      <c r="O37" s="16"/>
    </row>
    <row r="38" spans="1:15" ht="15" customHeight="1" x14ac:dyDescent="0.2">
      <c r="A38" s="78" t="s">
        <v>220</v>
      </c>
      <c r="B38" s="17">
        <v>3</v>
      </c>
      <c r="C38" s="17">
        <v>1</v>
      </c>
      <c r="D38" s="17">
        <v>5</v>
      </c>
      <c r="E38" s="17">
        <v>1</v>
      </c>
      <c r="F38" s="17">
        <v>4.1369999999999996</v>
      </c>
      <c r="G38" s="17">
        <v>1</v>
      </c>
      <c r="H38" s="17">
        <v>12</v>
      </c>
      <c r="I38" s="17">
        <v>1</v>
      </c>
      <c r="J38" s="38" t="s">
        <v>18</v>
      </c>
      <c r="K38" s="16"/>
      <c r="L38" s="16"/>
      <c r="M38" s="16"/>
      <c r="N38" s="16"/>
      <c r="O38" s="16"/>
    </row>
    <row r="39" spans="1:15" ht="15" customHeight="1" x14ac:dyDescent="0.2">
      <c r="A39" s="78" t="s">
        <v>221</v>
      </c>
      <c r="B39" s="17">
        <v>2</v>
      </c>
      <c r="C39" s="17">
        <v>2</v>
      </c>
      <c r="D39" s="17">
        <v>2</v>
      </c>
      <c r="E39" s="17">
        <v>6</v>
      </c>
      <c r="F39" s="17">
        <v>4</v>
      </c>
      <c r="G39" s="17">
        <v>0</v>
      </c>
      <c r="H39" s="17">
        <v>26</v>
      </c>
      <c r="I39" s="17">
        <v>5</v>
      </c>
      <c r="J39" s="38" t="s">
        <v>233</v>
      </c>
      <c r="K39" s="16"/>
      <c r="L39" s="16"/>
      <c r="M39" s="16"/>
      <c r="N39" s="16"/>
      <c r="O39" s="16"/>
    </row>
    <row r="40" spans="1:15" ht="15" customHeight="1" x14ac:dyDescent="0.2">
      <c r="A40" s="78" t="s">
        <v>222</v>
      </c>
      <c r="B40" s="17">
        <v>7</v>
      </c>
      <c r="C40" s="17">
        <v>1</v>
      </c>
      <c r="D40" s="17">
        <v>7</v>
      </c>
      <c r="E40" s="17">
        <v>8</v>
      </c>
      <c r="F40" s="17">
        <v>2.1379999999999999</v>
      </c>
      <c r="G40" s="17">
        <v>3</v>
      </c>
      <c r="H40" s="17">
        <v>13</v>
      </c>
      <c r="I40" s="17">
        <v>8</v>
      </c>
      <c r="J40" s="38" t="s">
        <v>233</v>
      </c>
      <c r="K40" s="16"/>
      <c r="L40" s="16"/>
      <c r="M40" s="16"/>
      <c r="N40" s="16"/>
      <c r="O40" s="16"/>
    </row>
    <row r="41" spans="1:15" ht="15" customHeight="1" x14ac:dyDescent="0.2">
      <c r="A41" s="78" t="s">
        <v>223</v>
      </c>
      <c r="B41" s="17">
        <v>1</v>
      </c>
      <c r="C41" s="17">
        <v>0</v>
      </c>
      <c r="D41" s="17">
        <v>1</v>
      </c>
      <c r="E41" s="17">
        <v>1</v>
      </c>
      <c r="F41" s="17">
        <v>1.1000000000000001</v>
      </c>
      <c r="G41" s="17">
        <v>0</v>
      </c>
      <c r="H41" s="17">
        <v>8</v>
      </c>
      <c r="I41" s="17">
        <v>2</v>
      </c>
      <c r="J41" s="38" t="s">
        <v>233</v>
      </c>
      <c r="K41" s="16"/>
      <c r="L41" s="16"/>
      <c r="M41" s="16"/>
      <c r="N41" s="16"/>
      <c r="O41" s="16"/>
    </row>
    <row r="42" spans="1:15" ht="15" customHeight="1" x14ac:dyDescent="0.2">
      <c r="A42" s="78" t="s">
        <v>224</v>
      </c>
      <c r="B42" s="17">
        <v>3</v>
      </c>
      <c r="C42" s="17">
        <v>1</v>
      </c>
      <c r="D42" s="17">
        <v>1</v>
      </c>
      <c r="E42" s="17">
        <v>0</v>
      </c>
      <c r="F42" s="17">
        <v>1.1419999999999999</v>
      </c>
      <c r="G42" s="17">
        <v>0</v>
      </c>
      <c r="H42" s="17">
        <v>2</v>
      </c>
      <c r="I42" s="17">
        <v>0</v>
      </c>
      <c r="J42" s="38" t="s">
        <v>233</v>
      </c>
      <c r="K42" s="16"/>
      <c r="L42" s="16"/>
      <c r="M42" s="16"/>
      <c r="N42" s="16"/>
      <c r="O42" s="16"/>
    </row>
    <row r="43" spans="1:15" ht="15" customHeight="1" x14ac:dyDescent="0.2">
      <c r="A43" s="78" t="s">
        <v>225</v>
      </c>
      <c r="B43" s="17">
        <v>2</v>
      </c>
      <c r="C43" s="17">
        <v>2</v>
      </c>
      <c r="D43" s="17">
        <v>0</v>
      </c>
      <c r="E43" s="17">
        <v>3</v>
      </c>
      <c r="F43" s="17">
        <v>1.1359999999999999</v>
      </c>
      <c r="G43" s="17">
        <v>0</v>
      </c>
      <c r="H43" s="17">
        <v>5</v>
      </c>
      <c r="I43" s="17">
        <v>0</v>
      </c>
      <c r="J43" s="38" t="s">
        <v>233</v>
      </c>
      <c r="K43" s="16"/>
      <c r="L43" s="16"/>
      <c r="M43" s="16"/>
      <c r="N43" s="16"/>
      <c r="O43" s="16"/>
    </row>
    <row r="44" spans="1:15" ht="15" customHeight="1" x14ac:dyDescent="0.2">
      <c r="A44" s="78" t="s">
        <v>226</v>
      </c>
      <c r="B44" s="17">
        <v>3</v>
      </c>
      <c r="C44" s="17">
        <v>4</v>
      </c>
      <c r="D44" s="17">
        <v>4</v>
      </c>
      <c r="E44" s="17">
        <v>2</v>
      </c>
      <c r="F44" s="17">
        <v>1.071</v>
      </c>
      <c r="G44" s="17">
        <v>1</v>
      </c>
      <c r="H44" s="17">
        <v>9</v>
      </c>
      <c r="I44" s="17">
        <v>5</v>
      </c>
      <c r="J44" s="38" t="s">
        <v>233</v>
      </c>
      <c r="K44" s="16"/>
      <c r="L44" s="16"/>
      <c r="M44" s="16"/>
      <c r="N44" s="16"/>
      <c r="O44" s="16"/>
    </row>
    <row r="45" spans="1:15" ht="15" customHeight="1" x14ac:dyDescent="0.2">
      <c r="A45" s="78" t="s">
        <v>227</v>
      </c>
      <c r="B45" s="17">
        <v>1</v>
      </c>
      <c r="C45" s="17">
        <v>4</v>
      </c>
      <c r="D45" s="17">
        <v>3</v>
      </c>
      <c r="E45" s="17">
        <v>4</v>
      </c>
      <c r="F45" s="17">
        <v>3.14</v>
      </c>
      <c r="G45" s="17">
        <v>3</v>
      </c>
      <c r="H45" s="17">
        <v>14</v>
      </c>
      <c r="I45" s="17">
        <v>1</v>
      </c>
      <c r="J45" s="38" t="s">
        <v>18</v>
      </c>
      <c r="K45" s="16"/>
      <c r="L45" s="16"/>
      <c r="M45" s="16"/>
      <c r="N45" s="16"/>
      <c r="O45" s="16"/>
    </row>
    <row r="46" spans="1:15" ht="15" customHeight="1" x14ac:dyDescent="0.2">
      <c r="A46" s="78" t="s">
        <v>228</v>
      </c>
      <c r="B46" s="17">
        <v>2</v>
      </c>
      <c r="C46" s="17">
        <v>4</v>
      </c>
      <c r="D46" s="17">
        <v>2</v>
      </c>
      <c r="E46" s="17">
        <v>4</v>
      </c>
      <c r="F46" s="17">
        <v>6.3719999999999999</v>
      </c>
      <c r="G46" s="17">
        <v>1</v>
      </c>
      <c r="H46" s="17">
        <v>21</v>
      </c>
      <c r="I46" s="17">
        <v>5</v>
      </c>
      <c r="J46" s="38" t="s">
        <v>18</v>
      </c>
      <c r="K46" s="16"/>
      <c r="L46" s="16"/>
      <c r="M46" s="16"/>
      <c r="N46" s="16"/>
      <c r="O46" s="16"/>
    </row>
    <row r="47" spans="1:15" ht="15" customHeight="1" x14ac:dyDescent="0.2">
      <c r="A47" s="78" t="s">
        <v>229</v>
      </c>
      <c r="B47" s="17">
        <v>0</v>
      </c>
      <c r="C47" s="17">
        <v>0</v>
      </c>
      <c r="D47" s="17">
        <v>2</v>
      </c>
      <c r="E47" s="17">
        <v>1</v>
      </c>
      <c r="F47" s="17">
        <v>1</v>
      </c>
      <c r="G47" s="17">
        <v>0</v>
      </c>
      <c r="H47" s="17">
        <v>4</v>
      </c>
      <c r="I47" s="17">
        <v>0</v>
      </c>
      <c r="J47" s="38" t="s">
        <v>18</v>
      </c>
      <c r="K47" s="16"/>
      <c r="L47" s="16"/>
      <c r="M47" s="16"/>
      <c r="N47" s="16"/>
      <c r="O47" s="16"/>
    </row>
    <row r="48" spans="1:15" ht="15" customHeight="1" thickBot="1" x14ac:dyDescent="0.25">
      <c r="A48" s="78" t="s">
        <v>230</v>
      </c>
      <c r="B48" s="17">
        <v>2</v>
      </c>
      <c r="C48" s="17">
        <v>0</v>
      </c>
      <c r="D48" s="17">
        <v>1</v>
      </c>
      <c r="E48" s="17">
        <v>0</v>
      </c>
      <c r="F48" s="17">
        <v>2.23</v>
      </c>
      <c r="G48" s="17">
        <v>2</v>
      </c>
      <c r="H48" s="17">
        <v>8</v>
      </c>
      <c r="I48" s="17">
        <v>0</v>
      </c>
      <c r="J48" s="38" t="s">
        <v>18</v>
      </c>
      <c r="K48" s="16"/>
      <c r="L48" s="16"/>
      <c r="M48" s="16"/>
      <c r="N48" s="16"/>
      <c r="O48" s="16"/>
    </row>
    <row r="49" spans="1:15" ht="15" customHeight="1" thickTop="1" thickBot="1" x14ac:dyDescent="0.25">
      <c r="A49" s="13" t="str">
        <f>日本共産党!A49</f>
        <v>宮城県合計</v>
      </c>
      <c r="B49" s="11">
        <f t="shared" ref="B49:I49" si="0">SUM(B10:B48)</f>
        <v>406</v>
      </c>
      <c r="C49" s="11">
        <f t="shared" si="0"/>
        <v>238</v>
      </c>
      <c r="D49" s="12">
        <f t="shared" si="0"/>
        <v>224.172</v>
      </c>
      <c r="E49" s="11">
        <f t="shared" si="0"/>
        <v>353</v>
      </c>
      <c r="F49" s="12">
        <f t="shared" si="0"/>
        <v>310.35900000000004</v>
      </c>
      <c r="G49" s="12">
        <f t="shared" si="0"/>
        <v>236</v>
      </c>
      <c r="H49" s="11">
        <f t="shared" si="0"/>
        <v>2430</v>
      </c>
      <c r="I49" s="11">
        <f t="shared" si="0"/>
        <v>350</v>
      </c>
      <c r="J49" s="42" t="s">
        <v>18</v>
      </c>
      <c r="K49" s="28"/>
      <c r="L49" s="28"/>
      <c r="M49" s="28"/>
      <c r="N49" s="28"/>
      <c r="O49" s="28"/>
    </row>
    <row r="50" spans="1:15" ht="15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0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0"/>
  <sheetViews>
    <sheetView view="pageBreakPreview" zoomScale="90" zoomScaleNormal="80" zoomScaleSheetLayoutView="90" workbookViewId="0">
      <pane xSplit="1" ySplit="9" topLeftCell="J34" activePane="bottomRight" state="frozen"/>
      <selection activeCell="A50" sqref="A50"/>
      <selection pane="topRight" activeCell="A50" sqref="A50"/>
      <selection pane="bottomLeft" activeCell="A50" sqref="A50"/>
      <selection pane="bottomRight" activeCell="B10" sqref="B10:R48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191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80" t="s">
        <v>9</v>
      </c>
    </row>
    <row r="6" spans="1:22" ht="12" customHeight="1" x14ac:dyDescent="0.2">
      <c r="A6" s="81"/>
      <c r="O6" s="19"/>
      <c r="V6" s="19"/>
    </row>
    <row r="7" spans="1:22" ht="12" customHeight="1" thickBot="1" x14ac:dyDescent="0.25">
      <c r="A7" s="82"/>
      <c r="H7" s="18" t="s">
        <v>7</v>
      </c>
      <c r="O7" s="18" t="s">
        <v>7</v>
      </c>
      <c r="R7" s="18" t="s">
        <v>7</v>
      </c>
      <c r="S7" s="26"/>
      <c r="T7" s="26"/>
      <c r="U7" s="26"/>
      <c r="V7" s="26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0">
        <v>17</v>
      </c>
      <c r="S8" s="27"/>
      <c r="T8" s="27"/>
      <c r="U8" s="27"/>
      <c r="V8" s="27"/>
    </row>
    <row r="9" spans="1:22" ht="15" customHeight="1" x14ac:dyDescent="0.2">
      <c r="A9" s="7" t="s">
        <v>2</v>
      </c>
      <c r="B9" s="8" t="s">
        <v>59</v>
      </c>
      <c r="C9" s="8" t="s">
        <v>60</v>
      </c>
      <c r="D9" s="8" t="s">
        <v>61</v>
      </c>
      <c r="E9" s="8" t="s">
        <v>62</v>
      </c>
      <c r="F9" s="8" t="s">
        <v>63</v>
      </c>
      <c r="G9" s="8" t="s">
        <v>64</v>
      </c>
      <c r="H9" s="8" t="s">
        <v>65</v>
      </c>
      <c r="I9" s="8" t="s">
        <v>66</v>
      </c>
      <c r="J9" s="8" t="s">
        <v>67</v>
      </c>
      <c r="K9" s="8" t="s">
        <v>68</v>
      </c>
      <c r="L9" s="8" t="s">
        <v>69</v>
      </c>
      <c r="M9" s="8" t="s">
        <v>70</v>
      </c>
      <c r="N9" s="8" t="s">
        <v>15</v>
      </c>
      <c r="O9" s="8" t="s">
        <v>71</v>
      </c>
      <c r="P9" s="8" t="s">
        <v>72</v>
      </c>
      <c r="Q9" s="8" t="s">
        <v>73</v>
      </c>
      <c r="R9" s="21" t="s">
        <v>74</v>
      </c>
      <c r="S9" s="27"/>
      <c r="T9" s="27"/>
      <c r="U9" s="27"/>
      <c r="V9" s="27"/>
    </row>
    <row r="10" spans="1:22" ht="15" customHeight="1" x14ac:dyDescent="0.2">
      <c r="A10" s="77" t="s">
        <v>192</v>
      </c>
      <c r="B10" s="10">
        <v>6423</v>
      </c>
      <c r="C10" s="10">
        <v>64</v>
      </c>
      <c r="D10" s="10">
        <v>25</v>
      </c>
      <c r="E10" s="10">
        <v>11</v>
      </c>
      <c r="F10" s="10">
        <v>7</v>
      </c>
      <c r="G10" s="10">
        <v>25</v>
      </c>
      <c r="H10" s="10">
        <v>4</v>
      </c>
      <c r="I10" s="10">
        <v>10</v>
      </c>
      <c r="J10" s="10">
        <v>1</v>
      </c>
      <c r="K10" s="10">
        <v>15</v>
      </c>
      <c r="L10" s="10">
        <v>2</v>
      </c>
      <c r="M10" s="10">
        <v>4</v>
      </c>
      <c r="N10" s="10">
        <v>0</v>
      </c>
      <c r="O10" s="10">
        <v>2</v>
      </c>
      <c r="P10" s="10">
        <v>1</v>
      </c>
      <c r="Q10" s="10">
        <v>0</v>
      </c>
      <c r="R10" s="22">
        <v>10</v>
      </c>
      <c r="S10" s="16"/>
      <c r="T10" s="16"/>
      <c r="U10" s="16"/>
      <c r="V10" s="16"/>
    </row>
    <row r="11" spans="1:22" ht="15" customHeight="1" x14ac:dyDescent="0.2">
      <c r="A11" s="78" t="s">
        <v>193</v>
      </c>
      <c r="B11" s="17">
        <v>5176</v>
      </c>
      <c r="C11" s="17">
        <v>36</v>
      </c>
      <c r="D11" s="17">
        <v>19</v>
      </c>
      <c r="E11" s="17">
        <v>5</v>
      </c>
      <c r="F11" s="17">
        <v>10</v>
      </c>
      <c r="G11" s="17">
        <v>25</v>
      </c>
      <c r="H11" s="17">
        <v>8</v>
      </c>
      <c r="I11" s="17">
        <v>4</v>
      </c>
      <c r="J11" s="17">
        <v>0</v>
      </c>
      <c r="K11" s="17">
        <v>12</v>
      </c>
      <c r="L11" s="17">
        <v>0</v>
      </c>
      <c r="M11" s="17">
        <v>6</v>
      </c>
      <c r="N11" s="17">
        <v>1</v>
      </c>
      <c r="O11" s="17">
        <v>2</v>
      </c>
      <c r="P11" s="17">
        <v>1</v>
      </c>
      <c r="Q11" s="17">
        <v>1</v>
      </c>
      <c r="R11" s="23">
        <v>7</v>
      </c>
      <c r="S11" s="16"/>
      <c r="T11" s="16"/>
      <c r="U11" s="16"/>
      <c r="V11" s="16"/>
    </row>
    <row r="12" spans="1:22" ht="15" customHeight="1" x14ac:dyDescent="0.2">
      <c r="A12" s="78" t="s">
        <v>194</v>
      </c>
      <c r="B12" s="17">
        <v>3044</v>
      </c>
      <c r="C12" s="17">
        <v>27</v>
      </c>
      <c r="D12" s="17">
        <v>9</v>
      </c>
      <c r="E12" s="17">
        <v>7</v>
      </c>
      <c r="F12" s="17">
        <v>5</v>
      </c>
      <c r="G12" s="17">
        <v>10</v>
      </c>
      <c r="H12" s="17">
        <v>4</v>
      </c>
      <c r="I12" s="17">
        <v>2</v>
      </c>
      <c r="J12" s="17">
        <v>4</v>
      </c>
      <c r="K12" s="17">
        <v>8</v>
      </c>
      <c r="L12" s="17">
        <v>1</v>
      </c>
      <c r="M12" s="17">
        <v>4</v>
      </c>
      <c r="N12" s="17">
        <v>0</v>
      </c>
      <c r="O12" s="17">
        <v>0</v>
      </c>
      <c r="P12" s="17">
        <v>0</v>
      </c>
      <c r="Q12" s="17">
        <v>1</v>
      </c>
      <c r="R12" s="23">
        <v>7</v>
      </c>
      <c r="S12" s="16"/>
      <c r="T12" s="16"/>
      <c r="U12" s="16"/>
      <c r="V12" s="16"/>
    </row>
    <row r="13" spans="1:22" ht="15" customHeight="1" x14ac:dyDescent="0.2">
      <c r="A13" s="78" t="s">
        <v>195</v>
      </c>
      <c r="B13" s="17">
        <v>6067.95</v>
      </c>
      <c r="C13" s="17">
        <v>57</v>
      </c>
      <c r="D13" s="17">
        <v>14</v>
      </c>
      <c r="E13" s="17">
        <v>7</v>
      </c>
      <c r="F13" s="17">
        <v>7</v>
      </c>
      <c r="G13" s="17">
        <v>16</v>
      </c>
      <c r="H13" s="17">
        <v>9</v>
      </c>
      <c r="I13" s="17">
        <v>1.002</v>
      </c>
      <c r="J13" s="17">
        <v>1</v>
      </c>
      <c r="K13" s="17">
        <v>8</v>
      </c>
      <c r="L13" s="17">
        <v>2</v>
      </c>
      <c r="M13" s="17">
        <v>5</v>
      </c>
      <c r="N13" s="17">
        <v>0</v>
      </c>
      <c r="O13" s="17">
        <v>0</v>
      </c>
      <c r="P13" s="17">
        <v>1</v>
      </c>
      <c r="Q13" s="17">
        <v>2</v>
      </c>
      <c r="R13" s="23">
        <v>8</v>
      </c>
      <c r="S13" s="16"/>
      <c r="T13" s="16"/>
      <c r="U13" s="16"/>
      <c r="V13" s="16"/>
    </row>
    <row r="14" spans="1:22" ht="15" customHeight="1" x14ac:dyDescent="0.2">
      <c r="A14" s="78" t="s">
        <v>196</v>
      </c>
      <c r="B14" s="17">
        <v>4827.9549999999999</v>
      </c>
      <c r="C14" s="17">
        <v>44</v>
      </c>
      <c r="D14" s="17">
        <v>28</v>
      </c>
      <c r="E14" s="17">
        <v>6</v>
      </c>
      <c r="F14" s="17">
        <v>4</v>
      </c>
      <c r="G14" s="17">
        <v>12.307</v>
      </c>
      <c r="H14" s="17">
        <v>4</v>
      </c>
      <c r="I14" s="17">
        <v>5</v>
      </c>
      <c r="J14" s="17">
        <v>0</v>
      </c>
      <c r="K14" s="17">
        <v>4</v>
      </c>
      <c r="L14" s="17">
        <v>0</v>
      </c>
      <c r="M14" s="17">
        <v>9</v>
      </c>
      <c r="N14" s="17">
        <v>0</v>
      </c>
      <c r="O14" s="17">
        <v>0</v>
      </c>
      <c r="P14" s="17">
        <v>0</v>
      </c>
      <c r="Q14" s="17">
        <v>1</v>
      </c>
      <c r="R14" s="23">
        <v>13</v>
      </c>
      <c r="S14" s="16"/>
      <c r="T14" s="16"/>
      <c r="U14" s="16"/>
      <c r="V14" s="16"/>
    </row>
    <row r="15" spans="1:22" ht="15" customHeight="1" x14ac:dyDescent="0.2">
      <c r="A15" s="78" t="s">
        <v>197</v>
      </c>
      <c r="B15" s="17">
        <v>3382.7420000000002</v>
      </c>
      <c r="C15" s="17">
        <v>28</v>
      </c>
      <c r="D15" s="17">
        <v>14</v>
      </c>
      <c r="E15" s="17">
        <v>2</v>
      </c>
      <c r="F15" s="17">
        <v>0</v>
      </c>
      <c r="G15" s="17">
        <v>16</v>
      </c>
      <c r="H15" s="17">
        <v>1</v>
      </c>
      <c r="I15" s="17">
        <v>3.0179999999999998</v>
      </c>
      <c r="J15" s="17">
        <v>1</v>
      </c>
      <c r="K15" s="17">
        <v>4</v>
      </c>
      <c r="L15" s="17">
        <v>0</v>
      </c>
      <c r="M15" s="17">
        <v>3</v>
      </c>
      <c r="N15" s="17">
        <v>0</v>
      </c>
      <c r="O15" s="17">
        <v>0</v>
      </c>
      <c r="P15" s="17">
        <v>1</v>
      </c>
      <c r="Q15" s="17">
        <v>0</v>
      </c>
      <c r="R15" s="23">
        <v>2</v>
      </c>
      <c r="S15" s="16"/>
      <c r="T15" s="16"/>
      <c r="U15" s="16"/>
      <c r="V15" s="16"/>
    </row>
    <row r="16" spans="1:22" ht="15" customHeight="1" x14ac:dyDescent="0.2">
      <c r="A16" s="78" t="s">
        <v>198</v>
      </c>
      <c r="B16" s="17">
        <v>1762</v>
      </c>
      <c r="C16" s="17">
        <v>15</v>
      </c>
      <c r="D16" s="17">
        <v>4</v>
      </c>
      <c r="E16" s="17">
        <v>0</v>
      </c>
      <c r="F16" s="17">
        <v>1</v>
      </c>
      <c r="G16" s="17">
        <v>3</v>
      </c>
      <c r="H16" s="17">
        <v>0</v>
      </c>
      <c r="I16" s="17">
        <v>3.028</v>
      </c>
      <c r="J16" s="17">
        <v>0</v>
      </c>
      <c r="K16" s="17">
        <v>0</v>
      </c>
      <c r="L16" s="17">
        <v>0</v>
      </c>
      <c r="M16" s="17">
        <v>1</v>
      </c>
      <c r="N16" s="17">
        <v>0</v>
      </c>
      <c r="O16" s="17">
        <v>0</v>
      </c>
      <c r="P16" s="17">
        <v>0</v>
      </c>
      <c r="Q16" s="17">
        <v>1</v>
      </c>
      <c r="R16" s="23">
        <v>0</v>
      </c>
      <c r="S16" s="16"/>
      <c r="T16" s="16"/>
      <c r="U16" s="16"/>
      <c r="V16" s="16"/>
    </row>
    <row r="17" spans="1:22" ht="15" customHeight="1" x14ac:dyDescent="0.2">
      <c r="A17" s="78" t="s">
        <v>199</v>
      </c>
      <c r="B17" s="17">
        <v>878</v>
      </c>
      <c r="C17" s="17">
        <v>21</v>
      </c>
      <c r="D17" s="17">
        <v>18</v>
      </c>
      <c r="E17" s="17">
        <v>0</v>
      </c>
      <c r="F17" s="17">
        <v>2</v>
      </c>
      <c r="G17" s="17">
        <v>2.2850000000000001</v>
      </c>
      <c r="H17" s="17">
        <v>0</v>
      </c>
      <c r="I17" s="17">
        <v>0</v>
      </c>
      <c r="J17" s="17">
        <v>0</v>
      </c>
      <c r="K17" s="17">
        <v>1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1</v>
      </c>
      <c r="R17" s="23">
        <v>5</v>
      </c>
      <c r="S17" s="16"/>
      <c r="T17" s="16"/>
      <c r="U17" s="16"/>
      <c r="V17" s="16"/>
    </row>
    <row r="18" spans="1:22" ht="15" customHeight="1" x14ac:dyDescent="0.2">
      <c r="A18" s="78" t="s">
        <v>200</v>
      </c>
      <c r="B18" s="17">
        <v>801</v>
      </c>
      <c r="C18" s="17">
        <v>14</v>
      </c>
      <c r="D18" s="17">
        <v>2</v>
      </c>
      <c r="E18" s="17">
        <v>0</v>
      </c>
      <c r="F18" s="17">
        <v>3</v>
      </c>
      <c r="G18" s="17">
        <v>4.444</v>
      </c>
      <c r="H18" s="17">
        <v>0</v>
      </c>
      <c r="I18" s="17">
        <v>1</v>
      </c>
      <c r="J18" s="17">
        <v>0</v>
      </c>
      <c r="K18" s="17">
        <v>2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23">
        <v>3</v>
      </c>
      <c r="S18" s="16"/>
      <c r="T18" s="16"/>
      <c r="U18" s="16"/>
      <c r="V18" s="16"/>
    </row>
    <row r="19" spans="1:22" ht="15" customHeight="1" x14ac:dyDescent="0.2">
      <c r="A19" s="78" t="s">
        <v>201</v>
      </c>
      <c r="B19" s="17">
        <v>1729.94</v>
      </c>
      <c r="C19" s="17">
        <v>28</v>
      </c>
      <c r="D19" s="17">
        <v>15</v>
      </c>
      <c r="E19" s="17">
        <v>7</v>
      </c>
      <c r="F19" s="17">
        <v>2</v>
      </c>
      <c r="G19" s="17">
        <v>5</v>
      </c>
      <c r="H19" s="17">
        <v>1</v>
      </c>
      <c r="I19" s="17">
        <v>0</v>
      </c>
      <c r="J19" s="17">
        <v>0</v>
      </c>
      <c r="K19" s="17">
        <v>1</v>
      </c>
      <c r="L19" s="17">
        <v>2</v>
      </c>
      <c r="M19" s="17">
        <v>2</v>
      </c>
      <c r="N19" s="17">
        <v>0</v>
      </c>
      <c r="O19" s="17">
        <v>1</v>
      </c>
      <c r="P19" s="17">
        <v>0</v>
      </c>
      <c r="Q19" s="17">
        <v>1</v>
      </c>
      <c r="R19" s="23">
        <v>3</v>
      </c>
      <c r="S19" s="16"/>
      <c r="T19" s="16"/>
      <c r="U19" s="16"/>
      <c r="V19" s="16"/>
    </row>
    <row r="20" spans="1:22" ht="15" customHeight="1" x14ac:dyDescent="0.2">
      <c r="A20" s="78" t="s">
        <v>202</v>
      </c>
      <c r="B20" s="17">
        <v>497</v>
      </c>
      <c r="C20" s="17">
        <v>2</v>
      </c>
      <c r="D20" s="17">
        <v>4</v>
      </c>
      <c r="E20" s="17">
        <v>1</v>
      </c>
      <c r="F20" s="17">
        <v>0</v>
      </c>
      <c r="G20" s="17">
        <v>5</v>
      </c>
      <c r="H20" s="17">
        <v>0</v>
      </c>
      <c r="I20" s="17">
        <v>0</v>
      </c>
      <c r="J20" s="17">
        <v>0</v>
      </c>
      <c r="K20" s="17">
        <v>3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23">
        <v>0</v>
      </c>
      <c r="S20" s="16"/>
      <c r="T20" s="16"/>
      <c r="U20" s="16"/>
      <c r="V20" s="16"/>
    </row>
    <row r="21" spans="1:22" ht="15" customHeight="1" x14ac:dyDescent="0.2">
      <c r="A21" s="78" t="s">
        <v>203</v>
      </c>
      <c r="B21" s="17">
        <v>1827</v>
      </c>
      <c r="C21" s="17">
        <v>14</v>
      </c>
      <c r="D21" s="17">
        <v>6</v>
      </c>
      <c r="E21" s="17">
        <v>3</v>
      </c>
      <c r="F21" s="17">
        <v>1</v>
      </c>
      <c r="G21" s="17">
        <v>9</v>
      </c>
      <c r="H21" s="17">
        <v>0</v>
      </c>
      <c r="I21" s="17">
        <v>2</v>
      </c>
      <c r="J21" s="17">
        <v>0</v>
      </c>
      <c r="K21" s="17">
        <v>3</v>
      </c>
      <c r="L21" s="17">
        <v>1</v>
      </c>
      <c r="M21" s="17">
        <v>1</v>
      </c>
      <c r="N21" s="17">
        <v>0</v>
      </c>
      <c r="O21" s="17">
        <v>0</v>
      </c>
      <c r="P21" s="17">
        <v>1</v>
      </c>
      <c r="Q21" s="17">
        <v>0</v>
      </c>
      <c r="R21" s="23">
        <v>0</v>
      </c>
      <c r="S21" s="16"/>
      <c r="T21" s="16"/>
      <c r="U21" s="16"/>
      <c r="V21" s="16"/>
    </row>
    <row r="22" spans="1:22" ht="15" customHeight="1" x14ac:dyDescent="0.2">
      <c r="A22" s="78" t="s">
        <v>204</v>
      </c>
      <c r="B22" s="17">
        <v>954</v>
      </c>
      <c r="C22" s="17">
        <v>12</v>
      </c>
      <c r="D22" s="17">
        <v>5</v>
      </c>
      <c r="E22" s="17">
        <v>1</v>
      </c>
      <c r="F22" s="17">
        <v>1</v>
      </c>
      <c r="G22" s="17">
        <v>1</v>
      </c>
      <c r="H22" s="17">
        <v>2</v>
      </c>
      <c r="I22" s="17">
        <v>0</v>
      </c>
      <c r="J22" s="17">
        <v>0</v>
      </c>
      <c r="K22" s="17">
        <v>1</v>
      </c>
      <c r="L22" s="17">
        <v>1</v>
      </c>
      <c r="M22" s="17">
        <v>0</v>
      </c>
      <c r="N22" s="17">
        <v>1</v>
      </c>
      <c r="O22" s="17">
        <v>0</v>
      </c>
      <c r="P22" s="17">
        <v>0</v>
      </c>
      <c r="Q22" s="17">
        <v>0</v>
      </c>
      <c r="R22" s="23">
        <v>3</v>
      </c>
      <c r="S22" s="16"/>
      <c r="T22" s="16"/>
      <c r="U22" s="16"/>
      <c r="V22" s="16"/>
    </row>
    <row r="23" spans="1:22" ht="15" customHeight="1" x14ac:dyDescent="0.2">
      <c r="A23" s="78" t="s">
        <v>205</v>
      </c>
      <c r="B23" s="17">
        <v>1368.76</v>
      </c>
      <c r="C23" s="17">
        <v>15</v>
      </c>
      <c r="D23" s="17">
        <v>9</v>
      </c>
      <c r="E23" s="17">
        <v>3</v>
      </c>
      <c r="F23" s="17">
        <v>1</v>
      </c>
      <c r="G23" s="17">
        <v>10</v>
      </c>
      <c r="H23" s="17">
        <v>1</v>
      </c>
      <c r="I23" s="17">
        <v>0</v>
      </c>
      <c r="J23" s="17">
        <v>0</v>
      </c>
      <c r="K23" s="17">
        <v>2</v>
      </c>
      <c r="L23" s="17">
        <v>0</v>
      </c>
      <c r="M23" s="17">
        <v>1</v>
      </c>
      <c r="N23" s="17">
        <v>0</v>
      </c>
      <c r="O23" s="17">
        <v>0</v>
      </c>
      <c r="P23" s="17">
        <v>1</v>
      </c>
      <c r="Q23" s="17">
        <v>0</v>
      </c>
      <c r="R23" s="23">
        <v>1</v>
      </c>
      <c r="S23" s="16"/>
      <c r="T23" s="16"/>
      <c r="U23" s="16"/>
      <c r="V23" s="16"/>
    </row>
    <row r="24" spans="1:22" ht="15" customHeight="1" x14ac:dyDescent="0.2">
      <c r="A24" s="78" t="s">
        <v>206</v>
      </c>
      <c r="B24" s="17">
        <v>1224.921</v>
      </c>
      <c r="C24" s="17">
        <v>22</v>
      </c>
      <c r="D24" s="17">
        <v>8</v>
      </c>
      <c r="E24" s="17">
        <v>0</v>
      </c>
      <c r="F24" s="17">
        <v>1</v>
      </c>
      <c r="G24" s="17">
        <v>5</v>
      </c>
      <c r="H24" s="17">
        <v>0</v>
      </c>
      <c r="I24" s="17">
        <v>1.01</v>
      </c>
      <c r="J24" s="17">
        <v>0</v>
      </c>
      <c r="K24" s="17">
        <v>1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2</v>
      </c>
      <c r="R24" s="23">
        <v>3</v>
      </c>
      <c r="S24" s="16"/>
      <c r="T24" s="16"/>
      <c r="U24" s="16"/>
      <c r="V24" s="16"/>
    </row>
    <row r="25" spans="1:22" ht="15" customHeight="1" x14ac:dyDescent="0.2">
      <c r="A25" s="78" t="s">
        <v>207</v>
      </c>
      <c r="B25" s="17">
        <v>871.93899999999996</v>
      </c>
      <c r="C25" s="17">
        <v>11</v>
      </c>
      <c r="D25" s="17">
        <v>6</v>
      </c>
      <c r="E25" s="17">
        <v>1</v>
      </c>
      <c r="F25" s="17">
        <v>1</v>
      </c>
      <c r="G25" s="17">
        <v>4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23">
        <v>1</v>
      </c>
      <c r="S25" s="16"/>
      <c r="T25" s="16"/>
      <c r="U25" s="16"/>
      <c r="V25" s="16"/>
    </row>
    <row r="26" spans="1:22" ht="15" customHeight="1" x14ac:dyDescent="0.2">
      <c r="A26" s="78" t="s">
        <v>208</v>
      </c>
      <c r="B26" s="17">
        <v>2549.9499999999998</v>
      </c>
      <c r="C26" s="17">
        <v>33</v>
      </c>
      <c r="D26" s="17">
        <v>9</v>
      </c>
      <c r="E26" s="17">
        <v>0</v>
      </c>
      <c r="F26" s="17">
        <v>8</v>
      </c>
      <c r="G26" s="17">
        <v>8</v>
      </c>
      <c r="H26" s="17">
        <v>1</v>
      </c>
      <c r="I26" s="17">
        <v>0</v>
      </c>
      <c r="J26" s="17">
        <v>1</v>
      </c>
      <c r="K26" s="17">
        <v>2.153</v>
      </c>
      <c r="L26" s="17">
        <v>0</v>
      </c>
      <c r="M26" s="17">
        <v>1</v>
      </c>
      <c r="N26" s="17">
        <v>0</v>
      </c>
      <c r="O26" s="17">
        <v>0</v>
      </c>
      <c r="P26" s="17">
        <v>0</v>
      </c>
      <c r="Q26" s="17">
        <v>0</v>
      </c>
      <c r="R26" s="23">
        <v>6</v>
      </c>
      <c r="S26" s="16"/>
      <c r="T26" s="16"/>
      <c r="U26" s="16"/>
      <c r="V26" s="16"/>
    </row>
    <row r="27" spans="1:22" ht="15" customHeight="1" x14ac:dyDescent="0.2">
      <c r="A27" s="78" t="s">
        <v>209</v>
      </c>
      <c r="B27" s="17">
        <v>1294.9670000000001</v>
      </c>
      <c r="C27" s="17">
        <v>12</v>
      </c>
      <c r="D27" s="17">
        <v>9</v>
      </c>
      <c r="E27" s="17">
        <v>1</v>
      </c>
      <c r="F27" s="17">
        <v>1</v>
      </c>
      <c r="G27" s="17">
        <v>5</v>
      </c>
      <c r="H27" s="17">
        <v>2</v>
      </c>
      <c r="I27" s="17">
        <v>1</v>
      </c>
      <c r="J27" s="17">
        <v>0</v>
      </c>
      <c r="K27" s="17">
        <v>1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23">
        <v>3</v>
      </c>
      <c r="S27" s="16"/>
      <c r="T27" s="16"/>
      <c r="U27" s="16"/>
      <c r="V27" s="16"/>
    </row>
    <row r="28" spans="1:22" ht="15" customHeight="1" x14ac:dyDescent="0.2">
      <c r="A28" s="78" t="s">
        <v>210</v>
      </c>
      <c r="B28" s="17">
        <v>269</v>
      </c>
      <c r="C28" s="17">
        <v>3</v>
      </c>
      <c r="D28" s="17">
        <v>1</v>
      </c>
      <c r="E28" s="17">
        <v>0</v>
      </c>
      <c r="F28" s="17">
        <v>1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23">
        <v>0</v>
      </c>
      <c r="S28" s="16"/>
      <c r="T28" s="16"/>
      <c r="U28" s="16"/>
      <c r="V28" s="16"/>
    </row>
    <row r="29" spans="1:22" ht="15" customHeight="1" x14ac:dyDescent="0.2">
      <c r="A29" s="78" t="s">
        <v>211</v>
      </c>
      <c r="B29" s="17">
        <v>56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23">
        <v>0</v>
      </c>
      <c r="S29" s="16"/>
      <c r="T29" s="16"/>
      <c r="U29" s="16"/>
      <c r="V29" s="16"/>
    </row>
    <row r="30" spans="1:22" ht="15" customHeight="1" x14ac:dyDescent="0.2">
      <c r="A30" s="78" t="s">
        <v>212</v>
      </c>
      <c r="B30" s="17">
        <v>517</v>
      </c>
      <c r="C30" s="17">
        <v>7</v>
      </c>
      <c r="D30" s="17">
        <v>1</v>
      </c>
      <c r="E30" s="17">
        <v>0</v>
      </c>
      <c r="F30" s="17">
        <v>0</v>
      </c>
      <c r="G30" s="17">
        <v>1</v>
      </c>
      <c r="H30" s="17">
        <v>0</v>
      </c>
      <c r="I30" s="17">
        <v>0</v>
      </c>
      <c r="J30" s="17">
        <v>0</v>
      </c>
      <c r="K30" s="17">
        <v>1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23">
        <v>1</v>
      </c>
      <c r="S30" s="16"/>
      <c r="T30" s="16"/>
      <c r="U30" s="16"/>
      <c r="V30" s="16"/>
    </row>
    <row r="31" spans="1:22" ht="15" customHeight="1" x14ac:dyDescent="0.2">
      <c r="A31" s="78" t="s">
        <v>213</v>
      </c>
      <c r="B31" s="17">
        <v>239.96299999999999</v>
      </c>
      <c r="C31" s="17">
        <v>0</v>
      </c>
      <c r="D31" s="17">
        <v>5</v>
      </c>
      <c r="E31" s="17">
        <v>0</v>
      </c>
      <c r="F31" s="17">
        <v>0</v>
      </c>
      <c r="G31" s="17">
        <v>1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1</v>
      </c>
      <c r="P31" s="17">
        <v>0</v>
      </c>
      <c r="Q31" s="17">
        <v>0</v>
      </c>
      <c r="R31" s="23">
        <v>0</v>
      </c>
      <c r="S31" s="16"/>
      <c r="T31" s="16"/>
      <c r="U31" s="16"/>
      <c r="V31" s="16"/>
    </row>
    <row r="32" spans="1:22" ht="15" customHeight="1" x14ac:dyDescent="0.2">
      <c r="A32" s="78" t="s">
        <v>214</v>
      </c>
      <c r="B32" s="17">
        <v>930</v>
      </c>
      <c r="C32" s="17">
        <v>6</v>
      </c>
      <c r="D32" s="17">
        <v>6</v>
      </c>
      <c r="E32" s="17">
        <v>1</v>
      </c>
      <c r="F32" s="17">
        <v>1</v>
      </c>
      <c r="G32" s="17">
        <v>4</v>
      </c>
      <c r="H32" s="17">
        <v>0</v>
      </c>
      <c r="I32" s="17">
        <v>1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23">
        <v>0</v>
      </c>
      <c r="S32" s="16"/>
      <c r="T32" s="16"/>
      <c r="U32" s="16"/>
      <c r="V32" s="16"/>
    </row>
    <row r="33" spans="1:22" ht="15" customHeight="1" x14ac:dyDescent="0.2">
      <c r="A33" s="78" t="s">
        <v>215</v>
      </c>
      <c r="B33" s="17">
        <v>296</v>
      </c>
      <c r="C33" s="17">
        <v>2</v>
      </c>
      <c r="D33" s="17">
        <v>0</v>
      </c>
      <c r="E33" s="17">
        <v>0</v>
      </c>
      <c r="F33" s="17">
        <v>0</v>
      </c>
      <c r="G33" s="17">
        <v>2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23">
        <v>1</v>
      </c>
      <c r="S33" s="16"/>
      <c r="T33" s="16"/>
      <c r="U33" s="16"/>
      <c r="V33" s="16"/>
    </row>
    <row r="34" spans="1:22" ht="15" customHeight="1" x14ac:dyDescent="0.2">
      <c r="A34" s="78" t="s">
        <v>216</v>
      </c>
      <c r="B34" s="17">
        <v>189</v>
      </c>
      <c r="C34" s="17">
        <v>2</v>
      </c>
      <c r="D34" s="17">
        <v>1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1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23">
        <v>0</v>
      </c>
      <c r="S34" s="16"/>
      <c r="T34" s="16"/>
      <c r="U34" s="16"/>
      <c r="V34" s="16"/>
    </row>
    <row r="35" spans="1:22" ht="15" customHeight="1" x14ac:dyDescent="0.2">
      <c r="A35" s="78" t="s">
        <v>217</v>
      </c>
      <c r="B35" s="17">
        <v>917.94600000000003</v>
      </c>
      <c r="C35" s="17">
        <v>5</v>
      </c>
      <c r="D35" s="17">
        <v>5</v>
      </c>
      <c r="E35" s="17">
        <v>4</v>
      </c>
      <c r="F35" s="17">
        <v>0</v>
      </c>
      <c r="G35" s="17">
        <v>2</v>
      </c>
      <c r="H35" s="17">
        <v>1</v>
      </c>
      <c r="I35" s="17">
        <v>1</v>
      </c>
      <c r="J35" s="17">
        <v>0</v>
      </c>
      <c r="K35" s="17">
        <v>0</v>
      </c>
      <c r="L35" s="17">
        <v>0</v>
      </c>
      <c r="M35" s="17">
        <v>1</v>
      </c>
      <c r="N35" s="17">
        <v>0</v>
      </c>
      <c r="O35" s="17">
        <v>0</v>
      </c>
      <c r="P35" s="17">
        <v>0</v>
      </c>
      <c r="Q35" s="17">
        <v>0</v>
      </c>
      <c r="R35" s="23">
        <v>2</v>
      </c>
      <c r="S35" s="16"/>
      <c r="T35" s="16"/>
      <c r="U35" s="16"/>
      <c r="V35" s="16"/>
    </row>
    <row r="36" spans="1:22" ht="15" customHeight="1" x14ac:dyDescent="0.2">
      <c r="A36" s="78" t="s">
        <v>218</v>
      </c>
      <c r="B36" s="17">
        <v>459</v>
      </c>
      <c r="C36" s="17">
        <v>8</v>
      </c>
      <c r="D36" s="17">
        <v>1</v>
      </c>
      <c r="E36" s="17">
        <v>0</v>
      </c>
      <c r="F36" s="17">
        <v>1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23">
        <v>1</v>
      </c>
      <c r="S36" s="16"/>
      <c r="T36" s="16"/>
      <c r="U36" s="16"/>
      <c r="V36" s="16"/>
    </row>
    <row r="37" spans="1:22" ht="15" customHeight="1" x14ac:dyDescent="0.2">
      <c r="A37" s="78" t="s">
        <v>219</v>
      </c>
      <c r="B37" s="17">
        <v>431</v>
      </c>
      <c r="C37" s="17">
        <v>3</v>
      </c>
      <c r="D37" s="17">
        <v>0</v>
      </c>
      <c r="E37" s="17">
        <v>0</v>
      </c>
      <c r="F37" s="17">
        <v>1</v>
      </c>
      <c r="G37" s="17">
        <v>0</v>
      </c>
      <c r="H37" s="17">
        <v>1</v>
      </c>
      <c r="I37" s="17">
        <v>0</v>
      </c>
      <c r="J37" s="17">
        <v>0</v>
      </c>
      <c r="K37" s="17">
        <v>0</v>
      </c>
      <c r="L37" s="17">
        <v>1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23">
        <v>1</v>
      </c>
      <c r="S37" s="16"/>
      <c r="T37" s="16"/>
      <c r="U37" s="16"/>
      <c r="V37" s="16"/>
    </row>
    <row r="38" spans="1:22" ht="15" customHeight="1" x14ac:dyDescent="0.2">
      <c r="A38" s="78" t="s">
        <v>220</v>
      </c>
      <c r="B38" s="17">
        <v>477</v>
      </c>
      <c r="C38" s="17">
        <v>4</v>
      </c>
      <c r="D38" s="17">
        <v>2</v>
      </c>
      <c r="E38" s="17">
        <v>0</v>
      </c>
      <c r="F38" s="17">
        <v>0</v>
      </c>
      <c r="G38" s="17">
        <v>2</v>
      </c>
      <c r="H38" s="17">
        <v>1</v>
      </c>
      <c r="I38" s="17">
        <v>0</v>
      </c>
      <c r="J38" s="17">
        <v>0</v>
      </c>
      <c r="K38" s="17">
        <v>1</v>
      </c>
      <c r="L38" s="17">
        <v>0</v>
      </c>
      <c r="M38" s="17">
        <v>0</v>
      </c>
      <c r="N38" s="17">
        <v>0</v>
      </c>
      <c r="O38" s="17">
        <v>0</v>
      </c>
      <c r="P38" s="17">
        <v>1</v>
      </c>
      <c r="Q38" s="17">
        <v>0</v>
      </c>
      <c r="R38" s="23">
        <v>0</v>
      </c>
      <c r="S38" s="16"/>
      <c r="T38" s="16"/>
      <c r="U38" s="16"/>
      <c r="V38" s="16"/>
    </row>
    <row r="39" spans="1:22" ht="15" customHeight="1" x14ac:dyDescent="0.2">
      <c r="A39" s="78" t="s">
        <v>221</v>
      </c>
      <c r="B39" s="17">
        <v>884</v>
      </c>
      <c r="C39" s="17">
        <v>5</v>
      </c>
      <c r="D39" s="17">
        <v>1</v>
      </c>
      <c r="E39" s="17">
        <v>1</v>
      </c>
      <c r="F39" s="17">
        <v>2</v>
      </c>
      <c r="G39" s="17">
        <v>2</v>
      </c>
      <c r="H39" s="17">
        <v>1</v>
      </c>
      <c r="I39" s="17">
        <v>0</v>
      </c>
      <c r="J39" s="17">
        <v>0</v>
      </c>
      <c r="K39" s="17">
        <v>0</v>
      </c>
      <c r="L39" s="17">
        <v>1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23">
        <v>0</v>
      </c>
      <c r="S39" s="16"/>
      <c r="T39" s="16"/>
      <c r="U39" s="16"/>
      <c r="V39" s="16"/>
    </row>
    <row r="40" spans="1:22" ht="15" customHeight="1" x14ac:dyDescent="0.2">
      <c r="A40" s="78" t="s">
        <v>222</v>
      </c>
      <c r="B40" s="17">
        <v>529</v>
      </c>
      <c r="C40" s="17">
        <v>6</v>
      </c>
      <c r="D40" s="17">
        <v>2</v>
      </c>
      <c r="E40" s="17">
        <v>1</v>
      </c>
      <c r="F40" s="17">
        <v>0</v>
      </c>
      <c r="G40" s="17">
        <v>5</v>
      </c>
      <c r="H40" s="17">
        <v>0</v>
      </c>
      <c r="I40" s="17">
        <v>0</v>
      </c>
      <c r="J40" s="17">
        <v>0</v>
      </c>
      <c r="K40" s="17">
        <v>3</v>
      </c>
      <c r="L40" s="17">
        <v>0</v>
      </c>
      <c r="M40" s="17">
        <v>0</v>
      </c>
      <c r="N40" s="17">
        <v>1</v>
      </c>
      <c r="O40" s="17">
        <v>0</v>
      </c>
      <c r="P40" s="17">
        <v>0</v>
      </c>
      <c r="Q40" s="17">
        <v>2</v>
      </c>
      <c r="R40" s="23">
        <v>1</v>
      </c>
      <c r="S40" s="16"/>
      <c r="T40" s="16"/>
      <c r="U40" s="16"/>
      <c r="V40" s="16"/>
    </row>
    <row r="41" spans="1:22" ht="15" customHeight="1" x14ac:dyDescent="0.2">
      <c r="A41" s="78" t="s">
        <v>223</v>
      </c>
      <c r="B41" s="17">
        <v>188</v>
      </c>
      <c r="C41" s="17">
        <v>5</v>
      </c>
      <c r="D41" s="17">
        <v>1</v>
      </c>
      <c r="E41" s="17">
        <v>0</v>
      </c>
      <c r="F41" s="17">
        <v>0</v>
      </c>
      <c r="G41" s="17">
        <v>2</v>
      </c>
      <c r="H41" s="17">
        <v>2</v>
      </c>
      <c r="I41" s="17">
        <v>0</v>
      </c>
      <c r="J41" s="17">
        <v>0</v>
      </c>
      <c r="K41" s="17">
        <v>1</v>
      </c>
      <c r="L41" s="17">
        <v>0</v>
      </c>
      <c r="M41" s="17">
        <v>1</v>
      </c>
      <c r="N41" s="17">
        <v>0</v>
      </c>
      <c r="O41" s="17">
        <v>0</v>
      </c>
      <c r="P41" s="17">
        <v>0</v>
      </c>
      <c r="Q41" s="17">
        <v>0</v>
      </c>
      <c r="R41" s="23">
        <v>0</v>
      </c>
      <c r="S41" s="16"/>
      <c r="T41" s="16"/>
      <c r="U41" s="16"/>
      <c r="V41" s="16"/>
    </row>
    <row r="42" spans="1:22" ht="15" customHeight="1" x14ac:dyDescent="0.2">
      <c r="A42" s="78" t="s">
        <v>224</v>
      </c>
      <c r="B42" s="17">
        <v>126</v>
      </c>
      <c r="C42" s="17">
        <v>0</v>
      </c>
      <c r="D42" s="17">
        <v>2</v>
      </c>
      <c r="E42" s="17">
        <v>0</v>
      </c>
      <c r="F42" s="17">
        <v>0</v>
      </c>
      <c r="G42" s="17">
        <v>0</v>
      </c>
      <c r="H42" s="17">
        <v>1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23">
        <v>0</v>
      </c>
      <c r="S42" s="16"/>
      <c r="T42" s="16"/>
      <c r="U42" s="16"/>
      <c r="V42" s="16"/>
    </row>
    <row r="43" spans="1:22" ht="15" customHeight="1" x14ac:dyDescent="0.2">
      <c r="A43" s="78" t="s">
        <v>225</v>
      </c>
      <c r="B43" s="17">
        <v>213</v>
      </c>
      <c r="C43" s="17">
        <v>1</v>
      </c>
      <c r="D43" s="17">
        <v>0</v>
      </c>
      <c r="E43" s="17">
        <v>0</v>
      </c>
      <c r="F43" s="17">
        <v>0</v>
      </c>
      <c r="G43" s="17">
        <v>2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23">
        <v>0</v>
      </c>
      <c r="S43" s="16"/>
      <c r="T43" s="16"/>
      <c r="U43" s="16"/>
      <c r="V43" s="16"/>
    </row>
    <row r="44" spans="1:22" ht="15" customHeight="1" x14ac:dyDescent="0.2">
      <c r="A44" s="78" t="s">
        <v>226</v>
      </c>
      <c r="B44" s="17">
        <v>667.96500000000003</v>
      </c>
      <c r="C44" s="17">
        <v>19</v>
      </c>
      <c r="D44" s="17">
        <v>2</v>
      </c>
      <c r="E44" s="17">
        <v>1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23">
        <v>0</v>
      </c>
      <c r="S44" s="16"/>
      <c r="T44" s="16"/>
      <c r="U44" s="16"/>
      <c r="V44" s="16"/>
    </row>
    <row r="45" spans="1:22" ht="15" customHeight="1" x14ac:dyDescent="0.2">
      <c r="A45" s="78" t="s">
        <v>227</v>
      </c>
      <c r="B45" s="17">
        <v>276</v>
      </c>
      <c r="C45" s="17">
        <v>2</v>
      </c>
      <c r="D45" s="17">
        <v>0</v>
      </c>
      <c r="E45" s="17">
        <v>1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23">
        <v>0</v>
      </c>
      <c r="S45" s="16"/>
      <c r="T45" s="16"/>
      <c r="U45" s="16"/>
      <c r="V45" s="16"/>
    </row>
    <row r="46" spans="1:22" ht="15" customHeight="1" x14ac:dyDescent="0.2">
      <c r="A46" s="78" t="s">
        <v>228</v>
      </c>
      <c r="B46" s="17">
        <v>411</v>
      </c>
      <c r="C46" s="17">
        <v>4</v>
      </c>
      <c r="D46" s="17">
        <v>3</v>
      </c>
      <c r="E46" s="17">
        <v>0</v>
      </c>
      <c r="F46" s="17">
        <v>1</v>
      </c>
      <c r="G46" s="17">
        <v>3</v>
      </c>
      <c r="H46" s="17">
        <v>0</v>
      </c>
      <c r="I46" s="17">
        <v>2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23">
        <v>3</v>
      </c>
      <c r="S46" s="16"/>
      <c r="T46" s="16"/>
      <c r="U46" s="16"/>
      <c r="V46" s="16"/>
    </row>
    <row r="47" spans="1:22" ht="15" customHeight="1" x14ac:dyDescent="0.2">
      <c r="A47" s="78" t="s">
        <v>229</v>
      </c>
      <c r="B47" s="17">
        <v>156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23">
        <v>1</v>
      </c>
      <c r="S47" s="16"/>
      <c r="T47" s="16"/>
      <c r="U47" s="16"/>
      <c r="V47" s="16"/>
    </row>
    <row r="48" spans="1:22" ht="15" customHeight="1" thickBot="1" x14ac:dyDescent="0.25">
      <c r="A48" s="79" t="s">
        <v>230</v>
      </c>
      <c r="B48" s="15">
        <v>235</v>
      </c>
      <c r="C48" s="15">
        <v>1</v>
      </c>
      <c r="D48" s="15">
        <v>0</v>
      </c>
      <c r="E48" s="15">
        <v>2</v>
      </c>
      <c r="F48" s="15">
        <v>0</v>
      </c>
      <c r="G48" s="15">
        <v>2</v>
      </c>
      <c r="H48" s="15">
        <v>0</v>
      </c>
      <c r="I48" s="15">
        <v>1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24">
        <v>0</v>
      </c>
      <c r="S48" s="16"/>
      <c r="T48" s="16"/>
      <c r="U48" s="16"/>
      <c r="V48" s="16"/>
    </row>
    <row r="49" spans="1:22" ht="15" customHeight="1" thickTop="1" thickBot="1" x14ac:dyDescent="0.25">
      <c r="A49" s="13" t="s">
        <v>232</v>
      </c>
      <c r="B49" s="11">
        <f t="shared" ref="B49:G49" si="0">SUM(B10:B48)</f>
        <v>53148.998</v>
      </c>
      <c r="C49" s="11">
        <f t="shared" si="0"/>
        <v>538</v>
      </c>
      <c r="D49" s="12">
        <f t="shared" si="0"/>
        <v>237</v>
      </c>
      <c r="E49" s="11">
        <f t="shared" si="0"/>
        <v>66</v>
      </c>
      <c r="F49" s="12">
        <f t="shared" si="0"/>
        <v>62</v>
      </c>
      <c r="G49" s="12">
        <f t="shared" si="0"/>
        <v>194.036</v>
      </c>
      <c r="H49" s="11">
        <f t="shared" ref="H49:R49" si="1">SUM(H10:H48)</f>
        <v>44</v>
      </c>
      <c r="I49" s="12">
        <f t="shared" si="1"/>
        <v>38.058</v>
      </c>
      <c r="J49" s="11">
        <f t="shared" si="1"/>
        <v>8</v>
      </c>
      <c r="K49" s="12">
        <f t="shared" si="1"/>
        <v>74.153000000000006</v>
      </c>
      <c r="L49" s="11">
        <f t="shared" si="1"/>
        <v>12</v>
      </c>
      <c r="M49" s="12">
        <f t="shared" si="1"/>
        <v>39</v>
      </c>
      <c r="N49" s="12">
        <f t="shared" si="1"/>
        <v>3</v>
      </c>
      <c r="O49" s="12">
        <f t="shared" si="1"/>
        <v>6</v>
      </c>
      <c r="P49" s="12">
        <f t="shared" si="1"/>
        <v>7</v>
      </c>
      <c r="Q49" s="11">
        <f t="shared" si="1"/>
        <v>12</v>
      </c>
      <c r="R49" s="25">
        <f t="shared" si="1"/>
        <v>86</v>
      </c>
      <c r="S49" s="28"/>
      <c r="T49" s="28"/>
      <c r="U49" s="28"/>
      <c r="V49" s="28"/>
    </row>
    <row r="50" spans="1:22" ht="15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0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0"/>
  <sheetViews>
    <sheetView view="pageBreakPreview" zoomScale="90" zoomScaleNormal="80" zoomScaleSheetLayoutView="90" workbookViewId="0">
      <pane xSplit="1" ySplit="9" topLeftCell="B34" activePane="bottomRight" state="frozen"/>
      <selection activeCell="A50" sqref="A50"/>
      <selection pane="topRight" activeCell="A50" sqref="A50"/>
      <selection pane="bottomLeft" activeCell="A50" sqref="A50"/>
      <selection pane="bottomRight" activeCell="E45" sqref="E45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191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70" t="s">
        <v>190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80" t="s">
        <v>76</v>
      </c>
    </row>
    <row r="6" spans="1:12" ht="12" customHeight="1" x14ac:dyDescent="0.2">
      <c r="A6" s="81"/>
    </row>
    <row r="7" spans="1:12" ht="12" customHeight="1" thickBot="1" x14ac:dyDescent="0.25">
      <c r="A7" s="82"/>
      <c r="C7" s="26"/>
      <c r="D7" s="26"/>
      <c r="E7" s="26"/>
      <c r="F7" s="26"/>
      <c r="G7" s="26"/>
      <c r="H7" s="18" t="s">
        <v>7</v>
      </c>
      <c r="L7" s="18" t="s">
        <v>7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20">
        <v>11</v>
      </c>
    </row>
    <row r="9" spans="1:12" ht="15" customHeight="1" x14ac:dyDescent="0.2">
      <c r="A9" s="7" t="s">
        <v>2</v>
      </c>
      <c r="B9" s="8" t="s">
        <v>75</v>
      </c>
      <c r="C9" s="8" t="s">
        <v>77</v>
      </c>
      <c r="D9" s="8" t="s">
        <v>78</v>
      </c>
      <c r="E9" s="8" t="s">
        <v>79</v>
      </c>
      <c r="F9" s="8" t="s">
        <v>80</v>
      </c>
      <c r="G9" s="8" t="s">
        <v>81</v>
      </c>
      <c r="H9" s="8" t="s">
        <v>82</v>
      </c>
      <c r="I9" s="8" t="s">
        <v>83</v>
      </c>
      <c r="J9" s="8" t="s">
        <v>84</v>
      </c>
      <c r="K9" s="8" t="s">
        <v>243</v>
      </c>
      <c r="L9" s="76" t="s">
        <v>85</v>
      </c>
    </row>
    <row r="10" spans="1:12" ht="15" customHeight="1" x14ac:dyDescent="0.2">
      <c r="A10" s="77" t="s">
        <v>192</v>
      </c>
      <c r="B10" s="10">
        <v>17</v>
      </c>
      <c r="C10" s="10">
        <v>10</v>
      </c>
      <c r="D10" s="10">
        <v>9</v>
      </c>
      <c r="E10" s="73" t="s">
        <v>18</v>
      </c>
      <c r="F10" s="35" t="s">
        <v>18</v>
      </c>
      <c r="G10" s="73" t="s">
        <v>18</v>
      </c>
      <c r="H10" s="71" t="s">
        <v>18</v>
      </c>
      <c r="I10" s="73" t="s">
        <v>18</v>
      </c>
      <c r="J10" s="35" t="s">
        <v>18</v>
      </c>
      <c r="K10" s="35" t="s">
        <v>18</v>
      </c>
      <c r="L10" s="71" t="s">
        <v>18</v>
      </c>
    </row>
    <row r="11" spans="1:12" ht="15" customHeight="1" x14ac:dyDescent="0.2">
      <c r="A11" s="78" t="s">
        <v>193</v>
      </c>
      <c r="B11" s="17">
        <v>10</v>
      </c>
      <c r="C11" s="17">
        <v>2</v>
      </c>
      <c r="D11" s="17">
        <v>4</v>
      </c>
      <c r="E11" s="74" t="s">
        <v>18</v>
      </c>
      <c r="F11" s="37" t="s">
        <v>18</v>
      </c>
      <c r="G11" s="74" t="s">
        <v>18</v>
      </c>
      <c r="H11" s="60" t="s">
        <v>18</v>
      </c>
      <c r="I11" s="74" t="s">
        <v>18</v>
      </c>
      <c r="J11" s="37" t="s">
        <v>18</v>
      </c>
      <c r="K11" s="37" t="s">
        <v>18</v>
      </c>
      <c r="L11" s="60" t="s">
        <v>18</v>
      </c>
    </row>
    <row r="12" spans="1:12" ht="15" customHeight="1" x14ac:dyDescent="0.2">
      <c r="A12" s="78" t="s">
        <v>194</v>
      </c>
      <c r="B12" s="17">
        <v>5</v>
      </c>
      <c r="C12" s="17">
        <v>2</v>
      </c>
      <c r="D12" s="17">
        <v>5</v>
      </c>
      <c r="E12" s="74" t="s">
        <v>18</v>
      </c>
      <c r="F12" s="37" t="s">
        <v>18</v>
      </c>
      <c r="G12" s="74" t="s">
        <v>18</v>
      </c>
      <c r="H12" s="60" t="s">
        <v>18</v>
      </c>
      <c r="I12" s="74" t="s">
        <v>18</v>
      </c>
      <c r="J12" s="37" t="s">
        <v>18</v>
      </c>
      <c r="K12" s="37" t="s">
        <v>18</v>
      </c>
      <c r="L12" s="60" t="s">
        <v>18</v>
      </c>
    </row>
    <row r="13" spans="1:12" ht="15" customHeight="1" x14ac:dyDescent="0.2">
      <c r="A13" s="78" t="s">
        <v>195</v>
      </c>
      <c r="B13" s="17">
        <v>7</v>
      </c>
      <c r="C13" s="17">
        <v>5</v>
      </c>
      <c r="D13" s="17">
        <v>2</v>
      </c>
      <c r="E13" s="74" t="s">
        <v>18</v>
      </c>
      <c r="F13" s="37" t="s">
        <v>18</v>
      </c>
      <c r="G13" s="74" t="s">
        <v>18</v>
      </c>
      <c r="H13" s="60" t="s">
        <v>18</v>
      </c>
      <c r="I13" s="74" t="s">
        <v>18</v>
      </c>
      <c r="J13" s="37" t="s">
        <v>18</v>
      </c>
      <c r="K13" s="37" t="s">
        <v>18</v>
      </c>
      <c r="L13" s="60" t="s">
        <v>18</v>
      </c>
    </row>
    <row r="14" spans="1:12" ht="15" customHeight="1" x14ac:dyDescent="0.2">
      <c r="A14" s="78" t="s">
        <v>196</v>
      </c>
      <c r="B14" s="17">
        <v>14</v>
      </c>
      <c r="C14" s="17">
        <v>2</v>
      </c>
      <c r="D14" s="17">
        <v>2</v>
      </c>
      <c r="E14" s="74" t="s">
        <v>18</v>
      </c>
      <c r="F14" s="37" t="s">
        <v>18</v>
      </c>
      <c r="G14" s="74" t="s">
        <v>18</v>
      </c>
      <c r="H14" s="60" t="s">
        <v>18</v>
      </c>
      <c r="I14" s="74" t="s">
        <v>18</v>
      </c>
      <c r="J14" s="37" t="s">
        <v>18</v>
      </c>
      <c r="K14" s="37" t="s">
        <v>18</v>
      </c>
      <c r="L14" s="60" t="s">
        <v>18</v>
      </c>
    </row>
    <row r="15" spans="1:12" ht="15" customHeight="1" x14ac:dyDescent="0.2">
      <c r="A15" s="78" t="s">
        <v>197</v>
      </c>
      <c r="B15" s="17">
        <v>2</v>
      </c>
      <c r="C15" s="17">
        <v>3</v>
      </c>
      <c r="D15" s="17">
        <v>2</v>
      </c>
      <c r="E15" s="74" t="s">
        <v>18</v>
      </c>
      <c r="F15" s="37" t="s">
        <v>18</v>
      </c>
      <c r="G15" s="74" t="s">
        <v>18</v>
      </c>
      <c r="H15" s="60" t="s">
        <v>18</v>
      </c>
      <c r="I15" s="74" t="s">
        <v>18</v>
      </c>
      <c r="J15" s="37" t="s">
        <v>18</v>
      </c>
      <c r="K15" s="37" t="s">
        <v>18</v>
      </c>
      <c r="L15" s="60" t="s">
        <v>18</v>
      </c>
    </row>
    <row r="16" spans="1:12" ht="15" customHeight="1" x14ac:dyDescent="0.2">
      <c r="A16" s="78" t="s">
        <v>198</v>
      </c>
      <c r="B16" s="17">
        <v>0</v>
      </c>
      <c r="C16" s="17">
        <v>2</v>
      </c>
      <c r="D16" s="17">
        <v>0</v>
      </c>
      <c r="E16" s="74" t="s">
        <v>18</v>
      </c>
      <c r="F16" s="37" t="s">
        <v>18</v>
      </c>
      <c r="G16" s="74" t="s">
        <v>18</v>
      </c>
      <c r="H16" s="60" t="s">
        <v>18</v>
      </c>
      <c r="I16" s="74" t="s">
        <v>18</v>
      </c>
      <c r="J16" s="37" t="s">
        <v>18</v>
      </c>
      <c r="K16" s="37" t="s">
        <v>18</v>
      </c>
      <c r="L16" s="60" t="s">
        <v>18</v>
      </c>
    </row>
    <row r="17" spans="1:12" ht="15" customHeight="1" x14ac:dyDescent="0.2">
      <c r="A17" s="78" t="s">
        <v>199</v>
      </c>
      <c r="B17" s="17">
        <v>0</v>
      </c>
      <c r="C17" s="17">
        <v>0</v>
      </c>
      <c r="D17" s="17">
        <v>0</v>
      </c>
      <c r="E17" s="74" t="s">
        <v>18</v>
      </c>
      <c r="F17" s="37" t="s">
        <v>18</v>
      </c>
      <c r="G17" s="74" t="s">
        <v>18</v>
      </c>
      <c r="H17" s="60" t="s">
        <v>18</v>
      </c>
      <c r="I17" s="74" t="s">
        <v>18</v>
      </c>
      <c r="J17" s="37" t="s">
        <v>18</v>
      </c>
      <c r="K17" s="37" t="s">
        <v>18</v>
      </c>
      <c r="L17" s="60" t="s">
        <v>18</v>
      </c>
    </row>
    <row r="18" spans="1:12" ht="15" customHeight="1" x14ac:dyDescent="0.2">
      <c r="A18" s="78" t="s">
        <v>200</v>
      </c>
      <c r="B18" s="17">
        <v>1</v>
      </c>
      <c r="C18" s="17">
        <v>1</v>
      </c>
      <c r="D18" s="17">
        <v>2</v>
      </c>
      <c r="E18" s="74" t="s">
        <v>18</v>
      </c>
      <c r="F18" s="37" t="s">
        <v>18</v>
      </c>
      <c r="G18" s="74" t="s">
        <v>18</v>
      </c>
      <c r="H18" s="60" t="s">
        <v>18</v>
      </c>
      <c r="I18" s="74" t="s">
        <v>18</v>
      </c>
      <c r="J18" s="37" t="s">
        <v>18</v>
      </c>
      <c r="K18" s="37" t="s">
        <v>18</v>
      </c>
      <c r="L18" s="60" t="s">
        <v>18</v>
      </c>
    </row>
    <row r="19" spans="1:12" ht="15" customHeight="1" x14ac:dyDescent="0.2">
      <c r="A19" s="78" t="s">
        <v>201</v>
      </c>
      <c r="B19" s="17">
        <v>2</v>
      </c>
      <c r="C19" s="17">
        <v>3</v>
      </c>
      <c r="D19" s="17">
        <v>2.008</v>
      </c>
      <c r="E19" s="74" t="s">
        <v>18</v>
      </c>
      <c r="F19" s="37" t="s">
        <v>18</v>
      </c>
      <c r="G19" s="74" t="s">
        <v>18</v>
      </c>
      <c r="H19" s="60" t="s">
        <v>18</v>
      </c>
      <c r="I19" s="74" t="s">
        <v>18</v>
      </c>
      <c r="J19" s="37" t="s">
        <v>18</v>
      </c>
      <c r="K19" s="37" t="s">
        <v>18</v>
      </c>
      <c r="L19" s="60" t="s">
        <v>18</v>
      </c>
    </row>
    <row r="20" spans="1:12" ht="15" customHeight="1" x14ac:dyDescent="0.2">
      <c r="A20" s="78" t="s">
        <v>202</v>
      </c>
      <c r="B20" s="17">
        <v>0</v>
      </c>
      <c r="C20" s="17">
        <v>0</v>
      </c>
      <c r="D20" s="17">
        <v>0</v>
      </c>
      <c r="E20" s="74" t="s">
        <v>18</v>
      </c>
      <c r="F20" s="37" t="s">
        <v>18</v>
      </c>
      <c r="G20" s="74" t="s">
        <v>18</v>
      </c>
      <c r="H20" s="60" t="s">
        <v>18</v>
      </c>
      <c r="I20" s="74" t="s">
        <v>18</v>
      </c>
      <c r="J20" s="37" t="s">
        <v>18</v>
      </c>
      <c r="K20" s="37" t="s">
        <v>18</v>
      </c>
      <c r="L20" s="60" t="s">
        <v>18</v>
      </c>
    </row>
    <row r="21" spans="1:12" ht="15" customHeight="1" x14ac:dyDescent="0.2">
      <c r="A21" s="78" t="s">
        <v>203</v>
      </c>
      <c r="B21" s="17">
        <v>0</v>
      </c>
      <c r="C21" s="17">
        <v>0</v>
      </c>
      <c r="D21" s="17">
        <v>1</v>
      </c>
      <c r="E21" s="74" t="s">
        <v>18</v>
      </c>
      <c r="F21" s="37" t="s">
        <v>18</v>
      </c>
      <c r="G21" s="74" t="s">
        <v>18</v>
      </c>
      <c r="H21" s="60" t="s">
        <v>18</v>
      </c>
      <c r="I21" s="74" t="s">
        <v>18</v>
      </c>
      <c r="J21" s="37" t="s">
        <v>18</v>
      </c>
      <c r="K21" s="37" t="s">
        <v>18</v>
      </c>
      <c r="L21" s="60" t="s">
        <v>18</v>
      </c>
    </row>
    <row r="22" spans="1:12" ht="15" customHeight="1" x14ac:dyDescent="0.2">
      <c r="A22" s="78" t="s">
        <v>204</v>
      </c>
      <c r="B22" s="17">
        <v>3</v>
      </c>
      <c r="C22" s="17">
        <v>2</v>
      </c>
      <c r="D22" s="17">
        <v>1</v>
      </c>
      <c r="E22" s="74" t="s">
        <v>18</v>
      </c>
      <c r="F22" s="37" t="s">
        <v>18</v>
      </c>
      <c r="G22" s="74" t="s">
        <v>18</v>
      </c>
      <c r="H22" s="60" t="s">
        <v>18</v>
      </c>
      <c r="I22" s="74" t="s">
        <v>18</v>
      </c>
      <c r="J22" s="37" t="s">
        <v>18</v>
      </c>
      <c r="K22" s="37" t="s">
        <v>18</v>
      </c>
      <c r="L22" s="60" t="s">
        <v>18</v>
      </c>
    </row>
    <row r="23" spans="1:12" ht="15" customHeight="1" x14ac:dyDescent="0.2">
      <c r="A23" s="78" t="s">
        <v>205</v>
      </c>
      <c r="B23" s="17">
        <v>3</v>
      </c>
      <c r="C23" s="17">
        <v>0</v>
      </c>
      <c r="D23" s="17">
        <v>2.0219999999999998</v>
      </c>
      <c r="E23" s="74" t="s">
        <v>18</v>
      </c>
      <c r="F23" s="37" t="s">
        <v>18</v>
      </c>
      <c r="G23" s="74" t="s">
        <v>18</v>
      </c>
      <c r="H23" s="60" t="s">
        <v>18</v>
      </c>
      <c r="I23" s="74" t="s">
        <v>18</v>
      </c>
      <c r="J23" s="37" t="s">
        <v>18</v>
      </c>
      <c r="K23" s="37" t="s">
        <v>18</v>
      </c>
      <c r="L23" s="60" t="s">
        <v>18</v>
      </c>
    </row>
    <row r="24" spans="1:12" ht="15" customHeight="1" x14ac:dyDescent="0.2">
      <c r="A24" s="78" t="s">
        <v>206</v>
      </c>
      <c r="B24" s="17">
        <v>3</v>
      </c>
      <c r="C24" s="17">
        <v>2</v>
      </c>
      <c r="D24" s="17">
        <v>3</v>
      </c>
      <c r="E24" s="74" t="s">
        <v>18</v>
      </c>
      <c r="F24" s="37" t="s">
        <v>18</v>
      </c>
      <c r="G24" s="74" t="s">
        <v>18</v>
      </c>
      <c r="H24" s="60" t="s">
        <v>18</v>
      </c>
      <c r="I24" s="74" t="s">
        <v>18</v>
      </c>
      <c r="J24" s="37" t="s">
        <v>18</v>
      </c>
      <c r="K24" s="37" t="s">
        <v>18</v>
      </c>
      <c r="L24" s="60" t="s">
        <v>18</v>
      </c>
    </row>
    <row r="25" spans="1:12" ht="15" customHeight="1" x14ac:dyDescent="0.2">
      <c r="A25" s="78" t="s">
        <v>207</v>
      </c>
      <c r="B25" s="17">
        <v>0</v>
      </c>
      <c r="C25" s="17">
        <v>0</v>
      </c>
      <c r="D25" s="17">
        <v>0</v>
      </c>
      <c r="E25" s="74" t="s">
        <v>18</v>
      </c>
      <c r="F25" s="37" t="s">
        <v>18</v>
      </c>
      <c r="G25" s="74" t="s">
        <v>18</v>
      </c>
      <c r="H25" s="60" t="s">
        <v>18</v>
      </c>
      <c r="I25" s="74" t="s">
        <v>18</v>
      </c>
      <c r="J25" s="37" t="s">
        <v>18</v>
      </c>
      <c r="K25" s="37" t="s">
        <v>18</v>
      </c>
      <c r="L25" s="60" t="s">
        <v>18</v>
      </c>
    </row>
    <row r="26" spans="1:12" ht="15" customHeight="1" x14ac:dyDescent="0.2">
      <c r="A26" s="78" t="s">
        <v>208</v>
      </c>
      <c r="B26" s="17">
        <v>3</v>
      </c>
      <c r="C26" s="17">
        <v>3</v>
      </c>
      <c r="D26" s="17">
        <v>3</v>
      </c>
      <c r="E26" s="74" t="s">
        <v>18</v>
      </c>
      <c r="F26" s="37" t="s">
        <v>18</v>
      </c>
      <c r="G26" s="74" t="s">
        <v>18</v>
      </c>
      <c r="H26" s="60" t="s">
        <v>18</v>
      </c>
      <c r="I26" s="74" t="s">
        <v>18</v>
      </c>
      <c r="J26" s="37" t="s">
        <v>18</v>
      </c>
      <c r="K26" s="37" t="s">
        <v>18</v>
      </c>
      <c r="L26" s="60" t="s">
        <v>18</v>
      </c>
    </row>
    <row r="27" spans="1:12" ht="15" customHeight="1" x14ac:dyDescent="0.2">
      <c r="A27" s="78" t="s">
        <v>209</v>
      </c>
      <c r="B27" s="17">
        <v>0</v>
      </c>
      <c r="C27" s="17">
        <v>1</v>
      </c>
      <c r="D27" s="17">
        <v>1</v>
      </c>
      <c r="E27" s="74" t="s">
        <v>18</v>
      </c>
      <c r="F27" s="37" t="s">
        <v>18</v>
      </c>
      <c r="G27" s="74" t="s">
        <v>18</v>
      </c>
      <c r="H27" s="60" t="s">
        <v>18</v>
      </c>
      <c r="I27" s="74" t="s">
        <v>18</v>
      </c>
      <c r="J27" s="37" t="s">
        <v>18</v>
      </c>
      <c r="K27" s="37" t="s">
        <v>18</v>
      </c>
      <c r="L27" s="60" t="s">
        <v>18</v>
      </c>
    </row>
    <row r="28" spans="1:12" ht="15" customHeight="1" x14ac:dyDescent="0.2">
      <c r="A28" s="78" t="s">
        <v>210</v>
      </c>
      <c r="B28" s="17">
        <v>2</v>
      </c>
      <c r="C28" s="17">
        <v>0</v>
      </c>
      <c r="D28" s="17">
        <v>0</v>
      </c>
      <c r="E28" s="74" t="s">
        <v>18</v>
      </c>
      <c r="F28" s="37" t="s">
        <v>18</v>
      </c>
      <c r="G28" s="74" t="s">
        <v>18</v>
      </c>
      <c r="H28" s="60" t="s">
        <v>18</v>
      </c>
      <c r="I28" s="74" t="s">
        <v>18</v>
      </c>
      <c r="J28" s="37" t="s">
        <v>18</v>
      </c>
      <c r="K28" s="37" t="s">
        <v>18</v>
      </c>
      <c r="L28" s="60" t="s">
        <v>18</v>
      </c>
    </row>
    <row r="29" spans="1:12" ht="15" customHeight="1" x14ac:dyDescent="0.2">
      <c r="A29" s="78" t="s">
        <v>211</v>
      </c>
      <c r="B29" s="17">
        <v>0</v>
      </c>
      <c r="C29" s="17">
        <v>0</v>
      </c>
      <c r="D29" s="17">
        <v>0</v>
      </c>
      <c r="E29" s="74" t="s">
        <v>18</v>
      </c>
      <c r="F29" s="37" t="s">
        <v>18</v>
      </c>
      <c r="G29" s="74" t="s">
        <v>18</v>
      </c>
      <c r="H29" s="60" t="s">
        <v>18</v>
      </c>
      <c r="I29" s="74" t="s">
        <v>18</v>
      </c>
      <c r="J29" s="37" t="s">
        <v>18</v>
      </c>
      <c r="K29" s="37" t="s">
        <v>18</v>
      </c>
      <c r="L29" s="60" t="s">
        <v>18</v>
      </c>
    </row>
    <row r="30" spans="1:12" ht="15" customHeight="1" x14ac:dyDescent="0.2">
      <c r="A30" s="78" t="s">
        <v>212</v>
      </c>
      <c r="B30" s="17">
        <v>0</v>
      </c>
      <c r="C30" s="17">
        <v>0</v>
      </c>
      <c r="D30" s="17">
        <v>0</v>
      </c>
      <c r="E30" s="74" t="s">
        <v>18</v>
      </c>
      <c r="F30" s="37" t="s">
        <v>18</v>
      </c>
      <c r="G30" s="74" t="s">
        <v>18</v>
      </c>
      <c r="H30" s="60" t="s">
        <v>18</v>
      </c>
      <c r="I30" s="74" t="s">
        <v>18</v>
      </c>
      <c r="J30" s="37" t="s">
        <v>18</v>
      </c>
      <c r="K30" s="37" t="s">
        <v>18</v>
      </c>
      <c r="L30" s="60" t="s">
        <v>18</v>
      </c>
    </row>
    <row r="31" spans="1:12" ht="15" customHeight="1" x14ac:dyDescent="0.2">
      <c r="A31" s="78" t="s">
        <v>213</v>
      </c>
      <c r="B31" s="17">
        <v>1</v>
      </c>
      <c r="C31" s="17">
        <v>0</v>
      </c>
      <c r="D31" s="17">
        <v>0</v>
      </c>
      <c r="E31" s="74" t="s">
        <v>18</v>
      </c>
      <c r="F31" s="37" t="s">
        <v>18</v>
      </c>
      <c r="G31" s="74" t="s">
        <v>18</v>
      </c>
      <c r="H31" s="60" t="s">
        <v>18</v>
      </c>
      <c r="I31" s="74" t="s">
        <v>18</v>
      </c>
      <c r="J31" s="37" t="s">
        <v>18</v>
      </c>
      <c r="K31" s="37" t="s">
        <v>18</v>
      </c>
      <c r="L31" s="60" t="s">
        <v>18</v>
      </c>
    </row>
    <row r="32" spans="1:12" ht="15" customHeight="1" x14ac:dyDescent="0.2">
      <c r="A32" s="78" t="s">
        <v>214</v>
      </c>
      <c r="B32" s="17">
        <v>1</v>
      </c>
      <c r="C32" s="17">
        <v>0</v>
      </c>
      <c r="D32" s="17">
        <v>0</v>
      </c>
      <c r="E32" s="74" t="s">
        <v>18</v>
      </c>
      <c r="F32" s="37" t="s">
        <v>18</v>
      </c>
      <c r="G32" s="74" t="s">
        <v>18</v>
      </c>
      <c r="H32" s="60" t="s">
        <v>18</v>
      </c>
      <c r="I32" s="74" t="s">
        <v>18</v>
      </c>
      <c r="J32" s="37" t="s">
        <v>18</v>
      </c>
      <c r="K32" s="37" t="s">
        <v>18</v>
      </c>
      <c r="L32" s="60" t="s">
        <v>18</v>
      </c>
    </row>
    <row r="33" spans="1:12" ht="15" customHeight="1" x14ac:dyDescent="0.2">
      <c r="A33" s="78" t="s">
        <v>215</v>
      </c>
      <c r="B33" s="17">
        <v>1</v>
      </c>
      <c r="C33" s="17">
        <v>0</v>
      </c>
      <c r="D33" s="17">
        <v>0</v>
      </c>
      <c r="E33" s="74" t="s">
        <v>18</v>
      </c>
      <c r="F33" s="37" t="s">
        <v>18</v>
      </c>
      <c r="G33" s="74" t="s">
        <v>18</v>
      </c>
      <c r="H33" s="60" t="s">
        <v>18</v>
      </c>
      <c r="I33" s="74" t="s">
        <v>18</v>
      </c>
      <c r="J33" s="37" t="s">
        <v>18</v>
      </c>
      <c r="K33" s="37" t="s">
        <v>18</v>
      </c>
      <c r="L33" s="60" t="s">
        <v>18</v>
      </c>
    </row>
    <row r="34" spans="1:12" ht="15" customHeight="1" x14ac:dyDescent="0.2">
      <c r="A34" s="78" t="s">
        <v>216</v>
      </c>
      <c r="B34" s="17">
        <v>1</v>
      </c>
      <c r="C34" s="17">
        <v>0</v>
      </c>
      <c r="D34" s="17">
        <v>0</v>
      </c>
      <c r="E34" s="74" t="s">
        <v>18</v>
      </c>
      <c r="F34" s="37" t="s">
        <v>18</v>
      </c>
      <c r="G34" s="74" t="s">
        <v>18</v>
      </c>
      <c r="H34" s="60" t="s">
        <v>18</v>
      </c>
      <c r="I34" s="74" t="s">
        <v>18</v>
      </c>
      <c r="J34" s="37" t="s">
        <v>18</v>
      </c>
      <c r="K34" s="37" t="s">
        <v>18</v>
      </c>
      <c r="L34" s="60" t="s">
        <v>18</v>
      </c>
    </row>
    <row r="35" spans="1:12" ht="15" customHeight="1" x14ac:dyDescent="0.2">
      <c r="A35" s="78" t="s">
        <v>217</v>
      </c>
      <c r="B35" s="17">
        <v>2</v>
      </c>
      <c r="C35" s="17">
        <v>1</v>
      </c>
      <c r="D35" s="17">
        <v>0</v>
      </c>
      <c r="E35" s="74" t="s">
        <v>18</v>
      </c>
      <c r="F35" s="37" t="s">
        <v>18</v>
      </c>
      <c r="G35" s="74" t="s">
        <v>18</v>
      </c>
      <c r="H35" s="60" t="s">
        <v>18</v>
      </c>
      <c r="I35" s="74" t="s">
        <v>18</v>
      </c>
      <c r="J35" s="37" t="s">
        <v>18</v>
      </c>
      <c r="K35" s="37" t="s">
        <v>18</v>
      </c>
      <c r="L35" s="60" t="s">
        <v>18</v>
      </c>
    </row>
    <row r="36" spans="1:12" ht="15" customHeight="1" x14ac:dyDescent="0.2">
      <c r="A36" s="78" t="s">
        <v>218</v>
      </c>
      <c r="B36" s="17">
        <v>0</v>
      </c>
      <c r="C36" s="17">
        <v>0</v>
      </c>
      <c r="D36" s="17">
        <v>1</v>
      </c>
      <c r="E36" s="74" t="s">
        <v>18</v>
      </c>
      <c r="F36" s="37" t="s">
        <v>18</v>
      </c>
      <c r="G36" s="74" t="s">
        <v>18</v>
      </c>
      <c r="H36" s="60" t="s">
        <v>18</v>
      </c>
      <c r="I36" s="74" t="s">
        <v>18</v>
      </c>
      <c r="J36" s="37" t="s">
        <v>18</v>
      </c>
      <c r="K36" s="37" t="s">
        <v>18</v>
      </c>
      <c r="L36" s="60" t="s">
        <v>18</v>
      </c>
    </row>
    <row r="37" spans="1:12" ht="15" customHeight="1" x14ac:dyDescent="0.2">
      <c r="A37" s="78" t="s">
        <v>219</v>
      </c>
      <c r="B37" s="17">
        <v>0</v>
      </c>
      <c r="C37" s="17">
        <v>2</v>
      </c>
      <c r="D37" s="17">
        <v>0</v>
      </c>
      <c r="E37" s="74" t="s">
        <v>18</v>
      </c>
      <c r="F37" s="37" t="s">
        <v>18</v>
      </c>
      <c r="G37" s="74" t="s">
        <v>18</v>
      </c>
      <c r="H37" s="60" t="s">
        <v>18</v>
      </c>
      <c r="I37" s="74" t="s">
        <v>18</v>
      </c>
      <c r="J37" s="37" t="s">
        <v>18</v>
      </c>
      <c r="K37" s="37" t="s">
        <v>18</v>
      </c>
      <c r="L37" s="60" t="s">
        <v>18</v>
      </c>
    </row>
    <row r="38" spans="1:12" ht="15" customHeight="1" x14ac:dyDescent="0.2">
      <c r="A38" s="78" t="s">
        <v>220</v>
      </c>
      <c r="B38" s="17">
        <v>2</v>
      </c>
      <c r="C38" s="17">
        <v>0</v>
      </c>
      <c r="D38" s="17">
        <v>1</v>
      </c>
      <c r="E38" s="74" t="s">
        <v>18</v>
      </c>
      <c r="F38" s="37" t="s">
        <v>18</v>
      </c>
      <c r="G38" s="74" t="s">
        <v>18</v>
      </c>
      <c r="H38" s="60" t="s">
        <v>18</v>
      </c>
      <c r="I38" s="74" t="s">
        <v>18</v>
      </c>
      <c r="J38" s="37" t="s">
        <v>18</v>
      </c>
      <c r="K38" s="37" t="s">
        <v>18</v>
      </c>
      <c r="L38" s="60" t="s">
        <v>18</v>
      </c>
    </row>
    <row r="39" spans="1:12" ht="15" customHeight="1" x14ac:dyDescent="0.2">
      <c r="A39" s="78" t="s">
        <v>221</v>
      </c>
      <c r="B39" s="17">
        <v>0</v>
      </c>
      <c r="C39" s="17">
        <v>0</v>
      </c>
      <c r="D39" s="17">
        <v>1</v>
      </c>
      <c r="E39" s="74" t="s">
        <v>18</v>
      </c>
      <c r="F39" s="37" t="s">
        <v>18</v>
      </c>
      <c r="G39" s="74" t="s">
        <v>18</v>
      </c>
      <c r="H39" s="60" t="s">
        <v>18</v>
      </c>
      <c r="I39" s="74" t="s">
        <v>18</v>
      </c>
      <c r="J39" s="37" t="s">
        <v>18</v>
      </c>
      <c r="K39" s="37" t="s">
        <v>18</v>
      </c>
      <c r="L39" s="60" t="s">
        <v>18</v>
      </c>
    </row>
    <row r="40" spans="1:12" ht="15" customHeight="1" x14ac:dyDescent="0.2">
      <c r="A40" s="78" t="s">
        <v>222</v>
      </c>
      <c r="B40" s="17">
        <v>1</v>
      </c>
      <c r="C40" s="17">
        <v>1</v>
      </c>
      <c r="D40" s="17">
        <v>2</v>
      </c>
      <c r="E40" s="74" t="s">
        <v>18</v>
      </c>
      <c r="F40" s="37" t="s">
        <v>18</v>
      </c>
      <c r="G40" s="74" t="s">
        <v>18</v>
      </c>
      <c r="H40" s="60" t="s">
        <v>18</v>
      </c>
      <c r="I40" s="74" t="s">
        <v>18</v>
      </c>
      <c r="J40" s="37" t="s">
        <v>18</v>
      </c>
      <c r="K40" s="37" t="s">
        <v>18</v>
      </c>
      <c r="L40" s="60" t="s">
        <v>18</v>
      </c>
    </row>
    <row r="41" spans="1:12" ht="15" customHeight="1" x14ac:dyDescent="0.2">
      <c r="A41" s="78" t="s">
        <v>223</v>
      </c>
      <c r="B41" s="17">
        <v>0</v>
      </c>
      <c r="C41" s="17">
        <v>0</v>
      </c>
      <c r="D41" s="17">
        <v>0</v>
      </c>
      <c r="E41" s="74" t="s">
        <v>18</v>
      </c>
      <c r="F41" s="37" t="s">
        <v>18</v>
      </c>
      <c r="G41" s="74" t="s">
        <v>18</v>
      </c>
      <c r="H41" s="60" t="s">
        <v>233</v>
      </c>
      <c r="I41" s="74" t="s">
        <v>233</v>
      </c>
      <c r="J41" s="37" t="s">
        <v>233</v>
      </c>
      <c r="K41" s="37" t="s">
        <v>233</v>
      </c>
      <c r="L41" s="60" t="s">
        <v>233</v>
      </c>
    </row>
    <row r="42" spans="1:12" ht="15" customHeight="1" x14ac:dyDescent="0.2">
      <c r="A42" s="78" t="s">
        <v>224</v>
      </c>
      <c r="B42" s="17">
        <v>0</v>
      </c>
      <c r="C42" s="17">
        <v>0</v>
      </c>
      <c r="D42" s="17">
        <v>0</v>
      </c>
      <c r="E42" s="74" t="s">
        <v>18</v>
      </c>
      <c r="F42" s="37" t="s">
        <v>18</v>
      </c>
      <c r="G42" s="74" t="s">
        <v>18</v>
      </c>
      <c r="H42" s="60" t="s">
        <v>233</v>
      </c>
      <c r="I42" s="74" t="s">
        <v>233</v>
      </c>
      <c r="J42" s="37" t="s">
        <v>233</v>
      </c>
      <c r="K42" s="37" t="s">
        <v>233</v>
      </c>
      <c r="L42" s="60" t="s">
        <v>233</v>
      </c>
    </row>
    <row r="43" spans="1:12" ht="15" customHeight="1" x14ac:dyDescent="0.2">
      <c r="A43" s="78" t="s">
        <v>225</v>
      </c>
      <c r="B43" s="17">
        <v>0</v>
      </c>
      <c r="C43" s="17">
        <v>0</v>
      </c>
      <c r="D43" s="17">
        <v>0</v>
      </c>
      <c r="E43" s="74" t="s">
        <v>18</v>
      </c>
      <c r="F43" s="37" t="s">
        <v>18</v>
      </c>
      <c r="G43" s="74" t="s">
        <v>18</v>
      </c>
      <c r="H43" s="60" t="s">
        <v>18</v>
      </c>
      <c r="I43" s="74" t="s">
        <v>233</v>
      </c>
      <c r="J43" s="37" t="s">
        <v>233</v>
      </c>
      <c r="K43" s="37" t="s">
        <v>233</v>
      </c>
      <c r="L43" s="60" t="s">
        <v>233</v>
      </c>
    </row>
    <row r="44" spans="1:12" ht="15" customHeight="1" x14ac:dyDescent="0.2">
      <c r="A44" s="78" t="s">
        <v>226</v>
      </c>
      <c r="B44" s="17">
        <v>0</v>
      </c>
      <c r="C44" s="17">
        <v>1</v>
      </c>
      <c r="D44" s="17">
        <v>3</v>
      </c>
      <c r="E44" s="74" t="s">
        <v>18</v>
      </c>
      <c r="F44" s="37" t="s">
        <v>18</v>
      </c>
      <c r="G44" s="74" t="s">
        <v>18</v>
      </c>
      <c r="H44" s="60" t="s">
        <v>233</v>
      </c>
      <c r="I44" s="74" t="s">
        <v>233</v>
      </c>
      <c r="J44" s="37" t="s">
        <v>233</v>
      </c>
      <c r="K44" s="37" t="s">
        <v>233</v>
      </c>
      <c r="L44" s="60" t="s">
        <v>233</v>
      </c>
    </row>
    <row r="45" spans="1:12" ht="15" customHeight="1" x14ac:dyDescent="0.2">
      <c r="A45" s="78" t="s">
        <v>227</v>
      </c>
      <c r="B45" s="17">
        <v>2</v>
      </c>
      <c r="C45" s="17">
        <v>0</v>
      </c>
      <c r="D45" s="17">
        <v>0</v>
      </c>
      <c r="E45" s="74" t="s">
        <v>233</v>
      </c>
      <c r="F45" s="37" t="s">
        <v>18</v>
      </c>
      <c r="G45" s="74" t="s">
        <v>18</v>
      </c>
      <c r="H45" s="60" t="s">
        <v>233</v>
      </c>
      <c r="I45" s="74" t="s">
        <v>233</v>
      </c>
      <c r="J45" s="37" t="s">
        <v>233</v>
      </c>
      <c r="K45" s="37" t="s">
        <v>233</v>
      </c>
      <c r="L45" s="60" t="s">
        <v>233</v>
      </c>
    </row>
    <row r="46" spans="1:12" ht="15" customHeight="1" x14ac:dyDescent="0.2">
      <c r="A46" s="78" t="s">
        <v>228</v>
      </c>
      <c r="B46" s="17">
        <v>0</v>
      </c>
      <c r="C46" s="17">
        <v>0</v>
      </c>
      <c r="D46" s="17">
        <v>1</v>
      </c>
      <c r="E46" s="74" t="s">
        <v>18</v>
      </c>
      <c r="F46" s="37" t="s">
        <v>18</v>
      </c>
      <c r="G46" s="74" t="s">
        <v>18</v>
      </c>
      <c r="H46" s="60" t="s">
        <v>18</v>
      </c>
      <c r="I46" s="74" t="s">
        <v>18</v>
      </c>
      <c r="J46" s="37" t="s">
        <v>18</v>
      </c>
      <c r="K46" s="37" t="s">
        <v>18</v>
      </c>
      <c r="L46" s="60" t="s">
        <v>18</v>
      </c>
    </row>
    <row r="47" spans="1:12" ht="15" customHeight="1" x14ac:dyDescent="0.2">
      <c r="A47" s="78" t="s">
        <v>229</v>
      </c>
      <c r="B47" s="17">
        <v>0</v>
      </c>
      <c r="C47" s="17">
        <v>0</v>
      </c>
      <c r="D47" s="17">
        <v>0</v>
      </c>
      <c r="E47" s="74" t="s">
        <v>18</v>
      </c>
      <c r="F47" s="37" t="s">
        <v>18</v>
      </c>
      <c r="G47" s="74" t="s">
        <v>18</v>
      </c>
      <c r="H47" s="60" t="s">
        <v>18</v>
      </c>
      <c r="I47" s="74" t="s">
        <v>18</v>
      </c>
      <c r="J47" s="37" t="s">
        <v>18</v>
      </c>
      <c r="K47" s="37" t="s">
        <v>18</v>
      </c>
      <c r="L47" s="60" t="s">
        <v>18</v>
      </c>
    </row>
    <row r="48" spans="1:12" ht="15" customHeight="1" thickBot="1" x14ac:dyDescent="0.25">
      <c r="A48" s="79" t="s">
        <v>230</v>
      </c>
      <c r="B48" s="15">
        <v>0</v>
      </c>
      <c r="C48" s="15">
        <v>1</v>
      </c>
      <c r="D48" s="15">
        <v>0</v>
      </c>
      <c r="E48" s="75" t="s">
        <v>18</v>
      </c>
      <c r="F48" s="39" t="s">
        <v>18</v>
      </c>
      <c r="G48" s="75" t="s">
        <v>18</v>
      </c>
      <c r="H48" s="62" t="s">
        <v>18</v>
      </c>
      <c r="I48" s="75" t="s">
        <v>18</v>
      </c>
      <c r="J48" s="39" t="s">
        <v>18</v>
      </c>
      <c r="K48" s="39" t="s">
        <v>18</v>
      </c>
      <c r="L48" s="62" t="s">
        <v>18</v>
      </c>
    </row>
    <row r="49" spans="1:12" ht="15" customHeight="1" thickTop="1" thickBot="1" x14ac:dyDescent="0.25">
      <c r="A49" s="13" t="s">
        <v>232</v>
      </c>
      <c r="B49" s="11">
        <f t="shared" ref="B49:D49" si="0">SUM(B10:B48)</f>
        <v>83</v>
      </c>
      <c r="C49" s="11">
        <f t="shared" si="0"/>
        <v>44</v>
      </c>
      <c r="D49" s="12">
        <f t="shared" si="0"/>
        <v>48.03</v>
      </c>
      <c r="E49" s="43" t="s">
        <v>18</v>
      </c>
      <c r="F49" s="41" t="s">
        <v>18</v>
      </c>
      <c r="G49" s="43" t="s">
        <v>18</v>
      </c>
      <c r="H49" s="72" t="s">
        <v>18</v>
      </c>
      <c r="I49" s="43" t="s">
        <v>18</v>
      </c>
      <c r="J49" s="41" t="s">
        <v>18</v>
      </c>
      <c r="K49" s="41" t="s">
        <v>18</v>
      </c>
      <c r="L49" s="72" t="s">
        <v>18</v>
      </c>
    </row>
    <row r="50" spans="1:12" ht="15" customHeight="1" x14ac:dyDescent="0.2">
      <c r="A50" s="1"/>
      <c r="B50" s="2"/>
      <c r="C50" s="2"/>
      <c r="D50" s="2"/>
      <c r="E50" s="2"/>
      <c r="F50" s="2"/>
      <c r="G50" s="2"/>
      <c r="H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0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50"/>
  <sheetViews>
    <sheetView view="pageBreakPreview" zoomScale="90" zoomScaleNormal="80" zoomScaleSheetLayoutView="90" workbookViewId="0">
      <pane xSplit="1" ySplit="9" topLeftCell="M31" activePane="bottomRight" state="frozen"/>
      <selection activeCell="A50" sqref="A50"/>
      <selection pane="topRight" activeCell="A50" sqref="A50"/>
      <selection pane="bottomLeft" activeCell="A50" sqref="A50"/>
      <selection pane="bottomRight" activeCell="B10" sqref="B10:U48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191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80" t="s">
        <v>13</v>
      </c>
    </row>
    <row r="6" spans="1:21" ht="12" customHeight="1" x14ac:dyDescent="0.2">
      <c r="A6" s="81"/>
      <c r="O6" s="19"/>
    </row>
    <row r="7" spans="1:21" ht="12" customHeight="1" thickBot="1" x14ac:dyDescent="0.25">
      <c r="A7" s="82"/>
      <c r="H7" s="18" t="s">
        <v>7</v>
      </c>
      <c r="O7" s="18" t="s">
        <v>7</v>
      </c>
      <c r="U7" s="18" t="s">
        <v>7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20">
        <v>20</v>
      </c>
    </row>
    <row r="9" spans="1:21" ht="15" customHeight="1" x14ac:dyDescent="0.2">
      <c r="A9" s="7" t="s">
        <v>2</v>
      </c>
      <c r="B9" s="8" t="s">
        <v>86</v>
      </c>
      <c r="C9" s="8" t="s">
        <v>87</v>
      </c>
      <c r="D9" s="8" t="s">
        <v>88</v>
      </c>
      <c r="E9" s="8" t="s">
        <v>89</v>
      </c>
      <c r="F9" s="8" t="s">
        <v>90</v>
      </c>
      <c r="G9" s="8" t="s">
        <v>91</v>
      </c>
      <c r="H9" s="8" t="s">
        <v>92</v>
      </c>
      <c r="I9" s="8" t="s">
        <v>93</v>
      </c>
      <c r="J9" s="8" t="s">
        <v>94</v>
      </c>
      <c r="K9" s="8" t="s">
        <v>95</v>
      </c>
      <c r="L9" s="8" t="s">
        <v>96</v>
      </c>
      <c r="M9" s="8" t="s">
        <v>97</v>
      </c>
      <c r="N9" s="8" t="s">
        <v>98</v>
      </c>
      <c r="O9" s="8" t="s">
        <v>99</v>
      </c>
      <c r="P9" s="8" t="s">
        <v>100</v>
      </c>
      <c r="Q9" s="8" t="s">
        <v>101</v>
      </c>
      <c r="R9" s="8" t="s">
        <v>102</v>
      </c>
      <c r="S9" s="8" t="s">
        <v>103</v>
      </c>
      <c r="T9" s="8" t="s">
        <v>104</v>
      </c>
      <c r="U9" s="21" t="s">
        <v>105</v>
      </c>
    </row>
    <row r="10" spans="1:21" ht="15" customHeight="1" x14ac:dyDescent="0.2">
      <c r="A10" s="77" t="s">
        <v>192</v>
      </c>
      <c r="B10" s="10">
        <v>660</v>
      </c>
      <c r="C10" s="10">
        <v>255</v>
      </c>
      <c r="D10" s="10">
        <v>126</v>
      </c>
      <c r="E10" s="10">
        <v>507</v>
      </c>
      <c r="F10" s="10">
        <v>245</v>
      </c>
      <c r="G10" s="10">
        <v>68</v>
      </c>
      <c r="H10" s="10">
        <v>28</v>
      </c>
      <c r="I10" s="10">
        <v>38</v>
      </c>
      <c r="J10" s="10">
        <v>141</v>
      </c>
      <c r="K10" s="10">
        <v>32</v>
      </c>
      <c r="L10" s="10">
        <v>42</v>
      </c>
      <c r="M10" s="10">
        <v>226</v>
      </c>
      <c r="N10" s="10">
        <v>32</v>
      </c>
      <c r="O10" s="10">
        <v>9</v>
      </c>
      <c r="P10" s="10">
        <v>1386</v>
      </c>
      <c r="Q10" s="10">
        <v>255</v>
      </c>
      <c r="R10" s="10">
        <v>95</v>
      </c>
      <c r="S10" s="10">
        <v>55</v>
      </c>
      <c r="T10" s="10">
        <v>61.923999999999999</v>
      </c>
      <c r="U10" s="22">
        <v>43</v>
      </c>
    </row>
    <row r="11" spans="1:21" ht="15" customHeight="1" x14ac:dyDescent="0.2">
      <c r="A11" s="78" t="s">
        <v>193</v>
      </c>
      <c r="B11" s="17">
        <v>462</v>
      </c>
      <c r="C11" s="17">
        <v>133</v>
      </c>
      <c r="D11" s="17">
        <v>132.86099999999999</v>
      </c>
      <c r="E11" s="17">
        <v>275</v>
      </c>
      <c r="F11" s="17">
        <v>158</v>
      </c>
      <c r="G11" s="17">
        <v>42</v>
      </c>
      <c r="H11" s="17">
        <v>25</v>
      </c>
      <c r="I11" s="17">
        <v>35</v>
      </c>
      <c r="J11" s="17">
        <v>77</v>
      </c>
      <c r="K11" s="17">
        <v>23</v>
      </c>
      <c r="L11" s="17">
        <v>38</v>
      </c>
      <c r="M11" s="17">
        <v>207</v>
      </c>
      <c r="N11" s="17">
        <v>18</v>
      </c>
      <c r="O11" s="17">
        <v>17</v>
      </c>
      <c r="P11" s="17">
        <v>607</v>
      </c>
      <c r="Q11" s="17">
        <v>211</v>
      </c>
      <c r="R11" s="17">
        <v>50.250999999999998</v>
      </c>
      <c r="S11" s="17">
        <v>33</v>
      </c>
      <c r="T11" s="17">
        <v>121</v>
      </c>
      <c r="U11" s="23">
        <v>22</v>
      </c>
    </row>
    <row r="12" spans="1:21" ht="15" customHeight="1" x14ac:dyDescent="0.2">
      <c r="A12" s="78" t="s">
        <v>194</v>
      </c>
      <c r="B12" s="17">
        <v>287</v>
      </c>
      <c r="C12" s="17">
        <v>109</v>
      </c>
      <c r="D12" s="17">
        <v>85</v>
      </c>
      <c r="E12" s="17">
        <v>261</v>
      </c>
      <c r="F12" s="17">
        <v>99</v>
      </c>
      <c r="G12" s="17">
        <v>26</v>
      </c>
      <c r="H12" s="17">
        <v>24</v>
      </c>
      <c r="I12" s="17">
        <v>35.203000000000003</v>
      </c>
      <c r="J12" s="17">
        <v>49</v>
      </c>
      <c r="K12" s="17">
        <v>12</v>
      </c>
      <c r="L12" s="17">
        <v>28</v>
      </c>
      <c r="M12" s="17">
        <v>173</v>
      </c>
      <c r="N12" s="17">
        <v>11</v>
      </c>
      <c r="O12" s="17">
        <v>13</v>
      </c>
      <c r="P12" s="17">
        <v>493</v>
      </c>
      <c r="Q12" s="17">
        <v>129</v>
      </c>
      <c r="R12" s="17">
        <v>42</v>
      </c>
      <c r="S12" s="17">
        <v>25</v>
      </c>
      <c r="T12" s="17">
        <v>62</v>
      </c>
      <c r="U12" s="23">
        <v>24</v>
      </c>
    </row>
    <row r="13" spans="1:21" ht="15" customHeight="1" x14ac:dyDescent="0.2">
      <c r="A13" s="78" t="s">
        <v>195</v>
      </c>
      <c r="B13" s="17">
        <v>525</v>
      </c>
      <c r="C13" s="17">
        <v>180</v>
      </c>
      <c r="D13" s="17">
        <v>117.96599999999999</v>
      </c>
      <c r="E13" s="17">
        <v>565</v>
      </c>
      <c r="F13" s="17">
        <v>258</v>
      </c>
      <c r="G13" s="17">
        <v>43</v>
      </c>
      <c r="H13" s="17">
        <v>35</v>
      </c>
      <c r="I13" s="17">
        <v>22</v>
      </c>
      <c r="J13" s="17">
        <v>89</v>
      </c>
      <c r="K13" s="17">
        <v>16</v>
      </c>
      <c r="L13" s="17">
        <v>39</v>
      </c>
      <c r="M13" s="17">
        <v>318.04899999999998</v>
      </c>
      <c r="N13" s="17">
        <v>17</v>
      </c>
      <c r="O13" s="17">
        <v>8</v>
      </c>
      <c r="P13" s="17">
        <v>999</v>
      </c>
      <c r="Q13" s="17">
        <v>322</v>
      </c>
      <c r="R13" s="17">
        <v>89</v>
      </c>
      <c r="S13" s="17">
        <v>52</v>
      </c>
      <c r="T13" s="17">
        <v>96.932000000000002</v>
      </c>
      <c r="U13" s="23">
        <v>39</v>
      </c>
    </row>
    <row r="14" spans="1:21" ht="15" customHeight="1" x14ac:dyDescent="0.2">
      <c r="A14" s="78" t="s">
        <v>196</v>
      </c>
      <c r="B14" s="17">
        <v>505</v>
      </c>
      <c r="C14" s="17">
        <v>205</v>
      </c>
      <c r="D14" s="17">
        <v>131.95400000000001</v>
      </c>
      <c r="E14" s="17">
        <v>361</v>
      </c>
      <c r="F14" s="17">
        <v>174.29</v>
      </c>
      <c r="G14" s="17">
        <v>27</v>
      </c>
      <c r="H14" s="17">
        <v>20</v>
      </c>
      <c r="I14" s="17">
        <v>36</v>
      </c>
      <c r="J14" s="17">
        <v>73</v>
      </c>
      <c r="K14" s="17">
        <v>27</v>
      </c>
      <c r="L14" s="17">
        <v>33</v>
      </c>
      <c r="M14" s="17">
        <v>225.04400000000001</v>
      </c>
      <c r="N14" s="17">
        <v>9</v>
      </c>
      <c r="O14" s="17">
        <v>11</v>
      </c>
      <c r="P14" s="17">
        <v>1026</v>
      </c>
      <c r="Q14" s="17">
        <v>201</v>
      </c>
      <c r="R14" s="17">
        <v>77</v>
      </c>
      <c r="S14" s="17">
        <v>44</v>
      </c>
      <c r="T14" s="17">
        <v>74</v>
      </c>
      <c r="U14" s="23">
        <v>44</v>
      </c>
    </row>
    <row r="15" spans="1:21" ht="15" customHeight="1" x14ac:dyDescent="0.2">
      <c r="A15" s="78" t="s">
        <v>197</v>
      </c>
      <c r="B15" s="17">
        <v>318</v>
      </c>
      <c r="C15" s="17">
        <v>70</v>
      </c>
      <c r="D15" s="17">
        <v>81</v>
      </c>
      <c r="E15" s="17">
        <v>90</v>
      </c>
      <c r="F15" s="17">
        <v>213</v>
      </c>
      <c r="G15" s="17">
        <v>5</v>
      </c>
      <c r="H15" s="17">
        <v>10</v>
      </c>
      <c r="I15" s="17">
        <v>19</v>
      </c>
      <c r="J15" s="17">
        <v>23</v>
      </c>
      <c r="K15" s="17">
        <v>6</v>
      </c>
      <c r="L15" s="17">
        <v>18</v>
      </c>
      <c r="M15" s="17">
        <v>318.25700000000001</v>
      </c>
      <c r="N15" s="17">
        <v>2</v>
      </c>
      <c r="O15" s="17">
        <v>10</v>
      </c>
      <c r="P15" s="17">
        <v>448</v>
      </c>
      <c r="Q15" s="17">
        <v>329</v>
      </c>
      <c r="R15" s="17">
        <v>50</v>
      </c>
      <c r="S15" s="17">
        <v>15</v>
      </c>
      <c r="T15" s="17">
        <v>71</v>
      </c>
      <c r="U15" s="23">
        <v>23</v>
      </c>
    </row>
    <row r="16" spans="1:21" ht="15" customHeight="1" x14ac:dyDescent="0.2">
      <c r="A16" s="78" t="s">
        <v>198</v>
      </c>
      <c r="B16" s="17">
        <v>90</v>
      </c>
      <c r="C16" s="17">
        <v>26</v>
      </c>
      <c r="D16" s="17">
        <v>35.942</v>
      </c>
      <c r="E16" s="17">
        <v>42</v>
      </c>
      <c r="F16" s="17">
        <v>45</v>
      </c>
      <c r="G16" s="17">
        <v>7</v>
      </c>
      <c r="H16" s="17">
        <v>1</v>
      </c>
      <c r="I16" s="17">
        <v>6</v>
      </c>
      <c r="J16" s="17">
        <v>19</v>
      </c>
      <c r="K16" s="17">
        <v>6</v>
      </c>
      <c r="L16" s="17">
        <v>10</v>
      </c>
      <c r="M16" s="17">
        <v>49</v>
      </c>
      <c r="N16" s="17">
        <v>5</v>
      </c>
      <c r="O16" s="17">
        <v>2</v>
      </c>
      <c r="P16" s="17">
        <v>139</v>
      </c>
      <c r="Q16" s="17">
        <v>75</v>
      </c>
      <c r="R16" s="17">
        <v>18</v>
      </c>
      <c r="S16" s="17">
        <v>2</v>
      </c>
      <c r="T16" s="17">
        <v>45</v>
      </c>
      <c r="U16" s="23">
        <v>8</v>
      </c>
    </row>
    <row r="17" spans="1:21" ht="15" customHeight="1" x14ac:dyDescent="0.2">
      <c r="A17" s="78" t="s">
        <v>199</v>
      </c>
      <c r="B17" s="17">
        <v>115</v>
      </c>
      <c r="C17" s="17">
        <v>26</v>
      </c>
      <c r="D17" s="17">
        <v>33</v>
      </c>
      <c r="E17" s="17">
        <v>230</v>
      </c>
      <c r="F17" s="17">
        <v>143</v>
      </c>
      <c r="G17" s="17">
        <v>4</v>
      </c>
      <c r="H17" s="17">
        <v>5</v>
      </c>
      <c r="I17" s="17">
        <v>12</v>
      </c>
      <c r="J17" s="17">
        <v>10</v>
      </c>
      <c r="K17" s="17">
        <v>2</v>
      </c>
      <c r="L17" s="17">
        <v>9</v>
      </c>
      <c r="M17" s="17">
        <v>100</v>
      </c>
      <c r="N17" s="17">
        <v>2</v>
      </c>
      <c r="O17" s="17">
        <v>3</v>
      </c>
      <c r="P17" s="17">
        <v>165</v>
      </c>
      <c r="Q17" s="17">
        <v>60</v>
      </c>
      <c r="R17" s="17">
        <v>32</v>
      </c>
      <c r="S17" s="17">
        <v>1</v>
      </c>
      <c r="T17" s="17">
        <v>8</v>
      </c>
      <c r="U17" s="23">
        <v>6</v>
      </c>
    </row>
    <row r="18" spans="1:21" ht="15" customHeight="1" x14ac:dyDescent="0.2">
      <c r="A18" s="78" t="s">
        <v>200</v>
      </c>
      <c r="B18" s="17">
        <v>148</v>
      </c>
      <c r="C18" s="17">
        <v>25</v>
      </c>
      <c r="D18" s="17">
        <v>34</v>
      </c>
      <c r="E18" s="17">
        <v>37</v>
      </c>
      <c r="F18" s="17">
        <v>85</v>
      </c>
      <c r="G18" s="17">
        <v>4</v>
      </c>
      <c r="H18" s="17">
        <v>7</v>
      </c>
      <c r="I18" s="17">
        <v>19</v>
      </c>
      <c r="J18" s="17">
        <v>10</v>
      </c>
      <c r="K18" s="17">
        <v>4</v>
      </c>
      <c r="L18" s="17">
        <v>9</v>
      </c>
      <c r="M18" s="17">
        <v>54</v>
      </c>
      <c r="N18" s="17">
        <v>2</v>
      </c>
      <c r="O18" s="17">
        <v>3</v>
      </c>
      <c r="P18" s="17">
        <v>115</v>
      </c>
      <c r="Q18" s="17">
        <v>26</v>
      </c>
      <c r="R18" s="17">
        <v>22</v>
      </c>
      <c r="S18" s="17">
        <v>5</v>
      </c>
      <c r="T18" s="17">
        <v>32.941000000000003</v>
      </c>
      <c r="U18" s="23">
        <v>11</v>
      </c>
    </row>
    <row r="19" spans="1:21" ht="15" customHeight="1" x14ac:dyDescent="0.2">
      <c r="A19" s="78" t="s">
        <v>201</v>
      </c>
      <c r="B19" s="17">
        <v>221</v>
      </c>
      <c r="C19" s="17">
        <v>43</v>
      </c>
      <c r="D19" s="17">
        <v>76.756</v>
      </c>
      <c r="E19" s="17">
        <v>123</v>
      </c>
      <c r="F19" s="17">
        <v>64</v>
      </c>
      <c r="G19" s="17">
        <v>10</v>
      </c>
      <c r="H19" s="17">
        <v>10</v>
      </c>
      <c r="I19" s="17">
        <v>11.13</v>
      </c>
      <c r="J19" s="17">
        <v>32</v>
      </c>
      <c r="K19" s="17">
        <v>5</v>
      </c>
      <c r="L19" s="17">
        <v>15</v>
      </c>
      <c r="M19" s="17">
        <v>110.059</v>
      </c>
      <c r="N19" s="17">
        <v>6</v>
      </c>
      <c r="O19" s="17">
        <v>8</v>
      </c>
      <c r="P19" s="17">
        <v>284</v>
      </c>
      <c r="Q19" s="17">
        <v>133</v>
      </c>
      <c r="R19" s="17">
        <v>37</v>
      </c>
      <c r="S19" s="17">
        <v>14</v>
      </c>
      <c r="T19" s="17">
        <v>82</v>
      </c>
      <c r="U19" s="23">
        <v>18</v>
      </c>
    </row>
    <row r="20" spans="1:21" ht="15" customHeight="1" x14ac:dyDescent="0.2">
      <c r="A20" s="78" t="s">
        <v>202</v>
      </c>
      <c r="B20" s="17">
        <v>50</v>
      </c>
      <c r="C20" s="17">
        <v>10</v>
      </c>
      <c r="D20" s="17">
        <v>16</v>
      </c>
      <c r="E20" s="17">
        <v>24</v>
      </c>
      <c r="F20" s="17">
        <v>36.130000000000003</v>
      </c>
      <c r="G20" s="17">
        <v>2</v>
      </c>
      <c r="H20" s="17">
        <v>4</v>
      </c>
      <c r="I20" s="17">
        <v>8</v>
      </c>
      <c r="J20" s="17">
        <v>10</v>
      </c>
      <c r="K20" s="17">
        <v>1</v>
      </c>
      <c r="L20" s="17">
        <v>3</v>
      </c>
      <c r="M20" s="17">
        <v>46</v>
      </c>
      <c r="N20" s="17">
        <v>0</v>
      </c>
      <c r="O20" s="17">
        <v>3</v>
      </c>
      <c r="P20" s="17">
        <v>61</v>
      </c>
      <c r="Q20" s="17">
        <v>72</v>
      </c>
      <c r="R20" s="17">
        <v>12</v>
      </c>
      <c r="S20" s="17">
        <v>0</v>
      </c>
      <c r="T20" s="17">
        <v>23</v>
      </c>
      <c r="U20" s="23">
        <v>5</v>
      </c>
    </row>
    <row r="21" spans="1:21" ht="15" customHeight="1" x14ac:dyDescent="0.2">
      <c r="A21" s="78" t="s">
        <v>203</v>
      </c>
      <c r="B21" s="17">
        <v>101</v>
      </c>
      <c r="C21" s="17">
        <v>35</v>
      </c>
      <c r="D21" s="17">
        <v>26</v>
      </c>
      <c r="E21" s="17">
        <v>60</v>
      </c>
      <c r="F21" s="17">
        <v>43</v>
      </c>
      <c r="G21" s="17">
        <v>4</v>
      </c>
      <c r="H21" s="17">
        <v>4</v>
      </c>
      <c r="I21" s="17">
        <v>9.14</v>
      </c>
      <c r="J21" s="17">
        <v>22</v>
      </c>
      <c r="K21" s="17">
        <v>4</v>
      </c>
      <c r="L21" s="17">
        <v>5</v>
      </c>
      <c r="M21" s="17">
        <v>44</v>
      </c>
      <c r="N21" s="17">
        <v>3</v>
      </c>
      <c r="O21" s="17">
        <v>1</v>
      </c>
      <c r="P21" s="17">
        <v>163</v>
      </c>
      <c r="Q21" s="17">
        <v>82</v>
      </c>
      <c r="R21" s="17">
        <v>17</v>
      </c>
      <c r="S21" s="17">
        <v>6</v>
      </c>
      <c r="T21" s="17">
        <v>103</v>
      </c>
      <c r="U21" s="23">
        <v>6</v>
      </c>
    </row>
    <row r="22" spans="1:21" ht="15" customHeight="1" x14ac:dyDescent="0.2">
      <c r="A22" s="78" t="s">
        <v>204</v>
      </c>
      <c r="B22" s="17">
        <v>88</v>
      </c>
      <c r="C22" s="17">
        <v>47</v>
      </c>
      <c r="D22" s="17">
        <v>28</v>
      </c>
      <c r="E22" s="17">
        <v>62</v>
      </c>
      <c r="F22" s="17">
        <v>46</v>
      </c>
      <c r="G22" s="17">
        <v>5</v>
      </c>
      <c r="H22" s="17">
        <v>7</v>
      </c>
      <c r="I22" s="17">
        <v>6</v>
      </c>
      <c r="J22" s="17">
        <v>13</v>
      </c>
      <c r="K22" s="17">
        <v>2</v>
      </c>
      <c r="L22" s="17">
        <v>6</v>
      </c>
      <c r="M22" s="17">
        <v>77</v>
      </c>
      <c r="N22" s="17">
        <v>2</v>
      </c>
      <c r="O22" s="17">
        <v>1</v>
      </c>
      <c r="P22" s="17">
        <v>188</v>
      </c>
      <c r="Q22" s="17">
        <v>128</v>
      </c>
      <c r="R22" s="17">
        <v>21</v>
      </c>
      <c r="S22" s="17">
        <v>5</v>
      </c>
      <c r="T22" s="17">
        <v>43</v>
      </c>
      <c r="U22" s="23">
        <v>5</v>
      </c>
    </row>
    <row r="23" spans="1:21" ht="15" customHeight="1" x14ac:dyDescent="0.2">
      <c r="A23" s="78" t="s">
        <v>205</v>
      </c>
      <c r="B23" s="17">
        <v>146</v>
      </c>
      <c r="C23" s="17">
        <v>17</v>
      </c>
      <c r="D23" s="17">
        <v>49.890999999999998</v>
      </c>
      <c r="E23" s="17">
        <v>73</v>
      </c>
      <c r="F23" s="17">
        <v>129</v>
      </c>
      <c r="G23" s="17">
        <v>6</v>
      </c>
      <c r="H23" s="17">
        <v>6</v>
      </c>
      <c r="I23" s="17">
        <v>8.2100000000000009</v>
      </c>
      <c r="J23" s="17">
        <v>13</v>
      </c>
      <c r="K23" s="17">
        <v>1</v>
      </c>
      <c r="L23" s="17">
        <v>4</v>
      </c>
      <c r="M23" s="17">
        <v>87.239000000000004</v>
      </c>
      <c r="N23" s="17">
        <v>1</v>
      </c>
      <c r="O23" s="17">
        <v>8</v>
      </c>
      <c r="P23" s="17">
        <v>234</v>
      </c>
      <c r="Q23" s="17">
        <v>71</v>
      </c>
      <c r="R23" s="17">
        <v>29</v>
      </c>
      <c r="S23" s="17">
        <v>6</v>
      </c>
      <c r="T23" s="17">
        <v>55.963000000000001</v>
      </c>
      <c r="U23" s="23">
        <v>9</v>
      </c>
    </row>
    <row r="24" spans="1:21" ht="15" customHeight="1" x14ac:dyDescent="0.2">
      <c r="A24" s="78" t="s">
        <v>206</v>
      </c>
      <c r="B24" s="17">
        <v>178</v>
      </c>
      <c r="C24" s="17">
        <v>39</v>
      </c>
      <c r="D24" s="17">
        <v>64</v>
      </c>
      <c r="E24" s="17">
        <v>85</v>
      </c>
      <c r="F24" s="17">
        <v>128</v>
      </c>
      <c r="G24" s="17">
        <v>4</v>
      </c>
      <c r="H24" s="17">
        <v>9</v>
      </c>
      <c r="I24" s="17">
        <v>7.6</v>
      </c>
      <c r="J24" s="17">
        <v>21</v>
      </c>
      <c r="K24" s="17">
        <v>19</v>
      </c>
      <c r="L24" s="17">
        <v>7</v>
      </c>
      <c r="M24" s="17">
        <v>104.078</v>
      </c>
      <c r="N24" s="17">
        <v>8</v>
      </c>
      <c r="O24" s="17">
        <v>4</v>
      </c>
      <c r="P24" s="17">
        <v>293.98899999999998</v>
      </c>
      <c r="Q24" s="17">
        <v>85</v>
      </c>
      <c r="R24" s="17">
        <v>28</v>
      </c>
      <c r="S24" s="17">
        <v>5</v>
      </c>
      <c r="T24" s="17">
        <v>102.98</v>
      </c>
      <c r="U24" s="23">
        <v>10</v>
      </c>
    </row>
    <row r="25" spans="1:21" ht="15" customHeight="1" x14ac:dyDescent="0.2">
      <c r="A25" s="78" t="s">
        <v>207</v>
      </c>
      <c r="B25" s="17">
        <v>70</v>
      </c>
      <c r="C25" s="17">
        <v>8</v>
      </c>
      <c r="D25" s="17">
        <v>16</v>
      </c>
      <c r="E25" s="17">
        <v>37</v>
      </c>
      <c r="F25" s="17">
        <v>23</v>
      </c>
      <c r="G25" s="17">
        <v>3</v>
      </c>
      <c r="H25" s="17">
        <v>3</v>
      </c>
      <c r="I25" s="17">
        <v>8</v>
      </c>
      <c r="J25" s="17">
        <v>12</v>
      </c>
      <c r="K25" s="17">
        <v>3</v>
      </c>
      <c r="L25" s="17">
        <v>8</v>
      </c>
      <c r="M25" s="17">
        <v>56.06</v>
      </c>
      <c r="N25" s="17">
        <v>0</v>
      </c>
      <c r="O25" s="17">
        <v>1</v>
      </c>
      <c r="P25" s="17">
        <v>105</v>
      </c>
      <c r="Q25" s="17">
        <v>45</v>
      </c>
      <c r="R25" s="17">
        <v>12</v>
      </c>
      <c r="S25" s="17">
        <v>3</v>
      </c>
      <c r="T25" s="17">
        <v>17</v>
      </c>
      <c r="U25" s="23">
        <v>9</v>
      </c>
    </row>
    <row r="26" spans="1:21" ht="15" customHeight="1" x14ac:dyDescent="0.2">
      <c r="A26" s="78" t="s">
        <v>208</v>
      </c>
      <c r="B26" s="17">
        <v>214</v>
      </c>
      <c r="C26" s="17">
        <v>49</v>
      </c>
      <c r="D26" s="17">
        <v>70</v>
      </c>
      <c r="E26" s="17">
        <v>140</v>
      </c>
      <c r="F26" s="17">
        <v>204</v>
      </c>
      <c r="G26" s="17">
        <v>12</v>
      </c>
      <c r="H26" s="17">
        <v>13</v>
      </c>
      <c r="I26" s="17">
        <v>28.318000000000001</v>
      </c>
      <c r="J26" s="17">
        <v>30</v>
      </c>
      <c r="K26" s="17">
        <v>19</v>
      </c>
      <c r="L26" s="17">
        <v>13</v>
      </c>
      <c r="M26" s="17">
        <v>133.04900000000001</v>
      </c>
      <c r="N26" s="17">
        <v>4</v>
      </c>
      <c r="O26" s="17">
        <v>8</v>
      </c>
      <c r="P26" s="17">
        <v>433.995</v>
      </c>
      <c r="Q26" s="17">
        <v>149</v>
      </c>
      <c r="R26" s="17">
        <v>35</v>
      </c>
      <c r="S26" s="17">
        <v>11</v>
      </c>
      <c r="T26" s="17">
        <v>20.460999999999999</v>
      </c>
      <c r="U26" s="23">
        <v>12</v>
      </c>
    </row>
    <row r="27" spans="1:21" ht="15" customHeight="1" x14ac:dyDescent="0.2">
      <c r="A27" s="78" t="s">
        <v>209</v>
      </c>
      <c r="B27" s="17">
        <v>105</v>
      </c>
      <c r="C27" s="17">
        <v>30</v>
      </c>
      <c r="D27" s="17">
        <v>35</v>
      </c>
      <c r="E27" s="17">
        <v>86</v>
      </c>
      <c r="F27" s="17">
        <v>25</v>
      </c>
      <c r="G27" s="17">
        <v>6</v>
      </c>
      <c r="H27" s="17">
        <v>7</v>
      </c>
      <c r="I27" s="17">
        <v>6</v>
      </c>
      <c r="J27" s="17">
        <v>15</v>
      </c>
      <c r="K27" s="17">
        <v>3</v>
      </c>
      <c r="L27" s="17">
        <v>5</v>
      </c>
      <c r="M27" s="17">
        <v>44.031999999999996</v>
      </c>
      <c r="N27" s="17">
        <v>0</v>
      </c>
      <c r="O27" s="17">
        <v>3</v>
      </c>
      <c r="P27" s="17">
        <v>181</v>
      </c>
      <c r="Q27" s="17">
        <v>40</v>
      </c>
      <c r="R27" s="17">
        <v>12</v>
      </c>
      <c r="S27" s="17">
        <v>10</v>
      </c>
      <c r="T27" s="17">
        <v>19</v>
      </c>
      <c r="U27" s="23">
        <v>5</v>
      </c>
    </row>
    <row r="28" spans="1:21" ht="15" customHeight="1" x14ac:dyDescent="0.2">
      <c r="A28" s="78" t="s">
        <v>210</v>
      </c>
      <c r="B28" s="17">
        <v>30</v>
      </c>
      <c r="C28" s="17">
        <v>12</v>
      </c>
      <c r="D28" s="17">
        <v>9</v>
      </c>
      <c r="E28" s="17">
        <v>5</v>
      </c>
      <c r="F28" s="17">
        <v>11</v>
      </c>
      <c r="G28" s="17">
        <v>1</v>
      </c>
      <c r="H28" s="17">
        <v>1</v>
      </c>
      <c r="I28" s="17">
        <v>1.6659999999999999</v>
      </c>
      <c r="J28" s="17">
        <v>0</v>
      </c>
      <c r="K28" s="17">
        <v>0</v>
      </c>
      <c r="L28" s="17">
        <v>1</v>
      </c>
      <c r="M28" s="17">
        <v>29</v>
      </c>
      <c r="N28" s="17">
        <v>0</v>
      </c>
      <c r="O28" s="17">
        <v>3</v>
      </c>
      <c r="P28" s="17">
        <v>35</v>
      </c>
      <c r="Q28" s="17">
        <v>12</v>
      </c>
      <c r="R28" s="17">
        <v>4</v>
      </c>
      <c r="S28" s="17">
        <v>0</v>
      </c>
      <c r="T28" s="17">
        <v>14</v>
      </c>
      <c r="U28" s="23">
        <v>1</v>
      </c>
    </row>
    <row r="29" spans="1:21" ht="15" customHeight="1" x14ac:dyDescent="0.2">
      <c r="A29" s="78" t="s">
        <v>211</v>
      </c>
      <c r="B29" s="17">
        <v>5</v>
      </c>
      <c r="C29" s="17">
        <v>0</v>
      </c>
      <c r="D29" s="17">
        <v>1</v>
      </c>
      <c r="E29" s="17">
        <v>2</v>
      </c>
      <c r="F29" s="17">
        <v>7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5</v>
      </c>
      <c r="N29" s="17">
        <v>0</v>
      </c>
      <c r="O29" s="17">
        <v>0</v>
      </c>
      <c r="P29" s="17">
        <v>6</v>
      </c>
      <c r="Q29" s="17">
        <v>3</v>
      </c>
      <c r="R29" s="17">
        <v>0</v>
      </c>
      <c r="S29" s="17">
        <v>0</v>
      </c>
      <c r="T29" s="17">
        <v>1</v>
      </c>
      <c r="U29" s="23">
        <v>1</v>
      </c>
    </row>
    <row r="30" spans="1:21" ht="15" customHeight="1" x14ac:dyDescent="0.2">
      <c r="A30" s="78" t="s">
        <v>212</v>
      </c>
      <c r="B30" s="17">
        <v>62</v>
      </c>
      <c r="C30" s="17">
        <v>13</v>
      </c>
      <c r="D30" s="17">
        <v>15</v>
      </c>
      <c r="E30" s="17">
        <v>24</v>
      </c>
      <c r="F30" s="17">
        <v>38</v>
      </c>
      <c r="G30" s="17">
        <v>1</v>
      </c>
      <c r="H30" s="17">
        <v>1</v>
      </c>
      <c r="I30" s="17">
        <v>1.0900000000000001</v>
      </c>
      <c r="J30" s="17">
        <v>5</v>
      </c>
      <c r="K30" s="17">
        <v>0</v>
      </c>
      <c r="L30" s="17">
        <v>4</v>
      </c>
      <c r="M30" s="17">
        <v>53</v>
      </c>
      <c r="N30" s="17">
        <v>1</v>
      </c>
      <c r="O30" s="17">
        <v>2</v>
      </c>
      <c r="P30" s="17">
        <v>83</v>
      </c>
      <c r="Q30" s="17">
        <v>13</v>
      </c>
      <c r="R30" s="17">
        <v>9</v>
      </c>
      <c r="S30" s="17">
        <v>5</v>
      </c>
      <c r="T30" s="17">
        <v>33</v>
      </c>
      <c r="U30" s="23">
        <v>3</v>
      </c>
    </row>
    <row r="31" spans="1:21" ht="15" customHeight="1" x14ac:dyDescent="0.2">
      <c r="A31" s="78" t="s">
        <v>213</v>
      </c>
      <c r="B31" s="17">
        <v>22</v>
      </c>
      <c r="C31" s="17">
        <v>1</v>
      </c>
      <c r="D31" s="17">
        <v>8</v>
      </c>
      <c r="E31" s="17">
        <v>6</v>
      </c>
      <c r="F31" s="17">
        <v>10</v>
      </c>
      <c r="G31" s="17">
        <v>0</v>
      </c>
      <c r="H31" s="17">
        <v>0</v>
      </c>
      <c r="I31" s="17">
        <v>1</v>
      </c>
      <c r="J31" s="17">
        <v>3</v>
      </c>
      <c r="K31" s="17">
        <v>1</v>
      </c>
      <c r="L31" s="17">
        <v>0</v>
      </c>
      <c r="M31" s="17">
        <v>9.0359999999999996</v>
      </c>
      <c r="N31" s="17">
        <v>0</v>
      </c>
      <c r="O31" s="17">
        <v>0</v>
      </c>
      <c r="P31" s="17">
        <v>46</v>
      </c>
      <c r="Q31" s="17">
        <v>13</v>
      </c>
      <c r="R31" s="17">
        <v>5</v>
      </c>
      <c r="S31" s="17">
        <v>0</v>
      </c>
      <c r="T31" s="17">
        <v>72</v>
      </c>
      <c r="U31" s="23">
        <v>0</v>
      </c>
    </row>
    <row r="32" spans="1:21" ht="15" customHeight="1" x14ac:dyDescent="0.2">
      <c r="A32" s="78" t="s">
        <v>214</v>
      </c>
      <c r="B32" s="17">
        <v>64</v>
      </c>
      <c r="C32" s="17">
        <v>14</v>
      </c>
      <c r="D32" s="17">
        <v>20</v>
      </c>
      <c r="E32" s="17">
        <v>42</v>
      </c>
      <c r="F32" s="17">
        <v>18</v>
      </c>
      <c r="G32" s="17">
        <v>4</v>
      </c>
      <c r="H32" s="17">
        <v>3</v>
      </c>
      <c r="I32" s="17">
        <v>1</v>
      </c>
      <c r="J32" s="17">
        <v>11</v>
      </c>
      <c r="K32" s="17">
        <v>1</v>
      </c>
      <c r="L32" s="17">
        <v>4</v>
      </c>
      <c r="M32" s="17">
        <v>39</v>
      </c>
      <c r="N32" s="17">
        <v>4</v>
      </c>
      <c r="O32" s="17">
        <v>3</v>
      </c>
      <c r="P32" s="17">
        <v>113</v>
      </c>
      <c r="Q32" s="17">
        <v>52</v>
      </c>
      <c r="R32" s="17">
        <v>12</v>
      </c>
      <c r="S32" s="17">
        <v>4</v>
      </c>
      <c r="T32" s="17">
        <v>25</v>
      </c>
      <c r="U32" s="23">
        <v>4</v>
      </c>
    </row>
    <row r="33" spans="1:21" ht="15" customHeight="1" x14ac:dyDescent="0.2">
      <c r="A33" s="78" t="s">
        <v>215</v>
      </c>
      <c r="B33" s="17">
        <v>23</v>
      </c>
      <c r="C33" s="17">
        <v>3</v>
      </c>
      <c r="D33" s="17">
        <v>8</v>
      </c>
      <c r="E33" s="17">
        <v>2</v>
      </c>
      <c r="F33" s="17">
        <v>3</v>
      </c>
      <c r="G33" s="17">
        <v>0</v>
      </c>
      <c r="H33" s="17">
        <v>1</v>
      </c>
      <c r="I33" s="17">
        <v>1</v>
      </c>
      <c r="J33" s="17">
        <v>2</v>
      </c>
      <c r="K33" s="17">
        <v>0</v>
      </c>
      <c r="L33" s="17">
        <v>2</v>
      </c>
      <c r="M33" s="17">
        <v>9</v>
      </c>
      <c r="N33" s="17">
        <v>0</v>
      </c>
      <c r="O33" s="17">
        <v>0</v>
      </c>
      <c r="P33" s="17">
        <v>29</v>
      </c>
      <c r="Q33" s="17">
        <v>10</v>
      </c>
      <c r="R33" s="17">
        <v>3</v>
      </c>
      <c r="S33" s="17">
        <v>1</v>
      </c>
      <c r="T33" s="17">
        <v>13</v>
      </c>
      <c r="U33" s="23">
        <v>1</v>
      </c>
    </row>
    <row r="34" spans="1:21" ht="15" customHeight="1" x14ac:dyDescent="0.2">
      <c r="A34" s="78" t="s">
        <v>216</v>
      </c>
      <c r="B34" s="17">
        <v>33</v>
      </c>
      <c r="C34" s="17">
        <v>4</v>
      </c>
      <c r="D34" s="17">
        <v>12</v>
      </c>
      <c r="E34" s="17">
        <v>8</v>
      </c>
      <c r="F34" s="17">
        <v>0</v>
      </c>
      <c r="G34" s="17">
        <v>0</v>
      </c>
      <c r="H34" s="17">
        <v>2</v>
      </c>
      <c r="I34" s="17">
        <v>1</v>
      </c>
      <c r="J34" s="17">
        <v>1</v>
      </c>
      <c r="K34" s="17">
        <v>0</v>
      </c>
      <c r="L34" s="17">
        <v>1</v>
      </c>
      <c r="M34" s="17">
        <v>21</v>
      </c>
      <c r="N34" s="17">
        <v>0</v>
      </c>
      <c r="O34" s="17">
        <v>1</v>
      </c>
      <c r="P34" s="17">
        <v>37</v>
      </c>
      <c r="Q34" s="17">
        <v>17</v>
      </c>
      <c r="R34" s="17">
        <v>8</v>
      </c>
      <c r="S34" s="17">
        <v>1</v>
      </c>
      <c r="T34" s="17">
        <v>18</v>
      </c>
      <c r="U34" s="23">
        <v>2</v>
      </c>
    </row>
    <row r="35" spans="1:21" ht="15" customHeight="1" x14ac:dyDescent="0.2">
      <c r="A35" s="78" t="s">
        <v>217</v>
      </c>
      <c r="B35" s="17">
        <v>67</v>
      </c>
      <c r="C35" s="17">
        <v>13</v>
      </c>
      <c r="D35" s="17">
        <v>16</v>
      </c>
      <c r="E35" s="17">
        <v>38</v>
      </c>
      <c r="F35" s="17">
        <v>8.0939999999999994</v>
      </c>
      <c r="G35" s="17">
        <v>5</v>
      </c>
      <c r="H35" s="17">
        <v>1</v>
      </c>
      <c r="I35" s="17">
        <v>9</v>
      </c>
      <c r="J35" s="17">
        <v>4</v>
      </c>
      <c r="K35" s="17">
        <v>3</v>
      </c>
      <c r="L35" s="17">
        <v>8</v>
      </c>
      <c r="M35" s="17">
        <v>52.052999999999997</v>
      </c>
      <c r="N35" s="17">
        <v>1</v>
      </c>
      <c r="O35" s="17">
        <v>4</v>
      </c>
      <c r="P35" s="17">
        <v>101</v>
      </c>
      <c r="Q35" s="17">
        <v>90</v>
      </c>
      <c r="R35" s="17">
        <v>3</v>
      </c>
      <c r="S35" s="17">
        <v>4</v>
      </c>
      <c r="T35" s="17">
        <v>30</v>
      </c>
      <c r="U35" s="23">
        <v>5</v>
      </c>
    </row>
    <row r="36" spans="1:21" ht="15" customHeight="1" x14ac:dyDescent="0.2">
      <c r="A36" s="78" t="s">
        <v>218</v>
      </c>
      <c r="B36" s="17">
        <v>35</v>
      </c>
      <c r="C36" s="17">
        <v>10</v>
      </c>
      <c r="D36" s="17">
        <v>6.8570000000000002</v>
      </c>
      <c r="E36" s="17">
        <v>8</v>
      </c>
      <c r="F36" s="17">
        <v>5</v>
      </c>
      <c r="G36" s="17">
        <v>1</v>
      </c>
      <c r="H36" s="17">
        <v>0</v>
      </c>
      <c r="I36" s="17">
        <v>2</v>
      </c>
      <c r="J36" s="17">
        <v>4</v>
      </c>
      <c r="K36" s="17">
        <v>1</v>
      </c>
      <c r="L36" s="17">
        <v>2</v>
      </c>
      <c r="M36" s="17">
        <v>6</v>
      </c>
      <c r="N36" s="17">
        <v>0</v>
      </c>
      <c r="O36" s="17">
        <v>1</v>
      </c>
      <c r="P36" s="17">
        <v>33</v>
      </c>
      <c r="Q36" s="17">
        <v>13</v>
      </c>
      <c r="R36" s="17">
        <v>6</v>
      </c>
      <c r="S36" s="17">
        <v>0</v>
      </c>
      <c r="T36" s="17">
        <v>8</v>
      </c>
      <c r="U36" s="23">
        <v>0</v>
      </c>
    </row>
    <row r="37" spans="1:21" ht="15" customHeight="1" x14ac:dyDescent="0.2">
      <c r="A37" s="78" t="s">
        <v>219</v>
      </c>
      <c r="B37" s="17">
        <v>44</v>
      </c>
      <c r="C37" s="17">
        <v>5</v>
      </c>
      <c r="D37" s="17">
        <v>14</v>
      </c>
      <c r="E37" s="17">
        <v>15</v>
      </c>
      <c r="F37" s="17">
        <v>11</v>
      </c>
      <c r="G37" s="17">
        <v>1</v>
      </c>
      <c r="H37" s="17">
        <v>2</v>
      </c>
      <c r="I37" s="17">
        <v>3.75</v>
      </c>
      <c r="J37" s="17">
        <v>3</v>
      </c>
      <c r="K37" s="17">
        <v>4</v>
      </c>
      <c r="L37" s="17">
        <v>4</v>
      </c>
      <c r="M37" s="17">
        <v>36</v>
      </c>
      <c r="N37" s="17">
        <v>1</v>
      </c>
      <c r="O37" s="17">
        <v>0</v>
      </c>
      <c r="P37" s="17">
        <v>38</v>
      </c>
      <c r="Q37" s="17">
        <v>22</v>
      </c>
      <c r="R37" s="17">
        <v>7</v>
      </c>
      <c r="S37" s="17">
        <v>0</v>
      </c>
      <c r="T37" s="17">
        <v>15</v>
      </c>
      <c r="U37" s="23">
        <v>4</v>
      </c>
    </row>
    <row r="38" spans="1:21" ht="15" customHeight="1" x14ac:dyDescent="0.2">
      <c r="A38" s="78" t="s">
        <v>220</v>
      </c>
      <c r="B38" s="17">
        <v>45</v>
      </c>
      <c r="C38" s="17">
        <v>9</v>
      </c>
      <c r="D38" s="17">
        <v>13</v>
      </c>
      <c r="E38" s="17">
        <v>19</v>
      </c>
      <c r="F38" s="17">
        <v>8</v>
      </c>
      <c r="G38" s="17">
        <v>1</v>
      </c>
      <c r="H38" s="17">
        <v>3</v>
      </c>
      <c r="I38" s="17">
        <v>3</v>
      </c>
      <c r="J38" s="17">
        <v>2</v>
      </c>
      <c r="K38" s="17">
        <v>0</v>
      </c>
      <c r="L38" s="17">
        <v>1</v>
      </c>
      <c r="M38" s="17">
        <v>9</v>
      </c>
      <c r="N38" s="17">
        <v>0</v>
      </c>
      <c r="O38" s="17">
        <v>1</v>
      </c>
      <c r="P38" s="17">
        <v>45</v>
      </c>
      <c r="Q38" s="17">
        <v>34</v>
      </c>
      <c r="R38" s="17">
        <v>3</v>
      </c>
      <c r="S38" s="17">
        <v>7</v>
      </c>
      <c r="T38" s="17">
        <v>38</v>
      </c>
      <c r="U38" s="23">
        <v>4</v>
      </c>
    </row>
    <row r="39" spans="1:21" ht="15" customHeight="1" x14ac:dyDescent="0.2">
      <c r="A39" s="78" t="s">
        <v>221</v>
      </c>
      <c r="B39" s="17">
        <v>41</v>
      </c>
      <c r="C39" s="17">
        <v>16</v>
      </c>
      <c r="D39" s="17">
        <v>8</v>
      </c>
      <c r="E39" s="17">
        <v>38</v>
      </c>
      <c r="F39" s="17">
        <v>19</v>
      </c>
      <c r="G39" s="17">
        <v>2</v>
      </c>
      <c r="H39" s="17">
        <v>2</v>
      </c>
      <c r="I39" s="17">
        <v>6</v>
      </c>
      <c r="J39" s="17">
        <v>14</v>
      </c>
      <c r="K39" s="17">
        <v>1</v>
      </c>
      <c r="L39" s="17">
        <v>3</v>
      </c>
      <c r="M39" s="17">
        <v>23</v>
      </c>
      <c r="N39" s="17">
        <v>0</v>
      </c>
      <c r="O39" s="17">
        <v>0</v>
      </c>
      <c r="P39" s="17">
        <v>90</v>
      </c>
      <c r="Q39" s="17">
        <v>48</v>
      </c>
      <c r="R39" s="17">
        <v>9</v>
      </c>
      <c r="S39" s="17">
        <v>4</v>
      </c>
      <c r="T39" s="17">
        <v>28</v>
      </c>
      <c r="U39" s="23">
        <v>2</v>
      </c>
    </row>
    <row r="40" spans="1:21" ht="15" customHeight="1" x14ac:dyDescent="0.2">
      <c r="A40" s="78" t="s">
        <v>222</v>
      </c>
      <c r="B40" s="17">
        <v>73</v>
      </c>
      <c r="C40" s="17">
        <v>10</v>
      </c>
      <c r="D40" s="17">
        <v>23</v>
      </c>
      <c r="E40" s="17">
        <v>17</v>
      </c>
      <c r="F40" s="17">
        <v>21</v>
      </c>
      <c r="G40" s="17">
        <v>4</v>
      </c>
      <c r="H40" s="17">
        <v>0</v>
      </c>
      <c r="I40" s="17">
        <v>8</v>
      </c>
      <c r="J40" s="17">
        <v>8</v>
      </c>
      <c r="K40" s="17">
        <v>1</v>
      </c>
      <c r="L40" s="17">
        <v>4</v>
      </c>
      <c r="M40" s="17">
        <v>23</v>
      </c>
      <c r="N40" s="17">
        <v>0</v>
      </c>
      <c r="O40" s="17">
        <v>3</v>
      </c>
      <c r="P40" s="17">
        <v>72</v>
      </c>
      <c r="Q40" s="17">
        <v>10</v>
      </c>
      <c r="R40" s="17">
        <v>7</v>
      </c>
      <c r="S40" s="17">
        <v>4</v>
      </c>
      <c r="T40" s="17">
        <v>21</v>
      </c>
      <c r="U40" s="23">
        <v>5</v>
      </c>
    </row>
    <row r="41" spans="1:21" ht="15" customHeight="1" x14ac:dyDescent="0.2">
      <c r="A41" s="78" t="s">
        <v>223</v>
      </c>
      <c r="B41" s="17">
        <v>17</v>
      </c>
      <c r="C41" s="17">
        <v>0</v>
      </c>
      <c r="D41" s="17">
        <v>10</v>
      </c>
      <c r="E41" s="17">
        <v>7</v>
      </c>
      <c r="F41" s="17">
        <v>3</v>
      </c>
      <c r="G41" s="17">
        <v>0</v>
      </c>
      <c r="H41" s="17">
        <v>0</v>
      </c>
      <c r="I41" s="17">
        <v>1</v>
      </c>
      <c r="J41" s="17">
        <v>4</v>
      </c>
      <c r="K41" s="17">
        <v>1</v>
      </c>
      <c r="L41" s="17">
        <v>0</v>
      </c>
      <c r="M41" s="17">
        <v>2</v>
      </c>
      <c r="N41" s="17">
        <v>0</v>
      </c>
      <c r="O41" s="17">
        <v>3</v>
      </c>
      <c r="P41" s="17">
        <v>15</v>
      </c>
      <c r="Q41" s="17">
        <v>7</v>
      </c>
      <c r="R41" s="17">
        <v>6</v>
      </c>
      <c r="S41" s="17">
        <v>1</v>
      </c>
      <c r="T41" s="17">
        <v>4</v>
      </c>
      <c r="U41" s="23">
        <v>0</v>
      </c>
    </row>
    <row r="42" spans="1:21" ht="15" customHeight="1" x14ac:dyDescent="0.2">
      <c r="A42" s="78" t="s">
        <v>224</v>
      </c>
      <c r="B42" s="17">
        <v>14</v>
      </c>
      <c r="C42" s="17">
        <v>2</v>
      </c>
      <c r="D42" s="17">
        <v>3</v>
      </c>
      <c r="E42" s="17">
        <v>4</v>
      </c>
      <c r="F42" s="17">
        <v>2</v>
      </c>
      <c r="G42" s="17">
        <v>0</v>
      </c>
      <c r="H42" s="17">
        <v>2</v>
      </c>
      <c r="I42" s="17">
        <v>0</v>
      </c>
      <c r="J42" s="17">
        <v>2</v>
      </c>
      <c r="K42" s="17">
        <v>0</v>
      </c>
      <c r="L42" s="17">
        <v>1</v>
      </c>
      <c r="M42" s="17">
        <v>2</v>
      </c>
      <c r="N42" s="17">
        <v>2</v>
      </c>
      <c r="O42" s="17">
        <v>0</v>
      </c>
      <c r="P42" s="17">
        <v>17</v>
      </c>
      <c r="Q42" s="17">
        <v>5</v>
      </c>
      <c r="R42" s="17">
        <v>4</v>
      </c>
      <c r="S42" s="17">
        <v>0</v>
      </c>
      <c r="T42" s="17">
        <v>3</v>
      </c>
      <c r="U42" s="23">
        <v>4</v>
      </c>
    </row>
    <row r="43" spans="1:21" ht="15" customHeight="1" x14ac:dyDescent="0.2">
      <c r="A43" s="78" t="s">
        <v>225</v>
      </c>
      <c r="B43" s="17">
        <v>16</v>
      </c>
      <c r="C43" s="17">
        <v>3</v>
      </c>
      <c r="D43" s="17">
        <v>8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6</v>
      </c>
      <c r="N43" s="17">
        <v>1</v>
      </c>
      <c r="O43" s="17">
        <v>1</v>
      </c>
      <c r="P43" s="17">
        <v>24</v>
      </c>
      <c r="Q43" s="17">
        <v>4</v>
      </c>
      <c r="R43" s="17">
        <v>2</v>
      </c>
      <c r="S43" s="17">
        <v>0</v>
      </c>
      <c r="T43" s="17">
        <v>2</v>
      </c>
      <c r="U43" s="23">
        <v>1</v>
      </c>
    </row>
    <row r="44" spans="1:21" ht="15" customHeight="1" x14ac:dyDescent="0.2">
      <c r="A44" s="78" t="s">
        <v>226</v>
      </c>
      <c r="B44" s="17">
        <v>71</v>
      </c>
      <c r="C44" s="17">
        <v>3</v>
      </c>
      <c r="D44" s="17">
        <v>18</v>
      </c>
      <c r="E44" s="17">
        <v>7</v>
      </c>
      <c r="F44" s="17">
        <v>13</v>
      </c>
      <c r="G44" s="17">
        <v>4</v>
      </c>
      <c r="H44" s="17">
        <v>3</v>
      </c>
      <c r="I44" s="17">
        <v>8</v>
      </c>
      <c r="J44" s="17">
        <v>2</v>
      </c>
      <c r="K44" s="17">
        <v>2</v>
      </c>
      <c r="L44" s="17">
        <v>1</v>
      </c>
      <c r="M44" s="17">
        <v>24.033999999999999</v>
      </c>
      <c r="N44" s="17">
        <v>1</v>
      </c>
      <c r="O44" s="17">
        <v>3</v>
      </c>
      <c r="P44" s="17">
        <v>63</v>
      </c>
      <c r="Q44" s="17">
        <v>17</v>
      </c>
      <c r="R44" s="17">
        <v>8</v>
      </c>
      <c r="S44" s="17">
        <v>4</v>
      </c>
      <c r="T44" s="17">
        <v>4</v>
      </c>
      <c r="U44" s="23">
        <v>9</v>
      </c>
    </row>
    <row r="45" spans="1:21" ht="15" customHeight="1" x14ac:dyDescent="0.2">
      <c r="A45" s="78" t="s">
        <v>227</v>
      </c>
      <c r="B45" s="17">
        <v>43</v>
      </c>
      <c r="C45" s="17">
        <v>6</v>
      </c>
      <c r="D45" s="17">
        <v>17</v>
      </c>
      <c r="E45" s="17">
        <v>7</v>
      </c>
      <c r="F45" s="17">
        <v>5</v>
      </c>
      <c r="G45" s="17">
        <v>2</v>
      </c>
      <c r="H45" s="17">
        <v>2</v>
      </c>
      <c r="I45" s="17">
        <v>2</v>
      </c>
      <c r="J45" s="17">
        <v>5</v>
      </c>
      <c r="K45" s="17">
        <v>1</v>
      </c>
      <c r="L45" s="17">
        <v>4</v>
      </c>
      <c r="M45" s="17">
        <v>22</v>
      </c>
      <c r="N45" s="17">
        <v>1</v>
      </c>
      <c r="O45" s="17">
        <v>0</v>
      </c>
      <c r="P45" s="17">
        <v>52</v>
      </c>
      <c r="Q45" s="17">
        <v>26</v>
      </c>
      <c r="R45" s="17">
        <v>8</v>
      </c>
      <c r="S45" s="17">
        <v>0</v>
      </c>
      <c r="T45" s="17">
        <v>4</v>
      </c>
      <c r="U45" s="23">
        <v>2</v>
      </c>
    </row>
    <row r="46" spans="1:21" ht="15" customHeight="1" x14ac:dyDescent="0.2">
      <c r="A46" s="78" t="s">
        <v>228</v>
      </c>
      <c r="B46" s="17">
        <v>65</v>
      </c>
      <c r="C46" s="17">
        <v>16</v>
      </c>
      <c r="D46" s="17">
        <v>25</v>
      </c>
      <c r="E46" s="17">
        <v>25</v>
      </c>
      <c r="F46" s="17">
        <v>48</v>
      </c>
      <c r="G46" s="17">
        <v>6</v>
      </c>
      <c r="H46" s="17">
        <v>5</v>
      </c>
      <c r="I46" s="17">
        <v>6</v>
      </c>
      <c r="J46" s="17">
        <v>2</v>
      </c>
      <c r="K46" s="17">
        <v>3</v>
      </c>
      <c r="L46" s="17">
        <v>5</v>
      </c>
      <c r="M46" s="17">
        <v>30</v>
      </c>
      <c r="N46" s="17">
        <v>0</v>
      </c>
      <c r="O46" s="17">
        <v>1</v>
      </c>
      <c r="P46" s="17">
        <v>156</v>
      </c>
      <c r="Q46" s="17">
        <v>42</v>
      </c>
      <c r="R46" s="17">
        <v>15</v>
      </c>
      <c r="S46" s="17">
        <v>1</v>
      </c>
      <c r="T46" s="17">
        <v>5</v>
      </c>
      <c r="U46" s="23">
        <v>3</v>
      </c>
    </row>
    <row r="47" spans="1:21" ht="15" customHeight="1" x14ac:dyDescent="0.2">
      <c r="A47" s="78" t="s">
        <v>229</v>
      </c>
      <c r="B47" s="17">
        <v>7</v>
      </c>
      <c r="C47" s="17">
        <v>2</v>
      </c>
      <c r="D47" s="17">
        <v>8</v>
      </c>
      <c r="E47" s="17">
        <v>3</v>
      </c>
      <c r="F47" s="17">
        <v>1</v>
      </c>
      <c r="G47" s="17">
        <v>1</v>
      </c>
      <c r="H47" s="17">
        <v>1</v>
      </c>
      <c r="I47" s="17">
        <v>0</v>
      </c>
      <c r="J47" s="17">
        <v>2</v>
      </c>
      <c r="K47" s="17">
        <v>1</v>
      </c>
      <c r="L47" s="17">
        <v>0</v>
      </c>
      <c r="M47" s="17">
        <v>8</v>
      </c>
      <c r="N47" s="17">
        <v>0</v>
      </c>
      <c r="O47" s="17">
        <v>1</v>
      </c>
      <c r="P47" s="17">
        <v>13</v>
      </c>
      <c r="Q47" s="17">
        <v>27</v>
      </c>
      <c r="R47" s="17">
        <v>4</v>
      </c>
      <c r="S47" s="17">
        <v>1</v>
      </c>
      <c r="T47" s="17">
        <v>2</v>
      </c>
      <c r="U47" s="23">
        <v>1</v>
      </c>
    </row>
    <row r="48" spans="1:21" ht="15" customHeight="1" thickBot="1" x14ac:dyDescent="0.25">
      <c r="A48" s="79" t="s">
        <v>230</v>
      </c>
      <c r="B48" s="15">
        <v>15</v>
      </c>
      <c r="C48" s="15">
        <v>7</v>
      </c>
      <c r="D48" s="15">
        <v>12</v>
      </c>
      <c r="E48" s="15">
        <v>5</v>
      </c>
      <c r="F48" s="15">
        <v>11</v>
      </c>
      <c r="G48" s="15">
        <v>1</v>
      </c>
      <c r="H48" s="15">
        <v>0</v>
      </c>
      <c r="I48" s="15">
        <v>1</v>
      </c>
      <c r="J48" s="15">
        <v>3</v>
      </c>
      <c r="K48" s="15">
        <v>1</v>
      </c>
      <c r="L48" s="15">
        <v>0</v>
      </c>
      <c r="M48" s="15">
        <v>30</v>
      </c>
      <c r="N48" s="15">
        <v>0</v>
      </c>
      <c r="O48" s="15">
        <v>0</v>
      </c>
      <c r="P48" s="15">
        <v>98</v>
      </c>
      <c r="Q48" s="15">
        <v>9</v>
      </c>
      <c r="R48" s="15">
        <v>2</v>
      </c>
      <c r="S48" s="15">
        <v>0</v>
      </c>
      <c r="T48" s="15">
        <v>3</v>
      </c>
      <c r="U48" s="24">
        <v>6</v>
      </c>
    </row>
    <row r="49" spans="1:21" ht="15" customHeight="1" thickTop="1" thickBot="1" x14ac:dyDescent="0.25">
      <c r="A49" s="13" t="s">
        <v>232</v>
      </c>
      <c r="B49" s="11">
        <f t="shared" ref="B49:G49" si="0">SUM(B10:B48)</f>
        <v>5075</v>
      </c>
      <c r="C49" s="11">
        <f t="shared" si="0"/>
        <v>1456</v>
      </c>
      <c r="D49" s="12">
        <f t="shared" si="0"/>
        <v>1414.2269999999999</v>
      </c>
      <c r="E49" s="11">
        <f t="shared" si="0"/>
        <v>3340</v>
      </c>
      <c r="F49" s="12">
        <f t="shared" si="0"/>
        <v>2360.5140000000001</v>
      </c>
      <c r="G49" s="12">
        <f t="shared" si="0"/>
        <v>312</v>
      </c>
      <c r="H49" s="11">
        <f t="shared" ref="H49:U49" si="1">SUM(H10:H48)</f>
        <v>247</v>
      </c>
      <c r="I49" s="12">
        <f t="shared" si="1"/>
        <v>371.10699999999997</v>
      </c>
      <c r="J49" s="11">
        <f t="shared" si="1"/>
        <v>736</v>
      </c>
      <c r="K49" s="12">
        <f t="shared" si="1"/>
        <v>206</v>
      </c>
      <c r="L49" s="11">
        <f t="shared" si="1"/>
        <v>337</v>
      </c>
      <c r="M49" s="12">
        <f t="shared" si="1"/>
        <v>2809.9900000000002</v>
      </c>
      <c r="N49" s="12">
        <f t="shared" si="1"/>
        <v>134</v>
      </c>
      <c r="O49" s="12">
        <f t="shared" si="1"/>
        <v>140</v>
      </c>
      <c r="P49" s="12">
        <f t="shared" si="1"/>
        <v>8487.9840000000004</v>
      </c>
      <c r="Q49" s="11">
        <f t="shared" si="1"/>
        <v>2887</v>
      </c>
      <c r="R49" s="12">
        <f t="shared" si="1"/>
        <v>803.25099999999998</v>
      </c>
      <c r="S49" s="11">
        <f t="shared" si="1"/>
        <v>329</v>
      </c>
      <c r="T49" s="12">
        <f t="shared" si="1"/>
        <v>1382.201</v>
      </c>
      <c r="U49" s="25">
        <f t="shared" si="1"/>
        <v>357</v>
      </c>
    </row>
    <row r="50" spans="1:21" ht="15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0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0"/>
  <sheetViews>
    <sheetView view="pageBreakPreview" zoomScale="90" zoomScaleNormal="80" zoomScaleSheetLayoutView="90" workbookViewId="0">
      <pane xSplit="1" ySplit="9" topLeftCell="B29" activePane="bottomRight" state="frozen"/>
      <selection activeCell="A50" sqref="A50"/>
      <selection pane="topRight" activeCell="A50" sqref="A50"/>
      <selection pane="bottomLeft" activeCell="A50" sqref="A50"/>
      <selection pane="bottomRight" activeCell="K32" sqref="K32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191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80" t="s">
        <v>10</v>
      </c>
    </row>
    <row r="6" spans="1:15" ht="12" customHeight="1" x14ac:dyDescent="0.2">
      <c r="A6" s="81"/>
      <c r="O6" s="19"/>
    </row>
    <row r="7" spans="1:15" ht="12" customHeight="1" thickBot="1" x14ac:dyDescent="0.25">
      <c r="A7" s="82"/>
      <c r="H7" s="18" t="s">
        <v>7</v>
      </c>
      <c r="J7" s="18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0">
        <v>9</v>
      </c>
    </row>
    <row r="9" spans="1:15" ht="15" customHeight="1" x14ac:dyDescent="0.2">
      <c r="A9" s="7" t="s">
        <v>2</v>
      </c>
      <c r="B9" s="8" t="s">
        <v>234</v>
      </c>
      <c r="C9" s="8" t="s">
        <v>235</v>
      </c>
      <c r="D9" s="8" t="s">
        <v>236</v>
      </c>
      <c r="E9" s="8" t="s">
        <v>237</v>
      </c>
      <c r="F9" s="8" t="s">
        <v>238</v>
      </c>
      <c r="G9" s="8" t="s">
        <v>239</v>
      </c>
      <c r="H9" s="8" t="s">
        <v>240</v>
      </c>
      <c r="I9" s="8" t="s">
        <v>241</v>
      </c>
      <c r="J9" s="21" t="s">
        <v>242</v>
      </c>
    </row>
    <row r="10" spans="1:15" ht="15" customHeight="1" x14ac:dyDescent="0.2">
      <c r="A10" s="77" t="s">
        <v>192</v>
      </c>
      <c r="B10" s="10">
        <v>397</v>
      </c>
      <c r="C10" s="10">
        <v>186</v>
      </c>
      <c r="D10" s="10">
        <v>225</v>
      </c>
      <c r="E10" s="10">
        <v>1820.991</v>
      </c>
      <c r="F10" s="10">
        <v>35</v>
      </c>
      <c r="G10" s="10">
        <v>113</v>
      </c>
      <c r="H10" s="10">
        <v>12</v>
      </c>
      <c r="I10" s="10">
        <v>34</v>
      </c>
      <c r="J10" s="22">
        <v>55</v>
      </c>
    </row>
    <row r="11" spans="1:15" ht="15" customHeight="1" x14ac:dyDescent="0.2">
      <c r="A11" s="78" t="s">
        <v>193</v>
      </c>
      <c r="B11" s="17">
        <v>350</v>
      </c>
      <c r="C11" s="17">
        <v>187</v>
      </c>
      <c r="D11" s="17">
        <v>152</v>
      </c>
      <c r="E11" s="17">
        <v>635</v>
      </c>
      <c r="F11" s="17">
        <v>38</v>
      </c>
      <c r="G11" s="17">
        <v>35</v>
      </c>
      <c r="H11" s="17">
        <v>3</v>
      </c>
      <c r="I11" s="17">
        <v>16</v>
      </c>
      <c r="J11" s="23">
        <v>22</v>
      </c>
    </row>
    <row r="12" spans="1:15" ht="15" customHeight="1" x14ac:dyDescent="0.2">
      <c r="A12" s="78" t="s">
        <v>194</v>
      </c>
      <c r="B12" s="17">
        <v>260</v>
      </c>
      <c r="C12" s="17">
        <v>140</v>
      </c>
      <c r="D12" s="17">
        <v>146</v>
      </c>
      <c r="E12" s="17">
        <v>587</v>
      </c>
      <c r="F12" s="17">
        <v>16</v>
      </c>
      <c r="G12" s="17">
        <v>13</v>
      </c>
      <c r="H12" s="17">
        <v>2</v>
      </c>
      <c r="I12" s="17">
        <v>14</v>
      </c>
      <c r="J12" s="23">
        <v>22</v>
      </c>
    </row>
    <row r="13" spans="1:15" ht="15" customHeight="1" x14ac:dyDescent="0.2">
      <c r="A13" s="78" t="s">
        <v>195</v>
      </c>
      <c r="B13" s="17">
        <v>439.99700000000001</v>
      </c>
      <c r="C13" s="17">
        <v>219</v>
      </c>
      <c r="D13" s="17">
        <v>257</v>
      </c>
      <c r="E13" s="17">
        <v>1088</v>
      </c>
      <c r="F13" s="17">
        <v>25</v>
      </c>
      <c r="G13" s="17">
        <v>50</v>
      </c>
      <c r="H13" s="17">
        <v>6</v>
      </c>
      <c r="I13" s="17">
        <v>28</v>
      </c>
      <c r="J13" s="23">
        <v>34</v>
      </c>
    </row>
    <row r="14" spans="1:15" ht="15" customHeight="1" x14ac:dyDescent="0.2">
      <c r="A14" s="78" t="s">
        <v>196</v>
      </c>
      <c r="B14" s="17">
        <v>427</v>
      </c>
      <c r="C14" s="17">
        <v>367.61200000000002</v>
      </c>
      <c r="D14" s="17">
        <v>230</v>
      </c>
      <c r="E14" s="17">
        <v>1078.9739999999999</v>
      </c>
      <c r="F14" s="17">
        <v>26</v>
      </c>
      <c r="G14" s="17">
        <v>30</v>
      </c>
      <c r="H14" s="17">
        <v>5</v>
      </c>
      <c r="I14" s="17">
        <v>21</v>
      </c>
      <c r="J14" s="23">
        <v>47</v>
      </c>
    </row>
    <row r="15" spans="1:15" ht="15" customHeight="1" x14ac:dyDescent="0.2">
      <c r="A15" s="78" t="s">
        <v>197</v>
      </c>
      <c r="B15" s="17">
        <v>319.98099999999999</v>
      </c>
      <c r="C15" s="17">
        <v>71</v>
      </c>
      <c r="D15" s="17">
        <v>22</v>
      </c>
      <c r="E15" s="17">
        <v>545</v>
      </c>
      <c r="F15" s="17">
        <v>19</v>
      </c>
      <c r="G15" s="17">
        <v>4</v>
      </c>
      <c r="H15" s="17">
        <v>5</v>
      </c>
      <c r="I15" s="17">
        <v>11</v>
      </c>
      <c r="J15" s="23">
        <v>14</v>
      </c>
    </row>
    <row r="16" spans="1:15" ht="15" customHeight="1" x14ac:dyDescent="0.2">
      <c r="A16" s="78" t="s">
        <v>198</v>
      </c>
      <c r="B16" s="17">
        <v>104.971</v>
      </c>
      <c r="C16" s="17">
        <v>40</v>
      </c>
      <c r="D16" s="17">
        <v>17</v>
      </c>
      <c r="E16" s="17">
        <v>146</v>
      </c>
      <c r="F16" s="17">
        <v>4</v>
      </c>
      <c r="G16" s="17">
        <v>4</v>
      </c>
      <c r="H16" s="17">
        <v>1</v>
      </c>
      <c r="I16" s="17">
        <v>4</v>
      </c>
      <c r="J16" s="23">
        <v>8</v>
      </c>
    </row>
    <row r="17" spans="1:10" ht="15" customHeight="1" x14ac:dyDescent="0.2">
      <c r="A17" s="78" t="s">
        <v>199</v>
      </c>
      <c r="B17" s="17">
        <v>86</v>
      </c>
      <c r="C17" s="17">
        <v>25</v>
      </c>
      <c r="D17" s="17">
        <v>12</v>
      </c>
      <c r="E17" s="17">
        <v>68.971000000000004</v>
      </c>
      <c r="F17" s="17">
        <v>8</v>
      </c>
      <c r="G17" s="17">
        <v>6</v>
      </c>
      <c r="H17" s="17">
        <v>0</v>
      </c>
      <c r="I17" s="17">
        <v>10</v>
      </c>
      <c r="J17" s="23">
        <v>7</v>
      </c>
    </row>
    <row r="18" spans="1:10" ht="15" customHeight="1" x14ac:dyDescent="0.2">
      <c r="A18" s="78" t="s">
        <v>200</v>
      </c>
      <c r="B18" s="17">
        <v>55</v>
      </c>
      <c r="C18" s="17">
        <v>49</v>
      </c>
      <c r="D18" s="17">
        <v>44</v>
      </c>
      <c r="E18" s="17">
        <v>114.974</v>
      </c>
      <c r="F18" s="17">
        <v>9</v>
      </c>
      <c r="G18" s="17">
        <v>4</v>
      </c>
      <c r="H18" s="17">
        <v>1</v>
      </c>
      <c r="I18" s="17">
        <v>8</v>
      </c>
      <c r="J18" s="23">
        <v>5</v>
      </c>
    </row>
    <row r="19" spans="1:10" ht="15" customHeight="1" x14ac:dyDescent="0.2">
      <c r="A19" s="78" t="s">
        <v>201</v>
      </c>
      <c r="B19" s="17">
        <v>161</v>
      </c>
      <c r="C19" s="17">
        <v>164</v>
      </c>
      <c r="D19" s="17">
        <v>81</v>
      </c>
      <c r="E19" s="17">
        <v>321.96899999999999</v>
      </c>
      <c r="F19" s="17">
        <v>15</v>
      </c>
      <c r="G19" s="17">
        <v>8</v>
      </c>
      <c r="H19" s="17">
        <v>3</v>
      </c>
      <c r="I19" s="17">
        <v>15</v>
      </c>
      <c r="J19" s="23">
        <v>17</v>
      </c>
    </row>
    <row r="20" spans="1:10" ht="15" customHeight="1" x14ac:dyDescent="0.2">
      <c r="A20" s="78" t="s">
        <v>202</v>
      </c>
      <c r="B20" s="17">
        <v>31</v>
      </c>
      <c r="C20" s="17">
        <v>239.869</v>
      </c>
      <c r="D20" s="17">
        <v>18</v>
      </c>
      <c r="E20" s="17">
        <v>30</v>
      </c>
      <c r="F20" s="17">
        <v>6</v>
      </c>
      <c r="G20" s="17">
        <v>2</v>
      </c>
      <c r="H20" s="17">
        <v>0</v>
      </c>
      <c r="I20" s="17">
        <v>3</v>
      </c>
      <c r="J20" s="23">
        <v>4</v>
      </c>
    </row>
    <row r="21" spans="1:10" ht="15" customHeight="1" x14ac:dyDescent="0.2">
      <c r="A21" s="78" t="s">
        <v>203</v>
      </c>
      <c r="B21" s="17">
        <v>117</v>
      </c>
      <c r="C21" s="17">
        <v>63</v>
      </c>
      <c r="D21" s="17">
        <v>29</v>
      </c>
      <c r="E21" s="17">
        <v>312</v>
      </c>
      <c r="F21" s="17">
        <v>9</v>
      </c>
      <c r="G21" s="17">
        <v>6</v>
      </c>
      <c r="H21" s="17">
        <v>0</v>
      </c>
      <c r="I21" s="17">
        <v>3</v>
      </c>
      <c r="J21" s="23">
        <v>8</v>
      </c>
    </row>
    <row r="22" spans="1:10" ht="15" customHeight="1" x14ac:dyDescent="0.2">
      <c r="A22" s="78" t="s">
        <v>204</v>
      </c>
      <c r="B22" s="17">
        <v>68</v>
      </c>
      <c r="C22" s="17">
        <v>93</v>
      </c>
      <c r="D22" s="17">
        <v>27</v>
      </c>
      <c r="E22" s="17">
        <v>139</v>
      </c>
      <c r="F22" s="17">
        <v>7</v>
      </c>
      <c r="G22" s="17">
        <v>9</v>
      </c>
      <c r="H22" s="17">
        <v>0</v>
      </c>
      <c r="I22" s="17">
        <v>3</v>
      </c>
      <c r="J22" s="23">
        <v>4</v>
      </c>
    </row>
    <row r="23" spans="1:10" ht="15" customHeight="1" x14ac:dyDescent="0.2">
      <c r="A23" s="78" t="s">
        <v>205</v>
      </c>
      <c r="B23" s="17">
        <v>127</v>
      </c>
      <c r="C23" s="17">
        <v>44</v>
      </c>
      <c r="D23" s="17">
        <v>9</v>
      </c>
      <c r="E23" s="17">
        <v>185.994</v>
      </c>
      <c r="F23" s="17">
        <v>11</v>
      </c>
      <c r="G23" s="17">
        <v>2</v>
      </c>
      <c r="H23" s="17">
        <v>3</v>
      </c>
      <c r="I23" s="17">
        <v>7</v>
      </c>
      <c r="J23" s="23">
        <v>5</v>
      </c>
    </row>
    <row r="24" spans="1:10" ht="15" customHeight="1" x14ac:dyDescent="0.2">
      <c r="A24" s="78" t="s">
        <v>206</v>
      </c>
      <c r="B24" s="17">
        <v>95.989000000000004</v>
      </c>
      <c r="C24" s="17">
        <v>61</v>
      </c>
      <c r="D24" s="17">
        <v>19.791</v>
      </c>
      <c r="E24" s="17">
        <v>85</v>
      </c>
      <c r="F24" s="17">
        <v>11</v>
      </c>
      <c r="G24" s="17">
        <v>2</v>
      </c>
      <c r="H24" s="17">
        <v>3</v>
      </c>
      <c r="I24" s="17">
        <v>10</v>
      </c>
      <c r="J24" s="23">
        <v>8</v>
      </c>
    </row>
    <row r="25" spans="1:10" ht="15" customHeight="1" x14ac:dyDescent="0.2">
      <c r="A25" s="78" t="s">
        <v>207</v>
      </c>
      <c r="B25" s="17">
        <v>97</v>
      </c>
      <c r="C25" s="17">
        <v>34</v>
      </c>
      <c r="D25" s="17">
        <v>12</v>
      </c>
      <c r="E25" s="17">
        <v>87</v>
      </c>
      <c r="F25" s="17">
        <v>3</v>
      </c>
      <c r="G25" s="17">
        <v>3</v>
      </c>
      <c r="H25" s="17">
        <v>0</v>
      </c>
      <c r="I25" s="17">
        <v>3</v>
      </c>
      <c r="J25" s="23">
        <v>3</v>
      </c>
    </row>
    <row r="26" spans="1:10" ht="15" customHeight="1" x14ac:dyDescent="0.2">
      <c r="A26" s="78" t="s">
        <v>208</v>
      </c>
      <c r="B26" s="17">
        <v>243</v>
      </c>
      <c r="C26" s="17">
        <v>176</v>
      </c>
      <c r="D26" s="17">
        <v>60</v>
      </c>
      <c r="E26" s="17">
        <v>292</v>
      </c>
      <c r="F26" s="17">
        <v>17</v>
      </c>
      <c r="G26" s="17">
        <v>13</v>
      </c>
      <c r="H26" s="17">
        <v>2</v>
      </c>
      <c r="I26" s="17">
        <v>11</v>
      </c>
      <c r="J26" s="23">
        <v>12</v>
      </c>
    </row>
    <row r="27" spans="1:10" ht="15" customHeight="1" x14ac:dyDescent="0.2">
      <c r="A27" s="78" t="s">
        <v>209</v>
      </c>
      <c r="B27" s="17">
        <v>113</v>
      </c>
      <c r="C27" s="17">
        <v>217</v>
      </c>
      <c r="D27" s="17">
        <v>59</v>
      </c>
      <c r="E27" s="17">
        <v>315</v>
      </c>
      <c r="F27" s="17">
        <v>5</v>
      </c>
      <c r="G27" s="17">
        <v>5</v>
      </c>
      <c r="H27" s="17">
        <v>0</v>
      </c>
      <c r="I27" s="17">
        <v>4</v>
      </c>
      <c r="J27" s="23">
        <v>1</v>
      </c>
    </row>
    <row r="28" spans="1:10" ht="15" customHeight="1" x14ac:dyDescent="0.2">
      <c r="A28" s="78" t="s">
        <v>210</v>
      </c>
      <c r="B28" s="17">
        <v>18</v>
      </c>
      <c r="C28" s="17">
        <v>19</v>
      </c>
      <c r="D28" s="17">
        <v>8</v>
      </c>
      <c r="E28" s="17">
        <v>21</v>
      </c>
      <c r="F28" s="17">
        <v>0</v>
      </c>
      <c r="G28" s="17">
        <v>0</v>
      </c>
      <c r="H28" s="17">
        <v>2</v>
      </c>
      <c r="I28" s="17">
        <v>1</v>
      </c>
      <c r="J28" s="23">
        <v>0</v>
      </c>
    </row>
    <row r="29" spans="1:10" ht="15" customHeight="1" x14ac:dyDescent="0.2">
      <c r="A29" s="78" t="s">
        <v>211</v>
      </c>
      <c r="B29" s="17">
        <v>0</v>
      </c>
      <c r="C29" s="17">
        <v>1</v>
      </c>
      <c r="D29" s="17">
        <v>1</v>
      </c>
      <c r="E29" s="17">
        <v>8</v>
      </c>
      <c r="F29" s="17">
        <v>2</v>
      </c>
      <c r="G29" s="17">
        <v>0</v>
      </c>
      <c r="H29" s="17">
        <v>0</v>
      </c>
      <c r="I29" s="17">
        <v>1</v>
      </c>
      <c r="J29" s="23">
        <v>0</v>
      </c>
    </row>
    <row r="30" spans="1:10" ht="15" customHeight="1" x14ac:dyDescent="0.2">
      <c r="A30" s="78" t="s">
        <v>212</v>
      </c>
      <c r="B30" s="17">
        <v>50</v>
      </c>
      <c r="C30" s="17">
        <v>88</v>
      </c>
      <c r="D30" s="17">
        <v>19</v>
      </c>
      <c r="E30" s="17">
        <v>32</v>
      </c>
      <c r="F30" s="17">
        <v>2</v>
      </c>
      <c r="G30" s="17">
        <v>2</v>
      </c>
      <c r="H30" s="17">
        <v>2</v>
      </c>
      <c r="I30" s="17">
        <v>5</v>
      </c>
      <c r="J30" s="23">
        <v>5</v>
      </c>
    </row>
    <row r="31" spans="1:10" ht="15" customHeight="1" x14ac:dyDescent="0.2">
      <c r="A31" s="78" t="s">
        <v>213</v>
      </c>
      <c r="B31" s="17">
        <v>14</v>
      </c>
      <c r="C31" s="17">
        <v>24</v>
      </c>
      <c r="D31" s="17">
        <v>6</v>
      </c>
      <c r="E31" s="17">
        <v>16</v>
      </c>
      <c r="F31" s="17">
        <v>1</v>
      </c>
      <c r="G31" s="17">
        <v>2</v>
      </c>
      <c r="H31" s="17">
        <v>0</v>
      </c>
      <c r="I31" s="17">
        <v>1</v>
      </c>
      <c r="J31" s="23">
        <v>0</v>
      </c>
    </row>
    <row r="32" spans="1:10" ht="15" customHeight="1" x14ac:dyDescent="0.2">
      <c r="A32" s="78" t="s">
        <v>214</v>
      </c>
      <c r="B32" s="17">
        <v>105</v>
      </c>
      <c r="C32" s="17">
        <v>128</v>
      </c>
      <c r="D32" s="17">
        <v>26</v>
      </c>
      <c r="E32" s="17">
        <v>55</v>
      </c>
      <c r="F32" s="17">
        <v>8</v>
      </c>
      <c r="G32" s="17">
        <v>5</v>
      </c>
      <c r="H32" s="17">
        <v>0</v>
      </c>
      <c r="I32" s="17">
        <v>3</v>
      </c>
      <c r="J32" s="23">
        <v>7</v>
      </c>
    </row>
    <row r="33" spans="1:10" ht="15" customHeight="1" x14ac:dyDescent="0.2">
      <c r="A33" s="78" t="s">
        <v>215</v>
      </c>
      <c r="B33" s="17">
        <v>6</v>
      </c>
      <c r="C33" s="17">
        <v>8</v>
      </c>
      <c r="D33" s="17">
        <v>3</v>
      </c>
      <c r="E33" s="17">
        <v>11</v>
      </c>
      <c r="F33" s="17">
        <v>2</v>
      </c>
      <c r="G33" s="17">
        <v>1</v>
      </c>
      <c r="H33" s="17">
        <v>0</v>
      </c>
      <c r="I33" s="17">
        <v>0</v>
      </c>
      <c r="J33" s="23">
        <v>3</v>
      </c>
    </row>
    <row r="34" spans="1:10" ht="15" customHeight="1" x14ac:dyDescent="0.2">
      <c r="A34" s="78" t="s">
        <v>216</v>
      </c>
      <c r="B34" s="17">
        <v>13</v>
      </c>
      <c r="C34" s="17">
        <v>78</v>
      </c>
      <c r="D34" s="17">
        <v>6</v>
      </c>
      <c r="E34" s="17">
        <v>15</v>
      </c>
      <c r="F34" s="17">
        <v>1</v>
      </c>
      <c r="G34" s="17">
        <v>0</v>
      </c>
      <c r="H34" s="17">
        <v>0</v>
      </c>
      <c r="I34" s="17">
        <v>3</v>
      </c>
      <c r="J34" s="23">
        <v>4</v>
      </c>
    </row>
    <row r="35" spans="1:10" ht="15" customHeight="1" x14ac:dyDescent="0.2">
      <c r="A35" s="78" t="s">
        <v>217</v>
      </c>
      <c r="B35" s="17">
        <v>67</v>
      </c>
      <c r="C35" s="17">
        <v>69.811000000000007</v>
      </c>
      <c r="D35" s="17">
        <v>21</v>
      </c>
      <c r="E35" s="17">
        <v>97</v>
      </c>
      <c r="F35" s="17">
        <v>1</v>
      </c>
      <c r="G35" s="17">
        <v>3</v>
      </c>
      <c r="H35" s="17">
        <v>0</v>
      </c>
      <c r="I35" s="17">
        <v>2</v>
      </c>
      <c r="J35" s="23">
        <v>1</v>
      </c>
    </row>
    <row r="36" spans="1:10" ht="15" customHeight="1" x14ac:dyDescent="0.2">
      <c r="A36" s="78" t="s">
        <v>218</v>
      </c>
      <c r="B36" s="17">
        <v>14</v>
      </c>
      <c r="C36" s="17">
        <v>22</v>
      </c>
      <c r="D36" s="17">
        <v>8</v>
      </c>
      <c r="E36" s="17">
        <v>32</v>
      </c>
      <c r="F36" s="17">
        <v>2</v>
      </c>
      <c r="G36" s="17">
        <v>1</v>
      </c>
      <c r="H36" s="17">
        <v>0</v>
      </c>
      <c r="I36" s="17">
        <v>1</v>
      </c>
      <c r="J36" s="23">
        <v>2</v>
      </c>
    </row>
    <row r="37" spans="1:10" ht="15" customHeight="1" x14ac:dyDescent="0.2">
      <c r="A37" s="78" t="s">
        <v>219</v>
      </c>
      <c r="B37" s="17">
        <v>17</v>
      </c>
      <c r="C37" s="17">
        <v>7</v>
      </c>
      <c r="D37" s="17">
        <v>5</v>
      </c>
      <c r="E37" s="17">
        <v>54</v>
      </c>
      <c r="F37" s="17">
        <v>1</v>
      </c>
      <c r="G37" s="17">
        <v>0</v>
      </c>
      <c r="H37" s="17">
        <v>0</v>
      </c>
      <c r="I37" s="17">
        <v>2</v>
      </c>
      <c r="J37" s="23">
        <v>5</v>
      </c>
    </row>
    <row r="38" spans="1:10" ht="15" customHeight="1" x14ac:dyDescent="0.2">
      <c r="A38" s="78" t="s">
        <v>220</v>
      </c>
      <c r="B38" s="17">
        <v>22</v>
      </c>
      <c r="C38" s="17">
        <v>16</v>
      </c>
      <c r="D38" s="17">
        <v>3</v>
      </c>
      <c r="E38" s="17">
        <v>105</v>
      </c>
      <c r="F38" s="17">
        <v>1</v>
      </c>
      <c r="G38" s="17">
        <v>1</v>
      </c>
      <c r="H38" s="17">
        <v>1</v>
      </c>
      <c r="I38" s="17">
        <v>2</v>
      </c>
      <c r="J38" s="23">
        <v>0</v>
      </c>
    </row>
    <row r="39" spans="1:10" ht="15" customHeight="1" x14ac:dyDescent="0.2">
      <c r="A39" s="78" t="s">
        <v>221</v>
      </c>
      <c r="B39" s="17">
        <v>90</v>
      </c>
      <c r="C39" s="17">
        <v>82</v>
      </c>
      <c r="D39" s="17">
        <v>13</v>
      </c>
      <c r="E39" s="17">
        <v>149</v>
      </c>
      <c r="F39" s="17">
        <v>4</v>
      </c>
      <c r="G39" s="17">
        <v>5</v>
      </c>
      <c r="H39" s="17">
        <v>0</v>
      </c>
      <c r="I39" s="17">
        <v>1</v>
      </c>
      <c r="J39" s="23">
        <v>5</v>
      </c>
    </row>
    <row r="40" spans="1:10" ht="15" customHeight="1" x14ac:dyDescent="0.2">
      <c r="A40" s="78" t="s">
        <v>222</v>
      </c>
      <c r="B40" s="17">
        <v>79</v>
      </c>
      <c r="C40" s="17">
        <v>231</v>
      </c>
      <c r="D40" s="17">
        <v>25.925000000000001</v>
      </c>
      <c r="E40" s="17">
        <v>112</v>
      </c>
      <c r="F40" s="17">
        <v>9</v>
      </c>
      <c r="G40" s="17">
        <v>1</v>
      </c>
      <c r="H40" s="17">
        <v>0</v>
      </c>
      <c r="I40" s="17">
        <v>4</v>
      </c>
      <c r="J40" s="23">
        <v>0</v>
      </c>
    </row>
    <row r="41" spans="1:10" ht="15" customHeight="1" x14ac:dyDescent="0.2">
      <c r="A41" s="78" t="s">
        <v>223</v>
      </c>
      <c r="B41" s="17">
        <v>8</v>
      </c>
      <c r="C41" s="17">
        <v>7</v>
      </c>
      <c r="D41" s="17">
        <v>2</v>
      </c>
      <c r="E41" s="17">
        <v>6</v>
      </c>
      <c r="F41" s="17">
        <v>1</v>
      </c>
      <c r="G41" s="17">
        <v>1</v>
      </c>
      <c r="H41" s="17">
        <v>0</v>
      </c>
      <c r="I41" s="17">
        <v>2</v>
      </c>
      <c r="J41" s="23">
        <v>0</v>
      </c>
    </row>
    <row r="42" spans="1:10" ht="15" customHeight="1" x14ac:dyDescent="0.2">
      <c r="A42" s="78" t="s">
        <v>224</v>
      </c>
      <c r="B42" s="17">
        <v>12</v>
      </c>
      <c r="C42" s="17">
        <v>26</v>
      </c>
      <c r="D42" s="17">
        <v>6</v>
      </c>
      <c r="E42" s="17">
        <v>8</v>
      </c>
      <c r="F42" s="17">
        <v>1</v>
      </c>
      <c r="G42" s="17">
        <v>0</v>
      </c>
      <c r="H42" s="17">
        <v>1</v>
      </c>
      <c r="I42" s="17">
        <v>0</v>
      </c>
      <c r="J42" s="23">
        <v>0</v>
      </c>
    </row>
    <row r="43" spans="1:10" ht="15" customHeight="1" x14ac:dyDescent="0.2">
      <c r="A43" s="78" t="s">
        <v>225</v>
      </c>
      <c r="B43" s="17">
        <v>11</v>
      </c>
      <c r="C43" s="17">
        <v>15</v>
      </c>
      <c r="D43" s="17">
        <v>0</v>
      </c>
      <c r="E43" s="17">
        <v>12</v>
      </c>
      <c r="F43" s="17">
        <v>3</v>
      </c>
      <c r="G43" s="17">
        <v>0</v>
      </c>
      <c r="H43" s="17">
        <v>0</v>
      </c>
      <c r="I43" s="17">
        <v>2</v>
      </c>
      <c r="J43" s="23">
        <v>0</v>
      </c>
    </row>
    <row r="44" spans="1:10" ht="15" customHeight="1" x14ac:dyDescent="0.2">
      <c r="A44" s="78" t="s">
        <v>226</v>
      </c>
      <c r="B44" s="17">
        <v>37</v>
      </c>
      <c r="C44" s="17">
        <v>30</v>
      </c>
      <c r="D44" s="17">
        <v>2</v>
      </c>
      <c r="E44" s="17">
        <v>48</v>
      </c>
      <c r="F44" s="17">
        <v>3</v>
      </c>
      <c r="G44" s="17">
        <v>1</v>
      </c>
      <c r="H44" s="17">
        <v>0</v>
      </c>
      <c r="I44" s="17">
        <v>2</v>
      </c>
      <c r="J44" s="23">
        <v>6</v>
      </c>
    </row>
    <row r="45" spans="1:10" ht="15" customHeight="1" x14ac:dyDescent="0.2">
      <c r="A45" s="78" t="s">
        <v>227</v>
      </c>
      <c r="B45" s="17">
        <v>37</v>
      </c>
      <c r="C45" s="17">
        <v>12</v>
      </c>
      <c r="D45" s="17">
        <v>9</v>
      </c>
      <c r="E45" s="17">
        <v>27</v>
      </c>
      <c r="F45" s="17">
        <v>3</v>
      </c>
      <c r="G45" s="17">
        <v>0</v>
      </c>
      <c r="H45" s="17">
        <v>1</v>
      </c>
      <c r="I45" s="17">
        <v>1</v>
      </c>
      <c r="J45" s="23">
        <v>2</v>
      </c>
    </row>
    <row r="46" spans="1:10" ht="15" customHeight="1" x14ac:dyDescent="0.2">
      <c r="A46" s="78" t="s">
        <v>228</v>
      </c>
      <c r="B46" s="17">
        <v>51</v>
      </c>
      <c r="C46" s="17">
        <v>29</v>
      </c>
      <c r="D46" s="17">
        <v>12</v>
      </c>
      <c r="E46" s="17">
        <v>45</v>
      </c>
      <c r="F46" s="17">
        <v>4</v>
      </c>
      <c r="G46" s="17">
        <v>2</v>
      </c>
      <c r="H46" s="17">
        <v>0</v>
      </c>
      <c r="I46" s="17">
        <v>3</v>
      </c>
      <c r="J46" s="23">
        <v>1</v>
      </c>
    </row>
    <row r="47" spans="1:10" ht="15" customHeight="1" x14ac:dyDescent="0.2">
      <c r="A47" s="78" t="s">
        <v>229</v>
      </c>
      <c r="B47" s="17">
        <v>4</v>
      </c>
      <c r="C47" s="17">
        <v>0</v>
      </c>
      <c r="D47" s="17">
        <v>3</v>
      </c>
      <c r="E47" s="17">
        <v>245</v>
      </c>
      <c r="F47" s="17">
        <v>2</v>
      </c>
      <c r="G47" s="17">
        <v>0</v>
      </c>
      <c r="H47" s="17">
        <v>0</v>
      </c>
      <c r="I47" s="17">
        <v>0</v>
      </c>
      <c r="J47" s="23">
        <v>1</v>
      </c>
    </row>
    <row r="48" spans="1:10" ht="15" customHeight="1" thickBot="1" x14ac:dyDescent="0.25">
      <c r="A48" s="79" t="s">
        <v>230</v>
      </c>
      <c r="B48" s="15">
        <v>12</v>
      </c>
      <c r="C48" s="15">
        <v>2</v>
      </c>
      <c r="D48" s="15">
        <v>2</v>
      </c>
      <c r="E48" s="15">
        <v>12</v>
      </c>
      <c r="F48" s="15">
        <v>1</v>
      </c>
      <c r="G48" s="15">
        <v>0</v>
      </c>
      <c r="H48" s="15">
        <v>0</v>
      </c>
      <c r="I48" s="15">
        <v>4</v>
      </c>
      <c r="J48" s="24">
        <v>0</v>
      </c>
    </row>
    <row r="49" spans="1:15" ht="15" customHeight="1" thickTop="1" thickBot="1" x14ac:dyDescent="0.25">
      <c r="A49" s="13" t="s">
        <v>232</v>
      </c>
      <c r="B49" s="11">
        <f t="shared" ref="B49:G49" si="0">SUM(B10:B48)</f>
        <v>4159.9380000000001</v>
      </c>
      <c r="C49" s="11">
        <f t="shared" si="0"/>
        <v>3271.2919999999999</v>
      </c>
      <c r="D49" s="12">
        <f t="shared" si="0"/>
        <v>1600.7159999999999</v>
      </c>
      <c r="E49" s="11">
        <f t="shared" si="0"/>
        <v>8962.8729999999996</v>
      </c>
      <c r="F49" s="12">
        <f t="shared" si="0"/>
        <v>316</v>
      </c>
      <c r="G49" s="12">
        <f t="shared" si="0"/>
        <v>334</v>
      </c>
      <c r="H49" s="11">
        <f t="shared" ref="H49:J49" si="1">SUM(H10:H48)</f>
        <v>53</v>
      </c>
      <c r="I49" s="12">
        <f t="shared" si="1"/>
        <v>245</v>
      </c>
      <c r="J49" s="25">
        <f t="shared" si="1"/>
        <v>318</v>
      </c>
    </row>
    <row r="50" spans="1:15" ht="15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0"/>
  <sheetViews>
    <sheetView view="pageBreakPreview" zoomScale="90" zoomScaleNormal="80" zoomScaleSheetLayoutView="90" workbookViewId="0">
      <pane xSplit="1" ySplit="9" topLeftCell="B40" activePane="bottomRight" state="frozen"/>
      <selection activeCell="A50" sqref="A50"/>
      <selection pane="topRight" activeCell="A50" sqref="A50"/>
      <selection pane="bottomLeft" activeCell="A50" sqref="A50"/>
      <selection pane="bottomRight" activeCell="B10" sqref="B10:F48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191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80" t="s">
        <v>19</v>
      </c>
    </row>
    <row r="6" spans="1:9" ht="12" customHeight="1" x14ac:dyDescent="0.2">
      <c r="A6" s="81"/>
    </row>
    <row r="7" spans="1:9" ht="12" customHeight="1" thickBot="1" x14ac:dyDescent="0.25">
      <c r="A7" s="82"/>
      <c r="F7" s="18" t="s">
        <v>7</v>
      </c>
      <c r="G7" s="26"/>
      <c r="H7" s="26"/>
      <c r="I7" s="26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5">
        <v>4</v>
      </c>
      <c r="F8" s="20">
        <v>5</v>
      </c>
      <c r="G8" s="27"/>
      <c r="H8" s="27"/>
      <c r="I8" s="27"/>
    </row>
    <row r="9" spans="1:9" ht="15" customHeight="1" x14ac:dyDescent="0.2">
      <c r="A9" s="7" t="s">
        <v>2</v>
      </c>
      <c r="B9" s="8" t="s">
        <v>106</v>
      </c>
      <c r="C9" s="8" t="s">
        <v>107</v>
      </c>
      <c r="D9" s="8" t="s">
        <v>108</v>
      </c>
      <c r="E9" s="46" t="s">
        <v>109</v>
      </c>
      <c r="F9" s="21" t="s">
        <v>110</v>
      </c>
      <c r="G9" s="27"/>
      <c r="H9" s="27"/>
      <c r="I9" s="27"/>
    </row>
    <row r="10" spans="1:9" ht="15" customHeight="1" x14ac:dyDescent="0.2">
      <c r="A10" s="77" t="s">
        <v>192</v>
      </c>
      <c r="B10" s="10">
        <v>170</v>
      </c>
      <c r="C10" s="10">
        <v>62</v>
      </c>
      <c r="D10" s="10">
        <v>35</v>
      </c>
      <c r="E10" s="47">
        <v>418.988</v>
      </c>
      <c r="F10" s="22">
        <v>387</v>
      </c>
      <c r="G10" s="16"/>
      <c r="H10" s="16"/>
      <c r="I10" s="16"/>
    </row>
    <row r="11" spans="1:9" ht="15" customHeight="1" x14ac:dyDescent="0.2">
      <c r="A11" s="78" t="s">
        <v>193</v>
      </c>
      <c r="B11" s="17">
        <v>102</v>
      </c>
      <c r="C11" s="17">
        <v>28</v>
      </c>
      <c r="D11" s="17">
        <v>18</v>
      </c>
      <c r="E11" s="48">
        <v>207</v>
      </c>
      <c r="F11" s="23">
        <v>234.595</v>
      </c>
      <c r="G11" s="16"/>
      <c r="H11" s="16"/>
      <c r="I11" s="16"/>
    </row>
    <row r="12" spans="1:9" ht="15" customHeight="1" x14ac:dyDescent="0.2">
      <c r="A12" s="78" t="s">
        <v>194</v>
      </c>
      <c r="B12" s="17">
        <v>60</v>
      </c>
      <c r="C12" s="17">
        <v>22</v>
      </c>
      <c r="D12" s="17">
        <v>17</v>
      </c>
      <c r="E12" s="48">
        <v>163.98099999999999</v>
      </c>
      <c r="F12" s="23">
        <v>198.702</v>
      </c>
      <c r="G12" s="16"/>
      <c r="H12" s="16"/>
      <c r="I12" s="16"/>
    </row>
    <row r="13" spans="1:9" ht="15" customHeight="1" x14ac:dyDescent="0.2">
      <c r="A13" s="78" t="s">
        <v>195</v>
      </c>
      <c r="B13" s="17">
        <v>109</v>
      </c>
      <c r="C13" s="17">
        <v>51</v>
      </c>
      <c r="D13" s="17">
        <v>21</v>
      </c>
      <c r="E13" s="48">
        <v>270.971</v>
      </c>
      <c r="F13" s="23">
        <v>259</v>
      </c>
      <c r="G13" s="16"/>
      <c r="H13" s="16"/>
      <c r="I13" s="16"/>
    </row>
    <row r="14" spans="1:9" ht="15" customHeight="1" x14ac:dyDescent="0.2">
      <c r="A14" s="78" t="s">
        <v>196</v>
      </c>
      <c r="B14" s="17">
        <v>127</v>
      </c>
      <c r="C14" s="17">
        <v>49</v>
      </c>
      <c r="D14" s="17">
        <v>20</v>
      </c>
      <c r="E14" s="48">
        <v>254.976</v>
      </c>
      <c r="F14" s="23">
        <v>235</v>
      </c>
      <c r="G14" s="16"/>
      <c r="H14" s="16"/>
      <c r="I14" s="16"/>
    </row>
    <row r="15" spans="1:9" ht="15" customHeight="1" x14ac:dyDescent="0.2">
      <c r="A15" s="78" t="s">
        <v>197</v>
      </c>
      <c r="B15" s="17">
        <v>47</v>
      </c>
      <c r="C15" s="17">
        <v>28</v>
      </c>
      <c r="D15" s="17">
        <v>5</v>
      </c>
      <c r="E15" s="48">
        <v>102.953</v>
      </c>
      <c r="F15" s="23">
        <v>118.655</v>
      </c>
      <c r="G15" s="16"/>
      <c r="H15" s="16"/>
      <c r="I15" s="16"/>
    </row>
    <row r="16" spans="1:9" ht="15" customHeight="1" x14ac:dyDescent="0.2">
      <c r="A16" s="78" t="s">
        <v>198</v>
      </c>
      <c r="B16" s="17">
        <v>19</v>
      </c>
      <c r="C16" s="17">
        <v>6</v>
      </c>
      <c r="D16" s="17">
        <v>5</v>
      </c>
      <c r="E16" s="48">
        <v>50</v>
      </c>
      <c r="F16" s="23">
        <v>44.601999999999997</v>
      </c>
      <c r="G16" s="16"/>
      <c r="H16" s="16"/>
      <c r="I16" s="16"/>
    </row>
    <row r="17" spans="1:9" ht="15" customHeight="1" x14ac:dyDescent="0.2">
      <c r="A17" s="78" t="s">
        <v>199</v>
      </c>
      <c r="B17" s="17">
        <v>15</v>
      </c>
      <c r="C17" s="17">
        <v>3</v>
      </c>
      <c r="D17" s="17">
        <v>3</v>
      </c>
      <c r="E17" s="48">
        <v>44</v>
      </c>
      <c r="F17" s="23">
        <v>27</v>
      </c>
      <c r="G17" s="16"/>
      <c r="H17" s="16"/>
      <c r="I17" s="16"/>
    </row>
    <row r="18" spans="1:9" ht="15" customHeight="1" x14ac:dyDescent="0.2">
      <c r="A18" s="78" t="s">
        <v>200</v>
      </c>
      <c r="B18" s="17">
        <v>15</v>
      </c>
      <c r="C18" s="17">
        <v>8</v>
      </c>
      <c r="D18" s="17">
        <v>0</v>
      </c>
      <c r="E18" s="48">
        <v>19</v>
      </c>
      <c r="F18" s="23">
        <v>24</v>
      </c>
      <c r="G18" s="16"/>
      <c r="H18" s="16"/>
      <c r="I18" s="16"/>
    </row>
    <row r="19" spans="1:9" ht="15" customHeight="1" x14ac:dyDescent="0.2">
      <c r="A19" s="78" t="s">
        <v>201</v>
      </c>
      <c r="B19" s="17">
        <v>41</v>
      </c>
      <c r="C19" s="17">
        <v>14</v>
      </c>
      <c r="D19" s="17">
        <v>12</v>
      </c>
      <c r="E19" s="48">
        <v>96</v>
      </c>
      <c r="F19" s="23">
        <v>96</v>
      </c>
      <c r="G19" s="16"/>
      <c r="H19" s="16"/>
      <c r="I19" s="16"/>
    </row>
    <row r="20" spans="1:9" ht="15" customHeight="1" x14ac:dyDescent="0.2">
      <c r="A20" s="78" t="s">
        <v>202</v>
      </c>
      <c r="B20" s="17">
        <v>6</v>
      </c>
      <c r="C20" s="17">
        <v>3</v>
      </c>
      <c r="D20" s="17">
        <v>0</v>
      </c>
      <c r="E20" s="48">
        <v>17</v>
      </c>
      <c r="F20" s="23">
        <v>15</v>
      </c>
      <c r="G20" s="16"/>
      <c r="H20" s="16"/>
      <c r="I20" s="16"/>
    </row>
    <row r="21" spans="1:9" ht="15" customHeight="1" x14ac:dyDescent="0.2">
      <c r="A21" s="78" t="s">
        <v>203</v>
      </c>
      <c r="B21" s="17">
        <v>30</v>
      </c>
      <c r="C21" s="17">
        <v>9</v>
      </c>
      <c r="D21" s="17">
        <v>7</v>
      </c>
      <c r="E21" s="48">
        <v>51</v>
      </c>
      <c r="F21" s="23">
        <v>69.676000000000002</v>
      </c>
      <c r="G21" s="16"/>
      <c r="H21" s="16"/>
      <c r="I21" s="16"/>
    </row>
    <row r="22" spans="1:9" ht="15" customHeight="1" x14ac:dyDescent="0.2">
      <c r="A22" s="78" t="s">
        <v>204</v>
      </c>
      <c r="B22" s="17">
        <v>18</v>
      </c>
      <c r="C22" s="17">
        <v>7</v>
      </c>
      <c r="D22" s="17">
        <v>3</v>
      </c>
      <c r="E22" s="48">
        <v>39</v>
      </c>
      <c r="F22" s="23">
        <v>42</v>
      </c>
      <c r="G22" s="16"/>
      <c r="H22" s="16"/>
      <c r="I22" s="16"/>
    </row>
    <row r="23" spans="1:9" ht="15" customHeight="1" x14ac:dyDescent="0.2">
      <c r="A23" s="78" t="s">
        <v>205</v>
      </c>
      <c r="B23" s="17">
        <v>17</v>
      </c>
      <c r="C23" s="17">
        <v>2</v>
      </c>
      <c r="D23" s="17">
        <v>7</v>
      </c>
      <c r="E23" s="48">
        <v>49.98</v>
      </c>
      <c r="F23" s="23">
        <v>44</v>
      </c>
      <c r="G23" s="16"/>
      <c r="H23" s="16"/>
      <c r="I23" s="16"/>
    </row>
    <row r="24" spans="1:9" ht="15" customHeight="1" x14ac:dyDescent="0.2">
      <c r="A24" s="78" t="s">
        <v>206</v>
      </c>
      <c r="B24" s="17">
        <v>21</v>
      </c>
      <c r="C24" s="17">
        <v>4</v>
      </c>
      <c r="D24" s="17">
        <v>4</v>
      </c>
      <c r="E24" s="48">
        <v>56.981999999999999</v>
      </c>
      <c r="F24" s="23">
        <v>44.488</v>
      </c>
      <c r="G24" s="16"/>
      <c r="H24" s="16"/>
      <c r="I24" s="16"/>
    </row>
    <row r="25" spans="1:9" ht="15" customHeight="1" x14ac:dyDescent="0.2">
      <c r="A25" s="78" t="s">
        <v>207</v>
      </c>
      <c r="B25" s="17">
        <v>14</v>
      </c>
      <c r="C25" s="17">
        <v>1</v>
      </c>
      <c r="D25" s="17">
        <v>2</v>
      </c>
      <c r="E25" s="48">
        <v>29</v>
      </c>
      <c r="F25" s="23">
        <v>33</v>
      </c>
      <c r="G25" s="16"/>
      <c r="H25" s="16"/>
      <c r="I25" s="16"/>
    </row>
    <row r="26" spans="1:9" ht="15" customHeight="1" x14ac:dyDescent="0.2">
      <c r="A26" s="78" t="s">
        <v>208</v>
      </c>
      <c r="B26" s="17">
        <v>40</v>
      </c>
      <c r="C26" s="17">
        <v>10</v>
      </c>
      <c r="D26" s="17">
        <v>8</v>
      </c>
      <c r="E26" s="48">
        <v>94</v>
      </c>
      <c r="F26" s="23">
        <v>103</v>
      </c>
      <c r="G26" s="16"/>
      <c r="H26" s="16"/>
      <c r="I26" s="16"/>
    </row>
    <row r="27" spans="1:9" ht="15" customHeight="1" x14ac:dyDescent="0.2">
      <c r="A27" s="78" t="s">
        <v>209</v>
      </c>
      <c r="B27" s="17">
        <v>15</v>
      </c>
      <c r="C27" s="17">
        <v>5</v>
      </c>
      <c r="D27" s="17">
        <v>4</v>
      </c>
      <c r="E27" s="48">
        <v>70</v>
      </c>
      <c r="F27" s="23">
        <v>63</v>
      </c>
      <c r="G27" s="16"/>
      <c r="H27" s="16"/>
      <c r="I27" s="16"/>
    </row>
    <row r="28" spans="1:9" ht="15" customHeight="1" x14ac:dyDescent="0.2">
      <c r="A28" s="78" t="s">
        <v>210</v>
      </c>
      <c r="B28" s="17">
        <v>7</v>
      </c>
      <c r="C28" s="17">
        <v>0</v>
      </c>
      <c r="D28" s="17">
        <v>0</v>
      </c>
      <c r="E28" s="48">
        <v>6</v>
      </c>
      <c r="F28" s="23">
        <v>5</v>
      </c>
      <c r="G28" s="16"/>
      <c r="H28" s="16"/>
      <c r="I28" s="16"/>
    </row>
    <row r="29" spans="1:9" ht="15" customHeight="1" x14ac:dyDescent="0.2">
      <c r="A29" s="78" t="s">
        <v>211</v>
      </c>
      <c r="B29" s="17">
        <v>0</v>
      </c>
      <c r="C29" s="17">
        <v>0</v>
      </c>
      <c r="D29" s="17">
        <v>0</v>
      </c>
      <c r="E29" s="48">
        <v>1</v>
      </c>
      <c r="F29" s="23">
        <v>2</v>
      </c>
      <c r="G29" s="16"/>
      <c r="H29" s="16"/>
      <c r="I29" s="16"/>
    </row>
    <row r="30" spans="1:9" ht="15" customHeight="1" x14ac:dyDescent="0.2">
      <c r="A30" s="78" t="s">
        <v>212</v>
      </c>
      <c r="B30" s="17">
        <v>3</v>
      </c>
      <c r="C30" s="17">
        <v>4</v>
      </c>
      <c r="D30" s="17">
        <v>3</v>
      </c>
      <c r="E30" s="48">
        <v>32</v>
      </c>
      <c r="F30" s="23">
        <v>21</v>
      </c>
      <c r="G30" s="16"/>
      <c r="H30" s="16"/>
      <c r="I30" s="16"/>
    </row>
    <row r="31" spans="1:9" ht="15" customHeight="1" x14ac:dyDescent="0.2">
      <c r="A31" s="78" t="s">
        <v>213</v>
      </c>
      <c r="B31" s="17">
        <v>2</v>
      </c>
      <c r="C31" s="17">
        <v>1</v>
      </c>
      <c r="D31" s="17">
        <v>0</v>
      </c>
      <c r="E31" s="48">
        <v>5</v>
      </c>
      <c r="F31" s="23">
        <v>5</v>
      </c>
      <c r="G31" s="16"/>
      <c r="H31" s="16"/>
      <c r="I31" s="16"/>
    </row>
    <row r="32" spans="1:9" ht="15" customHeight="1" x14ac:dyDescent="0.2">
      <c r="A32" s="78" t="s">
        <v>214</v>
      </c>
      <c r="B32" s="17">
        <v>10</v>
      </c>
      <c r="C32" s="17">
        <v>3</v>
      </c>
      <c r="D32" s="17">
        <v>1</v>
      </c>
      <c r="E32" s="48">
        <v>25</v>
      </c>
      <c r="F32" s="23">
        <v>24</v>
      </c>
      <c r="G32" s="16"/>
      <c r="H32" s="16"/>
      <c r="I32" s="16"/>
    </row>
    <row r="33" spans="1:9" ht="15" customHeight="1" x14ac:dyDescent="0.2">
      <c r="A33" s="78" t="s">
        <v>215</v>
      </c>
      <c r="B33" s="17">
        <v>4</v>
      </c>
      <c r="C33" s="17">
        <v>0</v>
      </c>
      <c r="D33" s="17">
        <v>0</v>
      </c>
      <c r="E33" s="48">
        <v>6</v>
      </c>
      <c r="F33" s="23">
        <v>4.3330000000000002</v>
      </c>
      <c r="G33" s="16"/>
      <c r="H33" s="16"/>
      <c r="I33" s="16"/>
    </row>
    <row r="34" spans="1:9" ht="15" customHeight="1" x14ac:dyDescent="0.2">
      <c r="A34" s="78" t="s">
        <v>216</v>
      </c>
      <c r="B34" s="17">
        <v>2</v>
      </c>
      <c r="C34" s="17">
        <v>2</v>
      </c>
      <c r="D34" s="17">
        <v>0</v>
      </c>
      <c r="E34" s="48">
        <v>2</v>
      </c>
      <c r="F34" s="23">
        <v>6</v>
      </c>
      <c r="G34" s="16"/>
      <c r="H34" s="16"/>
      <c r="I34" s="16"/>
    </row>
    <row r="35" spans="1:9" ht="15" customHeight="1" x14ac:dyDescent="0.2">
      <c r="A35" s="78" t="s">
        <v>217</v>
      </c>
      <c r="B35" s="17">
        <v>15</v>
      </c>
      <c r="C35" s="17">
        <v>0</v>
      </c>
      <c r="D35" s="17">
        <v>3</v>
      </c>
      <c r="E35" s="48">
        <v>22</v>
      </c>
      <c r="F35" s="23">
        <v>19</v>
      </c>
      <c r="G35" s="16"/>
      <c r="H35" s="16"/>
      <c r="I35" s="16"/>
    </row>
    <row r="36" spans="1:9" ht="15" customHeight="1" x14ac:dyDescent="0.2">
      <c r="A36" s="78" t="s">
        <v>218</v>
      </c>
      <c r="B36" s="17">
        <v>4</v>
      </c>
      <c r="C36" s="17">
        <v>1</v>
      </c>
      <c r="D36" s="17">
        <v>2</v>
      </c>
      <c r="E36" s="48">
        <v>4</v>
      </c>
      <c r="F36" s="23">
        <v>9</v>
      </c>
      <c r="G36" s="16"/>
      <c r="H36" s="16"/>
      <c r="I36" s="16"/>
    </row>
    <row r="37" spans="1:9" ht="15" customHeight="1" x14ac:dyDescent="0.2">
      <c r="A37" s="78" t="s">
        <v>219</v>
      </c>
      <c r="B37" s="17">
        <v>6</v>
      </c>
      <c r="C37" s="17">
        <v>1</v>
      </c>
      <c r="D37" s="17">
        <v>2</v>
      </c>
      <c r="E37" s="48">
        <v>11</v>
      </c>
      <c r="F37" s="23">
        <v>18</v>
      </c>
      <c r="G37" s="16"/>
      <c r="H37" s="16"/>
      <c r="I37" s="16"/>
    </row>
    <row r="38" spans="1:9" ht="15" customHeight="1" x14ac:dyDescent="0.2">
      <c r="A38" s="78" t="s">
        <v>220</v>
      </c>
      <c r="B38" s="17">
        <v>9</v>
      </c>
      <c r="C38" s="17">
        <v>2</v>
      </c>
      <c r="D38" s="17">
        <v>1</v>
      </c>
      <c r="E38" s="48">
        <v>13</v>
      </c>
      <c r="F38" s="23">
        <v>27</v>
      </c>
      <c r="G38" s="16"/>
      <c r="H38" s="16"/>
      <c r="I38" s="16"/>
    </row>
    <row r="39" spans="1:9" ht="15" customHeight="1" x14ac:dyDescent="0.2">
      <c r="A39" s="78" t="s">
        <v>221</v>
      </c>
      <c r="B39" s="17">
        <v>8</v>
      </c>
      <c r="C39" s="17">
        <v>2</v>
      </c>
      <c r="D39" s="17">
        <v>1</v>
      </c>
      <c r="E39" s="48">
        <v>44</v>
      </c>
      <c r="F39" s="23">
        <v>43</v>
      </c>
      <c r="G39" s="16"/>
      <c r="H39" s="16"/>
      <c r="I39" s="16"/>
    </row>
    <row r="40" spans="1:9" ht="15" customHeight="1" x14ac:dyDescent="0.2">
      <c r="A40" s="78" t="s">
        <v>222</v>
      </c>
      <c r="B40" s="17">
        <v>14</v>
      </c>
      <c r="C40" s="17">
        <v>4</v>
      </c>
      <c r="D40" s="17">
        <v>5</v>
      </c>
      <c r="E40" s="48">
        <v>24</v>
      </c>
      <c r="F40" s="23">
        <v>31</v>
      </c>
      <c r="G40" s="16"/>
      <c r="H40" s="16"/>
      <c r="I40" s="16"/>
    </row>
    <row r="41" spans="1:9" ht="15" customHeight="1" x14ac:dyDescent="0.2">
      <c r="A41" s="78" t="s">
        <v>223</v>
      </c>
      <c r="B41" s="17">
        <v>1</v>
      </c>
      <c r="C41" s="17">
        <v>1</v>
      </c>
      <c r="D41" s="17">
        <v>0</v>
      </c>
      <c r="E41" s="48">
        <v>6</v>
      </c>
      <c r="F41" s="23">
        <v>13</v>
      </c>
      <c r="G41" s="16"/>
      <c r="H41" s="16"/>
      <c r="I41" s="16"/>
    </row>
    <row r="42" spans="1:9" ht="15" customHeight="1" x14ac:dyDescent="0.2">
      <c r="A42" s="78" t="s">
        <v>224</v>
      </c>
      <c r="B42" s="17">
        <v>1</v>
      </c>
      <c r="C42" s="17">
        <v>0</v>
      </c>
      <c r="D42" s="17">
        <v>0</v>
      </c>
      <c r="E42" s="48">
        <v>3</v>
      </c>
      <c r="F42" s="23">
        <v>2</v>
      </c>
      <c r="G42" s="16"/>
      <c r="H42" s="16"/>
      <c r="I42" s="16"/>
    </row>
    <row r="43" spans="1:9" ht="15" customHeight="1" x14ac:dyDescent="0.2">
      <c r="A43" s="78" t="s">
        <v>225</v>
      </c>
      <c r="B43" s="17">
        <v>0</v>
      </c>
      <c r="C43" s="17">
        <v>0</v>
      </c>
      <c r="D43" s="17">
        <v>0</v>
      </c>
      <c r="E43" s="48">
        <v>1</v>
      </c>
      <c r="F43" s="23">
        <v>4</v>
      </c>
      <c r="G43" s="16"/>
      <c r="H43" s="16"/>
      <c r="I43" s="16"/>
    </row>
    <row r="44" spans="1:9" ht="15" customHeight="1" x14ac:dyDescent="0.2">
      <c r="A44" s="78" t="s">
        <v>226</v>
      </c>
      <c r="B44" s="17">
        <v>11</v>
      </c>
      <c r="C44" s="17">
        <v>3</v>
      </c>
      <c r="D44" s="17">
        <v>0</v>
      </c>
      <c r="E44" s="48">
        <v>8</v>
      </c>
      <c r="F44" s="23">
        <v>3</v>
      </c>
      <c r="G44" s="16"/>
      <c r="H44" s="16"/>
      <c r="I44" s="16"/>
    </row>
    <row r="45" spans="1:9" ht="15" customHeight="1" x14ac:dyDescent="0.2">
      <c r="A45" s="78" t="s">
        <v>227</v>
      </c>
      <c r="B45" s="17">
        <v>2</v>
      </c>
      <c r="C45" s="17">
        <v>0</v>
      </c>
      <c r="D45" s="17">
        <v>2</v>
      </c>
      <c r="E45" s="48">
        <v>19</v>
      </c>
      <c r="F45" s="23">
        <v>6</v>
      </c>
      <c r="G45" s="16"/>
      <c r="H45" s="16"/>
      <c r="I45" s="16"/>
    </row>
    <row r="46" spans="1:9" ht="15" customHeight="1" x14ac:dyDescent="0.2">
      <c r="A46" s="78" t="s">
        <v>228</v>
      </c>
      <c r="B46" s="17">
        <v>10</v>
      </c>
      <c r="C46" s="17">
        <v>2</v>
      </c>
      <c r="D46" s="17">
        <v>5</v>
      </c>
      <c r="E46" s="48">
        <v>20</v>
      </c>
      <c r="F46" s="23">
        <v>18</v>
      </c>
      <c r="G46" s="16"/>
      <c r="H46" s="16"/>
      <c r="I46" s="16"/>
    </row>
    <row r="47" spans="1:9" ht="15" customHeight="1" x14ac:dyDescent="0.2">
      <c r="A47" s="78" t="s">
        <v>229</v>
      </c>
      <c r="B47" s="17">
        <v>1</v>
      </c>
      <c r="C47" s="17">
        <v>0</v>
      </c>
      <c r="D47" s="17">
        <v>0</v>
      </c>
      <c r="E47" s="48">
        <v>3</v>
      </c>
      <c r="F47" s="23">
        <v>3</v>
      </c>
      <c r="G47" s="16"/>
      <c r="H47" s="16"/>
      <c r="I47" s="16"/>
    </row>
    <row r="48" spans="1:9" ht="15" customHeight="1" thickBot="1" x14ac:dyDescent="0.25">
      <c r="A48" s="79" t="s">
        <v>230</v>
      </c>
      <c r="B48" s="15">
        <v>5</v>
      </c>
      <c r="C48" s="15">
        <v>2</v>
      </c>
      <c r="D48" s="15">
        <v>1</v>
      </c>
      <c r="E48" s="16">
        <v>2</v>
      </c>
      <c r="F48" s="24">
        <v>12</v>
      </c>
      <c r="G48" s="16"/>
      <c r="H48" s="16"/>
      <c r="I48" s="16"/>
    </row>
    <row r="49" spans="1:9" ht="15" customHeight="1" thickTop="1" thickBot="1" x14ac:dyDescent="0.25">
      <c r="A49" s="13" t="s">
        <v>232</v>
      </c>
      <c r="B49" s="11">
        <f t="shared" ref="B49:F49" si="0">SUM(B10:B48)</f>
        <v>981</v>
      </c>
      <c r="C49" s="11">
        <f t="shared" si="0"/>
        <v>340</v>
      </c>
      <c r="D49" s="12">
        <f t="shared" si="0"/>
        <v>197</v>
      </c>
      <c r="E49" s="49">
        <f t="shared" si="0"/>
        <v>2291.8310000000001</v>
      </c>
      <c r="F49" s="25">
        <f t="shared" si="0"/>
        <v>2314.0509999999999</v>
      </c>
      <c r="G49" s="28"/>
      <c r="H49" s="28"/>
      <c r="I49" s="28"/>
    </row>
    <row r="50" spans="1:9" ht="15" customHeight="1" x14ac:dyDescent="0.2">
      <c r="A50" s="1"/>
      <c r="B50" s="2"/>
      <c r="C50" s="2"/>
      <c r="D50" s="2"/>
      <c r="E50" s="2"/>
      <c r="F50" s="2"/>
      <c r="G50" s="2"/>
      <c r="H50" s="2"/>
      <c r="I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0"/>
  <sheetViews>
    <sheetView view="pageBreakPreview" zoomScale="90" zoomScaleNormal="80" zoomScaleSheetLayoutView="90" workbookViewId="0">
      <pane xSplit="1" ySplit="9" topLeftCell="B40" activePane="bottomRight" state="frozen"/>
      <selection activeCell="A50" sqref="A50"/>
      <selection pane="topRight" activeCell="A50" sqref="A50"/>
      <selection pane="bottomLeft" activeCell="A50" sqref="A50"/>
      <selection pane="bottomRight" activeCell="B10" sqref="B10:C48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191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80" t="s">
        <v>20</v>
      </c>
    </row>
    <row r="6" spans="1:8" ht="12" customHeight="1" x14ac:dyDescent="0.2">
      <c r="A6" s="81"/>
      <c r="D6" s="53"/>
    </row>
    <row r="7" spans="1:8" ht="12" customHeight="1" thickBot="1" x14ac:dyDescent="0.25">
      <c r="A7" s="82"/>
      <c r="C7" s="26" t="s">
        <v>7</v>
      </c>
      <c r="D7" s="53"/>
      <c r="F7" s="26"/>
      <c r="G7" s="26"/>
      <c r="H7" s="26"/>
    </row>
    <row r="8" spans="1:8" ht="15" customHeight="1" x14ac:dyDescent="0.2">
      <c r="A8" s="5" t="s">
        <v>1</v>
      </c>
      <c r="B8" s="6">
        <v>1</v>
      </c>
      <c r="C8" s="54">
        <v>2</v>
      </c>
      <c r="D8" s="27"/>
      <c r="E8" s="27"/>
      <c r="F8" s="27"/>
      <c r="G8" s="27"/>
      <c r="H8" s="27"/>
    </row>
    <row r="9" spans="1:8" ht="15" customHeight="1" x14ac:dyDescent="0.2">
      <c r="A9" s="7" t="s">
        <v>2</v>
      </c>
      <c r="B9" s="8" t="s">
        <v>111</v>
      </c>
      <c r="C9" s="55" t="s">
        <v>112</v>
      </c>
      <c r="D9" s="27"/>
      <c r="E9" s="27"/>
      <c r="F9" s="27"/>
      <c r="G9" s="27"/>
      <c r="H9" s="27"/>
    </row>
    <row r="10" spans="1:8" ht="15" customHeight="1" x14ac:dyDescent="0.2">
      <c r="A10" s="77" t="s">
        <v>192</v>
      </c>
      <c r="B10" s="10">
        <v>83</v>
      </c>
      <c r="C10" s="56">
        <v>11.846</v>
      </c>
      <c r="D10" s="16"/>
      <c r="E10" s="50"/>
      <c r="F10" s="16"/>
      <c r="G10" s="16"/>
      <c r="H10" s="16"/>
    </row>
    <row r="11" spans="1:8" ht="15" customHeight="1" x14ac:dyDescent="0.2">
      <c r="A11" s="78" t="s">
        <v>193</v>
      </c>
      <c r="B11" s="17">
        <v>59</v>
      </c>
      <c r="C11" s="57">
        <v>5</v>
      </c>
      <c r="D11" s="16"/>
      <c r="E11" s="50"/>
      <c r="F11" s="16"/>
      <c r="G11" s="16"/>
      <c r="H11" s="16"/>
    </row>
    <row r="12" spans="1:8" ht="15" customHeight="1" x14ac:dyDescent="0.2">
      <c r="A12" s="78" t="s">
        <v>194</v>
      </c>
      <c r="B12" s="17">
        <v>37</v>
      </c>
      <c r="C12" s="57">
        <v>4</v>
      </c>
      <c r="D12" s="16"/>
      <c r="E12" s="50"/>
      <c r="F12" s="16"/>
      <c r="G12" s="16"/>
      <c r="H12" s="16"/>
    </row>
    <row r="13" spans="1:8" ht="15" customHeight="1" x14ac:dyDescent="0.2">
      <c r="A13" s="78" t="s">
        <v>195</v>
      </c>
      <c r="B13" s="17">
        <v>81</v>
      </c>
      <c r="C13" s="57">
        <v>4.2</v>
      </c>
      <c r="D13" s="61"/>
      <c r="E13" s="50"/>
      <c r="F13" s="16"/>
      <c r="G13" s="16"/>
      <c r="H13" s="16"/>
    </row>
    <row r="14" spans="1:8" ht="15" customHeight="1" x14ac:dyDescent="0.2">
      <c r="A14" s="78" t="s">
        <v>196</v>
      </c>
      <c r="B14" s="17">
        <v>58.095999999999997</v>
      </c>
      <c r="C14" s="57">
        <v>7</v>
      </c>
      <c r="D14" s="61"/>
      <c r="E14" s="50"/>
      <c r="F14" s="16"/>
      <c r="G14" s="16"/>
      <c r="H14" s="16"/>
    </row>
    <row r="15" spans="1:8" ht="15" customHeight="1" x14ac:dyDescent="0.2">
      <c r="A15" s="78" t="s">
        <v>197</v>
      </c>
      <c r="B15" s="17">
        <v>43</v>
      </c>
      <c r="C15" s="57">
        <v>3</v>
      </c>
      <c r="D15" s="61"/>
      <c r="E15" s="50"/>
      <c r="F15" s="16"/>
      <c r="G15" s="16"/>
      <c r="H15" s="16"/>
    </row>
    <row r="16" spans="1:8" ht="15" customHeight="1" x14ac:dyDescent="0.2">
      <c r="A16" s="78" t="s">
        <v>198</v>
      </c>
      <c r="B16" s="17">
        <v>22</v>
      </c>
      <c r="C16" s="57">
        <v>2</v>
      </c>
      <c r="D16" s="61"/>
      <c r="E16" s="50"/>
      <c r="F16" s="16"/>
      <c r="G16" s="16"/>
      <c r="H16" s="16"/>
    </row>
    <row r="17" spans="1:8" ht="15" customHeight="1" x14ac:dyDescent="0.2">
      <c r="A17" s="78" t="s">
        <v>199</v>
      </c>
      <c r="B17" s="17">
        <v>27</v>
      </c>
      <c r="C17" s="57">
        <v>1</v>
      </c>
      <c r="D17" s="61"/>
      <c r="E17" s="50"/>
      <c r="F17" s="16"/>
      <c r="G17" s="16"/>
      <c r="H17" s="16"/>
    </row>
    <row r="18" spans="1:8" ht="15" customHeight="1" x14ac:dyDescent="0.2">
      <c r="A18" s="78" t="s">
        <v>200</v>
      </c>
      <c r="B18" s="17">
        <v>18</v>
      </c>
      <c r="C18" s="57">
        <v>2</v>
      </c>
      <c r="D18" s="61"/>
      <c r="E18" s="50"/>
      <c r="F18" s="16"/>
      <c r="G18" s="16"/>
      <c r="H18" s="16"/>
    </row>
    <row r="19" spans="1:8" ht="15" customHeight="1" x14ac:dyDescent="0.2">
      <c r="A19" s="78" t="s">
        <v>201</v>
      </c>
      <c r="B19" s="17">
        <v>18</v>
      </c>
      <c r="C19" s="57">
        <v>1.5</v>
      </c>
      <c r="D19" s="61"/>
      <c r="E19" s="50"/>
      <c r="F19" s="16"/>
      <c r="G19" s="16"/>
      <c r="H19" s="16"/>
    </row>
    <row r="20" spans="1:8" ht="15" customHeight="1" x14ac:dyDescent="0.2">
      <c r="A20" s="78" t="s">
        <v>202</v>
      </c>
      <c r="B20" s="17">
        <v>15</v>
      </c>
      <c r="C20" s="57">
        <v>1</v>
      </c>
      <c r="D20" s="61"/>
      <c r="E20" s="50"/>
      <c r="F20" s="16"/>
      <c r="G20" s="16"/>
      <c r="H20" s="16"/>
    </row>
    <row r="21" spans="1:8" ht="15" customHeight="1" x14ac:dyDescent="0.2">
      <c r="A21" s="78" t="s">
        <v>203</v>
      </c>
      <c r="B21" s="17">
        <v>19</v>
      </c>
      <c r="C21" s="57">
        <v>1</v>
      </c>
      <c r="D21" s="61"/>
      <c r="E21" s="50"/>
      <c r="F21" s="16"/>
      <c r="G21" s="16"/>
      <c r="H21" s="16"/>
    </row>
    <row r="22" spans="1:8" ht="15" customHeight="1" x14ac:dyDescent="0.2">
      <c r="A22" s="78" t="s">
        <v>204</v>
      </c>
      <c r="B22" s="17">
        <v>17</v>
      </c>
      <c r="C22" s="57">
        <v>2</v>
      </c>
      <c r="D22" s="61"/>
      <c r="E22" s="50"/>
      <c r="F22" s="16"/>
      <c r="G22" s="16"/>
      <c r="H22" s="16"/>
    </row>
    <row r="23" spans="1:8" ht="15" customHeight="1" x14ac:dyDescent="0.2">
      <c r="A23" s="78" t="s">
        <v>205</v>
      </c>
      <c r="B23" s="17">
        <v>31</v>
      </c>
      <c r="C23" s="57">
        <v>1</v>
      </c>
      <c r="D23" s="61"/>
      <c r="E23" s="50"/>
      <c r="F23" s="16"/>
      <c r="G23" s="16"/>
      <c r="H23" s="16"/>
    </row>
    <row r="24" spans="1:8" ht="15" customHeight="1" x14ac:dyDescent="0.2">
      <c r="A24" s="78" t="s">
        <v>206</v>
      </c>
      <c r="B24" s="17">
        <v>41</v>
      </c>
      <c r="C24" s="57">
        <v>5.8330000000000002</v>
      </c>
      <c r="D24" s="61"/>
      <c r="E24" s="50"/>
      <c r="F24" s="16"/>
      <c r="G24" s="16"/>
      <c r="H24" s="16"/>
    </row>
    <row r="25" spans="1:8" ht="15" customHeight="1" x14ac:dyDescent="0.2">
      <c r="A25" s="78" t="s">
        <v>207</v>
      </c>
      <c r="B25" s="17">
        <v>12</v>
      </c>
      <c r="C25" s="57">
        <v>1</v>
      </c>
      <c r="D25" s="61"/>
      <c r="E25" s="50"/>
      <c r="F25" s="16"/>
      <c r="G25" s="16"/>
      <c r="H25" s="16"/>
    </row>
    <row r="26" spans="1:8" ht="15" customHeight="1" x14ac:dyDescent="0.2">
      <c r="A26" s="78" t="s">
        <v>208</v>
      </c>
      <c r="B26" s="17">
        <v>63</v>
      </c>
      <c r="C26" s="57">
        <v>1</v>
      </c>
      <c r="D26" s="61"/>
      <c r="E26" s="50"/>
      <c r="F26" s="16"/>
      <c r="G26" s="16"/>
      <c r="H26" s="16"/>
    </row>
    <row r="27" spans="1:8" ht="15" customHeight="1" x14ac:dyDescent="0.2">
      <c r="A27" s="78" t="s">
        <v>209</v>
      </c>
      <c r="B27" s="17">
        <v>13</v>
      </c>
      <c r="C27" s="57">
        <v>0</v>
      </c>
      <c r="D27" s="61"/>
      <c r="E27" s="50"/>
      <c r="F27" s="16"/>
      <c r="G27" s="16"/>
      <c r="H27" s="16"/>
    </row>
    <row r="28" spans="1:8" ht="15" customHeight="1" x14ac:dyDescent="0.2">
      <c r="A28" s="78" t="s">
        <v>210</v>
      </c>
      <c r="B28" s="17">
        <v>3</v>
      </c>
      <c r="C28" s="57">
        <v>0</v>
      </c>
      <c r="D28" s="16"/>
      <c r="E28" s="50"/>
      <c r="F28" s="16"/>
      <c r="G28" s="16"/>
      <c r="H28" s="16"/>
    </row>
    <row r="29" spans="1:8" ht="15" customHeight="1" x14ac:dyDescent="0.2">
      <c r="A29" s="78" t="s">
        <v>211</v>
      </c>
      <c r="B29" s="17">
        <v>2</v>
      </c>
      <c r="C29" s="57">
        <v>0</v>
      </c>
      <c r="D29" s="16"/>
      <c r="E29" s="50"/>
      <c r="F29" s="16"/>
      <c r="G29" s="16"/>
      <c r="H29" s="16"/>
    </row>
    <row r="30" spans="1:8" ht="15" customHeight="1" x14ac:dyDescent="0.2">
      <c r="A30" s="78" t="s">
        <v>212</v>
      </c>
      <c r="B30" s="17">
        <v>6</v>
      </c>
      <c r="C30" s="57">
        <v>3.75</v>
      </c>
      <c r="D30" s="16"/>
      <c r="E30" s="50"/>
      <c r="F30" s="16"/>
      <c r="G30" s="16"/>
      <c r="H30" s="16"/>
    </row>
    <row r="31" spans="1:8" ht="15" customHeight="1" x14ac:dyDescent="0.2">
      <c r="A31" s="78" t="s">
        <v>213</v>
      </c>
      <c r="B31" s="17">
        <v>4</v>
      </c>
      <c r="C31" s="57">
        <v>1</v>
      </c>
      <c r="D31" s="16"/>
      <c r="E31" s="50"/>
      <c r="F31" s="16"/>
      <c r="G31" s="16"/>
      <c r="H31" s="16"/>
    </row>
    <row r="32" spans="1:8" ht="15" customHeight="1" x14ac:dyDescent="0.2">
      <c r="A32" s="78" t="s">
        <v>214</v>
      </c>
      <c r="B32" s="17">
        <v>12</v>
      </c>
      <c r="C32" s="57">
        <v>0</v>
      </c>
      <c r="D32" s="16"/>
      <c r="E32" s="50"/>
      <c r="F32" s="16"/>
      <c r="G32" s="16"/>
      <c r="H32" s="16"/>
    </row>
    <row r="33" spans="1:8" ht="15" customHeight="1" x14ac:dyDescent="0.2">
      <c r="A33" s="78" t="s">
        <v>215</v>
      </c>
      <c r="B33" s="17">
        <v>10</v>
      </c>
      <c r="C33" s="57">
        <v>1</v>
      </c>
      <c r="D33" s="16"/>
      <c r="E33" s="50"/>
      <c r="F33" s="16"/>
      <c r="G33" s="16"/>
      <c r="H33" s="16"/>
    </row>
    <row r="34" spans="1:8" ht="15" customHeight="1" x14ac:dyDescent="0.2">
      <c r="A34" s="78" t="s">
        <v>216</v>
      </c>
      <c r="B34" s="17">
        <v>3</v>
      </c>
      <c r="C34" s="57">
        <v>2</v>
      </c>
      <c r="D34" s="16"/>
      <c r="E34" s="50"/>
      <c r="F34" s="16"/>
      <c r="G34" s="16"/>
      <c r="H34" s="16"/>
    </row>
    <row r="35" spans="1:8" ht="15" customHeight="1" x14ac:dyDescent="0.2">
      <c r="A35" s="78" t="s">
        <v>217</v>
      </c>
      <c r="B35" s="17">
        <v>8.0939999999999994</v>
      </c>
      <c r="C35" s="57">
        <v>1</v>
      </c>
      <c r="D35" s="16"/>
      <c r="E35" s="50"/>
      <c r="F35" s="16"/>
      <c r="G35" s="16"/>
      <c r="H35" s="16"/>
    </row>
    <row r="36" spans="1:8" ht="15" customHeight="1" x14ac:dyDescent="0.2">
      <c r="A36" s="78" t="s">
        <v>218</v>
      </c>
      <c r="B36" s="17">
        <v>10</v>
      </c>
      <c r="C36" s="57">
        <v>0</v>
      </c>
      <c r="D36" s="16"/>
      <c r="E36" s="50"/>
      <c r="F36" s="16"/>
      <c r="G36" s="16"/>
      <c r="H36" s="16"/>
    </row>
    <row r="37" spans="1:8" ht="15" customHeight="1" x14ac:dyDescent="0.2">
      <c r="A37" s="78" t="s">
        <v>219</v>
      </c>
      <c r="B37" s="17">
        <v>6</v>
      </c>
      <c r="C37" s="57">
        <v>0</v>
      </c>
      <c r="D37" s="16"/>
      <c r="E37" s="50"/>
      <c r="F37" s="16"/>
      <c r="G37" s="16"/>
      <c r="H37" s="16"/>
    </row>
    <row r="38" spans="1:8" ht="15" customHeight="1" x14ac:dyDescent="0.2">
      <c r="A38" s="78" t="s">
        <v>220</v>
      </c>
      <c r="B38" s="17">
        <v>12</v>
      </c>
      <c r="C38" s="57">
        <v>1</v>
      </c>
      <c r="D38" s="16"/>
      <c r="E38" s="50"/>
      <c r="F38" s="16"/>
      <c r="G38" s="16"/>
      <c r="H38" s="16"/>
    </row>
    <row r="39" spans="1:8" ht="15" customHeight="1" x14ac:dyDescent="0.2">
      <c r="A39" s="78" t="s">
        <v>221</v>
      </c>
      <c r="B39" s="17">
        <v>8</v>
      </c>
      <c r="C39" s="57">
        <v>0</v>
      </c>
      <c r="D39" s="16"/>
      <c r="E39" s="50"/>
      <c r="F39" s="16"/>
      <c r="G39" s="16"/>
      <c r="H39" s="16"/>
    </row>
    <row r="40" spans="1:8" ht="15" customHeight="1" x14ac:dyDescent="0.2">
      <c r="A40" s="78" t="s">
        <v>222</v>
      </c>
      <c r="B40" s="17">
        <v>9</v>
      </c>
      <c r="C40" s="57">
        <v>1</v>
      </c>
      <c r="D40" s="16"/>
      <c r="E40" s="50"/>
      <c r="F40" s="16"/>
      <c r="G40" s="16"/>
      <c r="H40" s="16"/>
    </row>
    <row r="41" spans="1:8" ht="15" customHeight="1" x14ac:dyDescent="0.2">
      <c r="A41" s="78" t="s">
        <v>223</v>
      </c>
      <c r="B41" s="17">
        <v>4</v>
      </c>
      <c r="C41" s="57">
        <v>0</v>
      </c>
      <c r="D41" s="16"/>
      <c r="E41" s="50"/>
      <c r="F41" s="16"/>
      <c r="G41" s="16"/>
      <c r="H41" s="16"/>
    </row>
    <row r="42" spans="1:8" ht="15" customHeight="1" x14ac:dyDescent="0.2">
      <c r="A42" s="78" t="s">
        <v>224</v>
      </c>
      <c r="B42" s="17">
        <v>2</v>
      </c>
      <c r="C42" s="57">
        <v>1</v>
      </c>
      <c r="D42" s="16"/>
      <c r="E42" s="50"/>
      <c r="F42" s="16"/>
      <c r="G42" s="16"/>
      <c r="H42" s="16"/>
    </row>
    <row r="43" spans="1:8" ht="15" customHeight="1" x14ac:dyDescent="0.2">
      <c r="A43" s="78" t="s">
        <v>225</v>
      </c>
      <c r="B43" s="17">
        <v>3</v>
      </c>
      <c r="C43" s="57">
        <v>0</v>
      </c>
      <c r="D43" s="16"/>
      <c r="E43" s="50"/>
      <c r="F43" s="16"/>
      <c r="G43" s="16"/>
      <c r="H43" s="16"/>
    </row>
    <row r="44" spans="1:8" ht="15" customHeight="1" x14ac:dyDescent="0.2">
      <c r="A44" s="78" t="s">
        <v>226</v>
      </c>
      <c r="B44" s="17">
        <v>6</v>
      </c>
      <c r="C44" s="57">
        <v>1</v>
      </c>
      <c r="D44" s="16"/>
      <c r="E44" s="50"/>
      <c r="F44" s="16"/>
      <c r="G44" s="16"/>
      <c r="H44" s="16"/>
    </row>
    <row r="45" spans="1:8" ht="15" customHeight="1" x14ac:dyDescent="0.2">
      <c r="A45" s="78" t="s">
        <v>227</v>
      </c>
      <c r="B45" s="17">
        <v>6</v>
      </c>
      <c r="C45" s="57">
        <v>0</v>
      </c>
      <c r="D45" s="16"/>
      <c r="E45" s="50"/>
      <c r="F45" s="16"/>
      <c r="G45" s="16"/>
      <c r="H45" s="16"/>
    </row>
    <row r="46" spans="1:8" ht="15" customHeight="1" x14ac:dyDescent="0.2">
      <c r="A46" s="78" t="s">
        <v>228</v>
      </c>
      <c r="B46" s="17">
        <v>10</v>
      </c>
      <c r="C46" s="57">
        <v>0</v>
      </c>
      <c r="D46" s="16"/>
      <c r="E46" s="50"/>
      <c r="F46" s="16"/>
      <c r="G46" s="16"/>
      <c r="H46" s="16"/>
    </row>
    <row r="47" spans="1:8" ht="15" customHeight="1" x14ac:dyDescent="0.2">
      <c r="A47" s="78" t="s">
        <v>229</v>
      </c>
      <c r="B47" s="17">
        <v>1</v>
      </c>
      <c r="C47" s="57">
        <v>0</v>
      </c>
      <c r="D47" s="16"/>
      <c r="E47" s="50"/>
      <c r="F47" s="16"/>
      <c r="G47" s="16"/>
      <c r="H47" s="16"/>
    </row>
    <row r="48" spans="1:8" ht="15" customHeight="1" thickBot="1" x14ac:dyDescent="0.25">
      <c r="A48" s="79" t="s">
        <v>230</v>
      </c>
      <c r="B48" s="15">
        <v>2</v>
      </c>
      <c r="C48" s="58">
        <v>1</v>
      </c>
      <c r="D48" s="16"/>
      <c r="E48" s="50"/>
      <c r="F48" s="16"/>
      <c r="G48" s="16"/>
      <c r="H48" s="16"/>
    </row>
    <row r="49" spans="1:8" ht="15" customHeight="1" thickTop="1" thickBot="1" x14ac:dyDescent="0.25">
      <c r="A49" s="13" t="s">
        <v>232</v>
      </c>
      <c r="B49" s="11">
        <f t="shared" ref="B49:C49" si="0">SUM(B10:B48)</f>
        <v>784.19</v>
      </c>
      <c r="C49" s="59">
        <f t="shared" si="0"/>
        <v>68.128999999999991</v>
      </c>
      <c r="D49" s="28"/>
      <c r="E49" s="51"/>
      <c r="F49" s="28"/>
      <c r="G49" s="28"/>
      <c r="H49" s="28"/>
    </row>
    <row r="50" spans="1:8" ht="15" customHeight="1" x14ac:dyDescent="0.2">
      <c r="A50" s="1"/>
      <c r="B50" s="2"/>
      <c r="C50" s="63"/>
      <c r="D50" s="2"/>
      <c r="E50" s="52"/>
      <c r="F50" s="2"/>
      <c r="G50" s="2"/>
      <c r="H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49" max="16383" man="1"/>
    <brk id="50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0"/>
  <sheetViews>
    <sheetView view="pageBreakPreview" zoomScale="90" zoomScaleNormal="80" zoomScaleSheetLayoutView="90" workbookViewId="0">
      <pane xSplit="1" ySplit="9" topLeftCell="R31" activePane="bottomRight" state="frozen"/>
      <selection activeCell="A49" sqref="A49"/>
      <selection pane="topRight" activeCell="A49" sqref="A49"/>
      <selection pane="bottomLeft" activeCell="A49" sqref="A49"/>
      <selection pane="bottomRight" activeCell="B10" sqref="B10:Z48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191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80" t="s">
        <v>6</v>
      </c>
    </row>
    <row r="6" spans="1:28" ht="12" customHeight="1" x14ac:dyDescent="0.2">
      <c r="A6" s="81"/>
      <c r="O6" s="19"/>
      <c r="V6" s="19"/>
      <c r="AB6" s="19"/>
    </row>
    <row r="7" spans="1:28" ht="12" customHeight="1" thickBot="1" x14ac:dyDescent="0.25">
      <c r="A7" s="82"/>
      <c r="H7" s="18" t="s">
        <v>7</v>
      </c>
      <c r="O7" s="18" t="s">
        <v>7</v>
      </c>
      <c r="V7" s="18" t="s">
        <v>7</v>
      </c>
      <c r="Z7" s="18" t="s">
        <v>7</v>
      </c>
      <c r="AA7" s="26"/>
      <c r="AB7" s="26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20">
        <v>25</v>
      </c>
      <c r="AA8" s="27"/>
      <c r="AB8" s="27"/>
    </row>
    <row r="9" spans="1:28" ht="15" customHeight="1" x14ac:dyDescent="0.2">
      <c r="A9" s="7" t="s">
        <v>2</v>
      </c>
      <c r="B9" s="8" t="s">
        <v>113</v>
      </c>
      <c r="C9" s="8" t="s">
        <v>114</v>
      </c>
      <c r="D9" s="8" t="s">
        <v>115</v>
      </c>
      <c r="E9" s="8" t="s">
        <v>116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8" t="s">
        <v>126</v>
      </c>
      <c r="P9" s="8" t="s">
        <v>127</v>
      </c>
      <c r="Q9" s="8" t="s">
        <v>128</v>
      </c>
      <c r="R9" s="8" t="s">
        <v>129</v>
      </c>
      <c r="S9" s="8" t="s">
        <v>130</v>
      </c>
      <c r="T9" s="8" t="s">
        <v>131</v>
      </c>
      <c r="U9" s="8" t="s">
        <v>132</v>
      </c>
      <c r="V9" s="8" t="s">
        <v>133</v>
      </c>
      <c r="W9" s="8" t="s">
        <v>134</v>
      </c>
      <c r="X9" s="8" t="s">
        <v>135</v>
      </c>
      <c r="Y9" s="8" t="s">
        <v>136</v>
      </c>
      <c r="Z9" s="21" t="s">
        <v>137</v>
      </c>
      <c r="AA9" s="27"/>
      <c r="AB9" s="27"/>
    </row>
    <row r="10" spans="1:28" ht="15" customHeight="1" x14ac:dyDescent="0.2">
      <c r="A10" s="77" t="s">
        <v>192</v>
      </c>
      <c r="B10" s="10">
        <v>254</v>
      </c>
      <c r="C10" s="10">
        <v>16</v>
      </c>
      <c r="D10" s="10">
        <v>221</v>
      </c>
      <c r="E10" s="10">
        <v>5.0110000000000001</v>
      </c>
      <c r="F10" s="10">
        <v>16</v>
      </c>
      <c r="G10" s="10">
        <v>6</v>
      </c>
      <c r="H10" s="10">
        <v>9</v>
      </c>
      <c r="I10" s="10">
        <v>1</v>
      </c>
      <c r="J10" s="10">
        <v>1</v>
      </c>
      <c r="K10" s="10">
        <v>6.0149999999999997</v>
      </c>
      <c r="L10" s="10">
        <v>2</v>
      </c>
      <c r="M10" s="10">
        <v>21</v>
      </c>
      <c r="N10" s="10">
        <v>16</v>
      </c>
      <c r="O10" s="10">
        <v>2.2000000000000002</v>
      </c>
      <c r="P10" s="10">
        <v>7</v>
      </c>
      <c r="Q10" s="10">
        <v>7</v>
      </c>
      <c r="R10" s="10">
        <v>5</v>
      </c>
      <c r="S10" s="10">
        <v>159</v>
      </c>
      <c r="T10" s="10">
        <v>0</v>
      </c>
      <c r="U10" s="10">
        <v>2</v>
      </c>
      <c r="V10" s="10">
        <v>3</v>
      </c>
      <c r="W10" s="10">
        <v>2</v>
      </c>
      <c r="X10" s="10">
        <v>33.234999999999999</v>
      </c>
      <c r="Y10" s="10">
        <v>6</v>
      </c>
      <c r="Z10" s="22">
        <v>7</v>
      </c>
      <c r="AA10" s="16"/>
      <c r="AB10" s="16"/>
    </row>
    <row r="11" spans="1:28" ht="15" customHeight="1" x14ac:dyDescent="0.2">
      <c r="A11" s="78" t="s">
        <v>193</v>
      </c>
      <c r="B11" s="17">
        <v>149.74799999999999</v>
      </c>
      <c r="C11" s="17">
        <v>18</v>
      </c>
      <c r="D11" s="17">
        <v>115</v>
      </c>
      <c r="E11" s="17">
        <v>3</v>
      </c>
      <c r="F11" s="17">
        <v>5</v>
      </c>
      <c r="G11" s="17">
        <v>1</v>
      </c>
      <c r="H11" s="17">
        <v>5</v>
      </c>
      <c r="I11" s="17">
        <v>1</v>
      </c>
      <c r="J11" s="17">
        <v>1</v>
      </c>
      <c r="K11" s="17">
        <v>10</v>
      </c>
      <c r="L11" s="17">
        <v>1</v>
      </c>
      <c r="M11" s="17">
        <v>11</v>
      </c>
      <c r="N11" s="17">
        <v>7</v>
      </c>
      <c r="O11" s="17">
        <v>3.1379999999999999</v>
      </c>
      <c r="P11" s="17">
        <v>1</v>
      </c>
      <c r="Q11" s="17">
        <v>4</v>
      </c>
      <c r="R11" s="17">
        <v>3</v>
      </c>
      <c r="S11" s="17">
        <v>10</v>
      </c>
      <c r="T11" s="17">
        <v>0</v>
      </c>
      <c r="U11" s="17">
        <v>1</v>
      </c>
      <c r="V11" s="17">
        <v>0</v>
      </c>
      <c r="W11" s="17">
        <v>3</v>
      </c>
      <c r="X11" s="17">
        <v>19</v>
      </c>
      <c r="Y11" s="17">
        <v>6</v>
      </c>
      <c r="Z11" s="23">
        <v>8</v>
      </c>
      <c r="AA11" s="16"/>
      <c r="AB11" s="16"/>
    </row>
    <row r="12" spans="1:28" ht="15" customHeight="1" x14ac:dyDescent="0.2">
      <c r="A12" s="78" t="s">
        <v>194</v>
      </c>
      <c r="B12" s="17">
        <v>112</v>
      </c>
      <c r="C12" s="17">
        <v>11</v>
      </c>
      <c r="D12" s="17">
        <v>124</v>
      </c>
      <c r="E12" s="17">
        <v>3.0179999999999998</v>
      </c>
      <c r="F12" s="17">
        <v>4</v>
      </c>
      <c r="G12" s="17">
        <v>1</v>
      </c>
      <c r="H12" s="17">
        <v>3</v>
      </c>
      <c r="I12" s="17">
        <v>0</v>
      </c>
      <c r="J12" s="17">
        <v>0</v>
      </c>
      <c r="K12" s="17">
        <v>5</v>
      </c>
      <c r="L12" s="17">
        <v>0</v>
      </c>
      <c r="M12" s="17">
        <v>16</v>
      </c>
      <c r="N12" s="17">
        <v>9</v>
      </c>
      <c r="O12" s="17">
        <v>1</v>
      </c>
      <c r="P12" s="17">
        <v>3</v>
      </c>
      <c r="Q12" s="17">
        <v>1</v>
      </c>
      <c r="R12" s="17">
        <v>2</v>
      </c>
      <c r="S12" s="17">
        <v>9</v>
      </c>
      <c r="T12" s="17">
        <v>1</v>
      </c>
      <c r="U12" s="17">
        <v>0</v>
      </c>
      <c r="V12" s="17">
        <v>2</v>
      </c>
      <c r="W12" s="17">
        <v>6</v>
      </c>
      <c r="X12" s="17">
        <v>18.242999999999999</v>
      </c>
      <c r="Y12" s="17">
        <v>2</v>
      </c>
      <c r="Z12" s="23">
        <v>2</v>
      </c>
      <c r="AA12" s="16"/>
      <c r="AB12" s="16"/>
    </row>
    <row r="13" spans="1:28" ht="15" customHeight="1" x14ac:dyDescent="0.2">
      <c r="A13" s="78" t="s">
        <v>195</v>
      </c>
      <c r="B13" s="17">
        <v>197</v>
      </c>
      <c r="C13" s="17">
        <v>20</v>
      </c>
      <c r="D13" s="17">
        <v>245</v>
      </c>
      <c r="E13" s="17">
        <v>8.0280000000000005</v>
      </c>
      <c r="F13" s="17">
        <v>16</v>
      </c>
      <c r="G13" s="17">
        <v>1</v>
      </c>
      <c r="H13" s="17">
        <v>9</v>
      </c>
      <c r="I13" s="17">
        <v>1</v>
      </c>
      <c r="J13" s="17">
        <v>3</v>
      </c>
      <c r="K13" s="17">
        <v>17.024999999999999</v>
      </c>
      <c r="L13" s="17">
        <v>1</v>
      </c>
      <c r="M13" s="17">
        <v>14</v>
      </c>
      <c r="N13" s="17">
        <v>15</v>
      </c>
      <c r="O13" s="17">
        <v>4.0330000000000004</v>
      </c>
      <c r="P13" s="17">
        <v>2</v>
      </c>
      <c r="Q13" s="17">
        <v>2</v>
      </c>
      <c r="R13" s="17">
        <v>5</v>
      </c>
      <c r="S13" s="17">
        <v>32</v>
      </c>
      <c r="T13" s="17">
        <v>0</v>
      </c>
      <c r="U13" s="17">
        <v>1</v>
      </c>
      <c r="V13" s="17">
        <v>1</v>
      </c>
      <c r="W13" s="17">
        <v>4</v>
      </c>
      <c r="X13" s="17">
        <v>26.189</v>
      </c>
      <c r="Y13" s="17">
        <v>4</v>
      </c>
      <c r="Z13" s="23">
        <v>0</v>
      </c>
      <c r="AA13" s="16"/>
      <c r="AB13" s="16"/>
    </row>
    <row r="14" spans="1:28" ht="15" customHeight="1" x14ac:dyDescent="0.2">
      <c r="A14" s="78" t="s">
        <v>196</v>
      </c>
      <c r="B14" s="17">
        <v>179</v>
      </c>
      <c r="C14" s="17">
        <v>23</v>
      </c>
      <c r="D14" s="17">
        <v>184</v>
      </c>
      <c r="E14" s="17">
        <v>3.0230000000000001</v>
      </c>
      <c r="F14" s="17">
        <v>10</v>
      </c>
      <c r="G14" s="17">
        <v>1</v>
      </c>
      <c r="H14" s="17">
        <v>8</v>
      </c>
      <c r="I14" s="17">
        <v>0</v>
      </c>
      <c r="J14" s="17">
        <v>2</v>
      </c>
      <c r="K14" s="17">
        <v>8</v>
      </c>
      <c r="L14" s="17">
        <v>0</v>
      </c>
      <c r="M14" s="17">
        <v>9</v>
      </c>
      <c r="N14" s="17">
        <v>11</v>
      </c>
      <c r="O14" s="17">
        <v>2.0449999999999999</v>
      </c>
      <c r="P14" s="17">
        <v>0</v>
      </c>
      <c r="Q14" s="17">
        <v>3</v>
      </c>
      <c r="R14" s="17">
        <v>0</v>
      </c>
      <c r="S14" s="17">
        <v>20</v>
      </c>
      <c r="T14" s="17">
        <v>1</v>
      </c>
      <c r="U14" s="17">
        <v>2</v>
      </c>
      <c r="V14" s="17">
        <v>0</v>
      </c>
      <c r="W14" s="17">
        <v>2</v>
      </c>
      <c r="X14" s="17">
        <v>23</v>
      </c>
      <c r="Y14" s="17">
        <v>4</v>
      </c>
      <c r="Z14" s="23">
        <v>2</v>
      </c>
      <c r="AA14" s="16"/>
      <c r="AB14" s="16"/>
    </row>
    <row r="15" spans="1:28" ht="15" customHeight="1" x14ac:dyDescent="0.2">
      <c r="A15" s="78" t="s">
        <v>197</v>
      </c>
      <c r="B15" s="17">
        <v>61</v>
      </c>
      <c r="C15" s="17">
        <v>14</v>
      </c>
      <c r="D15" s="17">
        <v>110</v>
      </c>
      <c r="E15" s="17">
        <v>5.0460000000000003</v>
      </c>
      <c r="F15" s="17">
        <v>6</v>
      </c>
      <c r="G15" s="17">
        <v>1</v>
      </c>
      <c r="H15" s="17">
        <v>2</v>
      </c>
      <c r="I15" s="17">
        <v>1</v>
      </c>
      <c r="J15" s="17">
        <v>1</v>
      </c>
      <c r="K15" s="17">
        <v>5.0140000000000002</v>
      </c>
      <c r="L15" s="17">
        <v>0</v>
      </c>
      <c r="M15" s="17">
        <v>7</v>
      </c>
      <c r="N15" s="17">
        <v>3</v>
      </c>
      <c r="O15" s="17">
        <v>0</v>
      </c>
      <c r="P15" s="17">
        <v>2</v>
      </c>
      <c r="Q15" s="17">
        <v>0</v>
      </c>
      <c r="R15" s="17">
        <v>0</v>
      </c>
      <c r="S15" s="17">
        <v>1</v>
      </c>
      <c r="T15" s="17">
        <v>0</v>
      </c>
      <c r="U15" s="17">
        <v>0</v>
      </c>
      <c r="V15" s="17">
        <v>0</v>
      </c>
      <c r="W15" s="17">
        <v>1</v>
      </c>
      <c r="X15" s="17">
        <v>30.491</v>
      </c>
      <c r="Y15" s="17">
        <v>4</v>
      </c>
      <c r="Z15" s="23">
        <v>3</v>
      </c>
      <c r="AA15" s="16"/>
      <c r="AB15" s="16"/>
    </row>
    <row r="16" spans="1:28" ht="15" customHeight="1" x14ac:dyDescent="0.2">
      <c r="A16" s="78" t="s">
        <v>198</v>
      </c>
      <c r="B16" s="17">
        <v>69</v>
      </c>
      <c r="C16" s="17">
        <v>11</v>
      </c>
      <c r="D16" s="17">
        <v>155</v>
      </c>
      <c r="E16" s="17">
        <v>1</v>
      </c>
      <c r="F16" s="17">
        <v>5</v>
      </c>
      <c r="G16" s="17">
        <v>0</v>
      </c>
      <c r="H16" s="17">
        <v>1</v>
      </c>
      <c r="I16" s="17">
        <v>0</v>
      </c>
      <c r="J16" s="17">
        <v>3</v>
      </c>
      <c r="K16" s="17">
        <v>6</v>
      </c>
      <c r="L16" s="17">
        <v>0</v>
      </c>
      <c r="M16" s="17">
        <v>11</v>
      </c>
      <c r="N16" s="17">
        <v>0</v>
      </c>
      <c r="O16" s="17">
        <v>1.5569999999999999</v>
      </c>
      <c r="P16" s="17">
        <v>1</v>
      </c>
      <c r="Q16" s="17">
        <v>1</v>
      </c>
      <c r="R16" s="17">
        <v>2</v>
      </c>
      <c r="S16" s="17">
        <v>4</v>
      </c>
      <c r="T16" s="17">
        <v>0</v>
      </c>
      <c r="U16" s="17">
        <v>1</v>
      </c>
      <c r="V16" s="17">
        <v>0</v>
      </c>
      <c r="W16" s="17">
        <v>0</v>
      </c>
      <c r="X16" s="17">
        <v>16.515999999999998</v>
      </c>
      <c r="Y16" s="17">
        <v>3</v>
      </c>
      <c r="Z16" s="23">
        <v>0</v>
      </c>
      <c r="AA16" s="16"/>
      <c r="AB16" s="16"/>
    </row>
    <row r="17" spans="1:28" ht="15" customHeight="1" x14ac:dyDescent="0.2">
      <c r="A17" s="78" t="s">
        <v>199</v>
      </c>
      <c r="B17" s="17">
        <v>17</v>
      </c>
      <c r="C17" s="17">
        <v>6</v>
      </c>
      <c r="D17" s="17">
        <v>28</v>
      </c>
      <c r="E17" s="17">
        <v>3</v>
      </c>
      <c r="F17" s="17">
        <v>2</v>
      </c>
      <c r="G17" s="17">
        <v>0</v>
      </c>
      <c r="H17" s="17">
        <v>2</v>
      </c>
      <c r="I17" s="17">
        <v>0</v>
      </c>
      <c r="J17" s="17">
        <v>0</v>
      </c>
      <c r="K17" s="17">
        <v>2.0379999999999998</v>
      </c>
      <c r="L17" s="17">
        <v>0</v>
      </c>
      <c r="M17" s="17">
        <v>5</v>
      </c>
      <c r="N17" s="17">
        <v>0</v>
      </c>
      <c r="O17" s="17">
        <v>0</v>
      </c>
      <c r="P17" s="17">
        <v>0</v>
      </c>
      <c r="Q17" s="17">
        <v>0</v>
      </c>
      <c r="R17" s="17">
        <v>3</v>
      </c>
      <c r="S17" s="17">
        <v>0</v>
      </c>
      <c r="T17" s="17">
        <v>0</v>
      </c>
      <c r="U17" s="17">
        <v>0</v>
      </c>
      <c r="V17" s="17">
        <v>0</v>
      </c>
      <c r="W17" s="17">
        <v>3</v>
      </c>
      <c r="X17" s="17">
        <v>9</v>
      </c>
      <c r="Y17" s="17">
        <v>3</v>
      </c>
      <c r="Z17" s="23">
        <v>0</v>
      </c>
      <c r="AA17" s="16"/>
      <c r="AB17" s="16"/>
    </row>
    <row r="18" spans="1:28" ht="15" customHeight="1" x14ac:dyDescent="0.2">
      <c r="A18" s="78" t="s">
        <v>200</v>
      </c>
      <c r="B18" s="17">
        <v>33</v>
      </c>
      <c r="C18" s="17">
        <v>4</v>
      </c>
      <c r="D18" s="17">
        <v>33</v>
      </c>
      <c r="E18" s="17">
        <v>2</v>
      </c>
      <c r="F18" s="17">
        <v>0</v>
      </c>
      <c r="G18" s="17">
        <v>0</v>
      </c>
      <c r="H18" s="17">
        <v>4</v>
      </c>
      <c r="I18" s="17">
        <v>0</v>
      </c>
      <c r="J18" s="17">
        <v>0</v>
      </c>
      <c r="K18" s="17">
        <v>0</v>
      </c>
      <c r="L18" s="17">
        <v>0</v>
      </c>
      <c r="M18" s="17">
        <v>7</v>
      </c>
      <c r="N18" s="17">
        <v>2</v>
      </c>
      <c r="O18" s="17">
        <v>1</v>
      </c>
      <c r="P18" s="17">
        <v>0</v>
      </c>
      <c r="Q18" s="17">
        <v>1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3</v>
      </c>
      <c r="X18" s="17">
        <v>9</v>
      </c>
      <c r="Y18" s="17">
        <v>2</v>
      </c>
      <c r="Z18" s="23">
        <v>2</v>
      </c>
      <c r="AA18" s="16"/>
      <c r="AB18" s="16"/>
    </row>
    <row r="19" spans="1:28" ht="15" customHeight="1" x14ac:dyDescent="0.2">
      <c r="A19" s="78" t="s">
        <v>201</v>
      </c>
      <c r="B19" s="17">
        <v>74</v>
      </c>
      <c r="C19" s="17">
        <v>12</v>
      </c>
      <c r="D19" s="17">
        <v>50</v>
      </c>
      <c r="E19" s="17">
        <v>1</v>
      </c>
      <c r="F19" s="17">
        <v>4</v>
      </c>
      <c r="G19" s="17">
        <v>0</v>
      </c>
      <c r="H19" s="17">
        <v>3</v>
      </c>
      <c r="I19" s="17">
        <v>0</v>
      </c>
      <c r="J19" s="17">
        <v>1</v>
      </c>
      <c r="K19" s="17">
        <v>2.012</v>
      </c>
      <c r="L19" s="17">
        <v>2</v>
      </c>
      <c r="M19" s="17">
        <v>7</v>
      </c>
      <c r="N19" s="17">
        <v>9</v>
      </c>
      <c r="O19" s="17">
        <v>3.843</v>
      </c>
      <c r="P19" s="17">
        <v>0</v>
      </c>
      <c r="Q19" s="17">
        <v>0</v>
      </c>
      <c r="R19" s="17">
        <v>1</v>
      </c>
      <c r="S19" s="17">
        <v>5</v>
      </c>
      <c r="T19" s="17">
        <v>1</v>
      </c>
      <c r="U19" s="17">
        <v>0</v>
      </c>
      <c r="V19" s="17">
        <v>1</v>
      </c>
      <c r="W19" s="17">
        <v>3</v>
      </c>
      <c r="X19" s="17">
        <v>13.565</v>
      </c>
      <c r="Y19" s="17">
        <v>3</v>
      </c>
      <c r="Z19" s="23">
        <v>1</v>
      </c>
      <c r="AA19" s="16"/>
      <c r="AB19" s="16"/>
    </row>
    <row r="20" spans="1:28" ht="15" customHeight="1" x14ac:dyDescent="0.2">
      <c r="A20" s="78" t="s">
        <v>202</v>
      </c>
      <c r="B20" s="17">
        <v>20</v>
      </c>
      <c r="C20" s="17">
        <v>5</v>
      </c>
      <c r="D20" s="17">
        <v>18</v>
      </c>
      <c r="E20" s="17">
        <v>1</v>
      </c>
      <c r="F20" s="17">
        <v>1</v>
      </c>
      <c r="G20" s="17">
        <v>0</v>
      </c>
      <c r="H20" s="17">
        <v>0</v>
      </c>
      <c r="I20" s="17">
        <v>1</v>
      </c>
      <c r="J20" s="17">
        <v>0</v>
      </c>
      <c r="K20" s="17">
        <v>0</v>
      </c>
      <c r="L20" s="17">
        <v>0</v>
      </c>
      <c r="M20" s="17">
        <v>2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3</v>
      </c>
      <c r="T20" s="17">
        <v>0</v>
      </c>
      <c r="U20" s="17">
        <v>0</v>
      </c>
      <c r="V20" s="17">
        <v>1</v>
      </c>
      <c r="W20" s="17">
        <v>2</v>
      </c>
      <c r="X20" s="17">
        <v>5</v>
      </c>
      <c r="Y20" s="17">
        <v>0</v>
      </c>
      <c r="Z20" s="23">
        <v>0</v>
      </c>
      <c r="AA20" s="16"/>
      <c r="AB20" s="16"/>
    </row>
    <row r="21" spans="1:28" ht="15" customHeight="1" x14ac:dyDescent="0.2">
      <c r="A21" s="78" t="s">
        <v>203</v>
      </c>
      <c r="B21" s="17">
        <v>47</v>
      </c>
      <c r="C21" s="17">
        <v>6</v>
      </c>
      <c r="D21" s="17">
        <v>113</v>
      </c>
      <c r="E21" s="17">
        <v>4</v>
      </c>
      <c r="F21" s="17">
        <v>3</v>
      </c>
      <c r="G21" s="17">
        <v>4</v>
      </c>
      <c r="H21" s="17">
        <v>2</v>
      </c>
      <c r="I21" s="17">
        <v>0</v>
      </c>
      <c r="J21" s="17">
        <v>0</v>
      </c>
      <c r="K21" s="17">
        <v>3.036</v>
      </c>
      <c r="L21" s="17">
        <v>0</v>
      </c>
      <c r="M21" s="17">
        <v>5</v>
      </c>
      <c r="N21" s="17">
        <v>3</v>
      </c>
      <c r="O21" s="17">
        <v>0</v>
      </c>
      <c r="P21" s="17">
        <v>1</v>
      </c>
      <c r="Q21" s="17">
        <v>0</v>
      </c>
      <c r="R21" s="17">
        <v>1</v>
      </c>
      <c r="S21" s="17">
        <v>2</v>
      </c>
      <c r="T21" s="17">
        <v>1</v>
      </c>
      <c r="U21" s="17">
        <v>0</v>
      </c>
      <c r="V21" s="17">
        <v>1</v>
      </c>
      <c r="W21" s="17">
        <v>0</v>
      </c>
      <c r="X21" s="17">
        <v>13</v>
      </c>
      <c r="Y21" s="17">
        <v>2</v>
      </c>
      <c r="Z21" s="23">
        <v>2</v>
      </c>
      <c r="AA21" s="16"/>
      <c r="AB21" s="16"/>
    </row>
    <row r="22" spans="1:28" ht="15" customHeight="1" x14ac:dyDescent="0.2">
      <c r="A22" s="78" t="s">
        <v>204</v>
      </c>
      <c r="B22" s="17">
        <v>34</v>
      </c>
      <c r="C22" s="17">
        <v>1</v>
      </c>
      <c r="D22" s="17">
        <v>41</v>
      </c>
      <c r="E22" s="17">
        <v>1</v>
      </c>
      <c r="F22" s="17">
        <v>1</v>
      </c>
      <c r="G22" s="17">
        <v>0</v>
      </c>
      <c r="H22" s="17">
        <v>0</v>
      </c>
      <c r="I22" s="17">
        <v>0</v>
      </c>
      <c r="J22" s="17">
        <v>0</v>
      </c>
      <c r="K22" s="17">
        <v>1</v>
      </c>
      <c r="L22" s="17">
        <v>0</v>
      </c>
      <c r="M22" s="17">
        <v>2</v>
      </c>
      <c r="N22" s="17">
        <v>3</v>
      </c>
      <c r="O22" s="17">
        <v>0</v>
      </c>
      <c r="P22" s="17">
        <v>0</v>
      </c>
      <c r="Q22" s="17">
        <v>0</v>
      </c>
      <c r="R22" s="17">
        <v>1</v>
      </c>
      <c r="S22" s="17">
        <v>1</v>
      </c>
      <c r="T22" s="17">
        <v>0</v>
      </c>
      <c r="U22" s="17">
        <v>0</v>
      </c>
      <c r="V22" s="17">
        <v>1</v>
      </c>
      <c r="W22" s="17">
        <v>0</v>
      </c>
      <c r="X22" s="17">
        <v>8.3119999999999994</v>
      </c>
      <c r="Y22" s="17">
        <v>1</v>
      </c>
      <c r="Z22" s="23">
        <v>0</v>
      </c>
      <c r="AA22" s="16"/>
      <c r="AB22" s="16"/>
    </row>
    <row r="23" spans="1:28" ht="15" customHeight="1" x14ac:dyDescent="0.2">
      <c r="A23" s="78" t="s">
        <v>205</v>
      </c>
      <c r="B23" s="17">
        <v>51</v>
      </c>
      <c r="C23" s="17">
        <v>7</v>
      </c>
      <c r="D23" s="17">
        <v>30</v>
      </c>
      <c r="E23" s="17">
        <v>1.02</v>
      </c>
      <c r="F23" s="17">
        <v>1</v>
      </c>
      <c r="G23" s="17">
        <v>1</v>
      </c>
      <c r="H23" s="17">
        <v>0</v>
      </c>
      <c r="I23" s="17">
        <v>0</v>
      </c>
      <c r="J23" s="17">
        <v>0</v>
      </c>
      <c r="K23" s="17">
        <v>1.008</v>
      </c>
      <c r="L23" s="17">
        <v>0</v>
      </c>
      <c r="M23" s="17">
        <v>10</v>
      </c>
      <c r="N23" s="17">
        <v>6</v>
      </c>
      <c r="O23" s="17">
        <v>1.1080000000000001</v>
      </c>
      <c r="P23" s="17">
        <v>2</v>
      </c>
      <c r="Q23" s="17">
        <v>0</v>
      </c>
      <c r="R23" s="17">
        <v>4</v>
      </c>
      <c r="S23" s="17">
        <v>0</v>
      </c>
      <c r="T23" s="17">
        <v>0</v>
      </c>
      <c r="U23" s="17">
        <v>1</v>
      </c>
      <c r="V23" s="17">
        <v>0</v>
      </c>
      <c r="W23" s="17">
        <v>0</v>
      </c>
      <c r="X23" s="17">
        <v>17.170000000000002</v>
      </c>
      <c r="Y23" s="17">
        <v>6</v>
      </c>
      <c r="Z23" s="23">
        <v>5</v>
      </c>
      <c r="AA23" s="16"/>
      <c r="AB23" s="16"/>
    </row>
    <row r="24" spans="1:28" ht="15" customHeight="1" x14ac:dyDescent="0.2">
      <c r="A24" s="78" t="s">
        <v>206</v>
      </c>
      <c r="B24" s="17">
        <v>33</v>
      </c>
      <c r="C24" s="17">
        <v>5</v>
      </c>
      <c r="D24" s="17">
        <v>48</v>
      </c>
      <c r="E24" s="17">
        <v>1.0169999999999999</v>
      </c>
      <c r="F24" s="17">
        <v>4</v>
      </c>
      <c r="G24" s="17">
        <v>2</v>
      </c>
      <c r="H24" s="17">
        <v>2</v>
      </c>
      <c r="I24" s="17">
        <v>1.01</v>
      </c>
      <c r="J24" s="17">
        <v>1</v>
      </c>
      <c r="K24" s="17">
        <v>0</v>
      </c>
      <c r="L24" s="17">
        <v>1</v>
      </c>
      <c r="M24" s="17">
        <v>4</v>
      </c>
      <c r="N24" s="17">
        <v>6</v>
      </c>
      <c r="O24" s="17">
        <v>1.25</v>
      </c>
      <c r="P24" s="17">
        <v>2</v>
      </c>
      <c r="Q24" s="17">
        <v>0</v>
      </c>
      <c r="R24" s="17">
        <v>2</v>
      </c>
      <c r="S24" s="17">
        <v>0</v>
      </c>
      <c r="T24" s="17">
        <v>0</v>
      </c>
      <c r="U24" s="17">
        <v>0</v>
      </c>
      <c r="V24" s="17">
        <v>0</v>
      </c>
      <c r="W24" s="17">
        <v>4</v>
      </c>
      <c r="X24" s="17">
        <v>12.363</v>
      </c>
      <c r="Y24" s="17">
        <v>3</v>
      </c>
      <c r="Z24" s="23">
        <v>3</v>
      </c>
      <c r="AA24" s="16"/>
      <c r="AB24" s="16"/>
    </row>
    <row r="25" spans="1:28" ht="15" customHeight="1" x14ac:dyDescent="0.2">
      <c r="A25" s="78" t="s">
        <v>207</v>
      </c>
      <c r="B25" s="17">
        <v>16</v>
      </c>
      <c r="C25" s="17">
        <v>2</v>
      </c>
      <c r="D25" s="17">
        <v>15</v>
      </c>
      <c r="E25" s="17">
        <v>2</v>
      </c>
      <c r="F25" s="17">
        <v>0</v>
      </c>
      <c r="G25" s="17">
        <v>0</v>
      </c>
      <c r="H25" s="17">
        <v>1</v>
      </c>
      <c r="I25" s="17">
        <v>0</v>
      </c>
      <c r="J25" s="17">
        <v>0</v>
      </c>
      <c r="K25" s="17">
        <v>1</v>
      </c>
      <c r="L25" s="17">
        <v>0</v>
      </c>
      <c r="M25" s="17">
        <v>3</v>
      </c>
      <c r="N25" s="17">
        <v>2</v>
      </c>
      <c r="O25" s="17">
        <v>0</v>
      </c>
      <c r="P25" s="17">
        <v>0</v>
      </c>
      <c r="Q25" s="17">
        <v>0</v>
      </c>
      <c r="R25" s="17">
        <v>1</v>
      </c>
      <c r="S25" s="17">
        <v>0</v>
      </c>
      <c r="T25" s="17">
        <v>0</v>
      </c>
      <c r="U25" s="17">
        <v>0</v>
      </c>
      <c r="V25" s="17">
        <v>0</v>
      </c>
      <c r="W25" s="17">
        <v>1</v>
      </c>
      <c r="X25" s="17">
        <v>4</v>
      </c>
      <c r="Y25" s="17">
        <v>3</v>
      </c>
      <c r="Z25" s="23">
        <v>0</v>
      </c>
      <c r="AA25" s="16"/>
      <c r="AB25" s="16"/>
    </row>
    <row r="26" spans="1:28" ht="15" customHeight="1" x14ac:dyDescent="0.2">
      <c r="A26" s="78" t="s">
        <v>208</v>
      </c>
      <c r="B26" s="17">
        <v>59</v>
      </c>
      <c r="C26" s="17">
        <v>8</v>
      </c>
      <c r="D26" s="17">
        <v>107</v>
      </c>
      <c r="E26" s="17">
        <v>2</v>
      </c>
      <c r="F26" s="17">
        <v>5</v>
      </c>
      <c r="G26" s="17">
        <v>1</v>
      </c>
      <c r="H26" s="17">
        <v>4</v>
      </c>
      <c r="I26" s="17">
        <v>1.004</v>
      </c>
      <c r="J26" s="17">
        <v>0</v>
      </c>
      <c r="K26" s="17">
        <v>4.0419999999999998</v>
      </c>
      <c r="L26" s="17">
        <v>2</v>
      </c>
      <c r="M26" s="17">
        <v>5</v>
      </c>
      <c r="N26" s="17">
        <v>5</v>
      </c>
      <c r="O26" s="17">
        <v>0</v>
      </c>
      <c r="P26" s="17">
        <v>1</v>
      </c>
      <c r="Q26" s="17">
        <v>2</v>
      </c>
      <c r="R26" s="17">
        <v>3</v>
      </c>
      <c r="S26" s="17">
        <v>3</v>
      </c>
      <c r="T26" s="17">
        <v>0</v>
      </c>
      <c r="U26" s="17">
        <v>0</v>
      </c>
      <c r="V26" s="17">
        <v>0</v>
      </c>
      <c r="W26" s="17">
        <v>2</v>
      </c>
      <c r="X26" s="17">
        <v>14</v>
      </c>
      <c r="Y26" s="17">
        <v>5.3840000000000003</v>
      </c>
      <c r="Z26" s="23">
        <v>0</v>
      </c>
      <c r="AA26" s="16"/>
      <c r="AB26" s="16"/>
    </row>
    <row r="27" spans="1:28" ht="15" customHeight="1" x14ac:dyDescent="0.2">
      <c r="A27" s="78" t="s">
        <v>209</v>
      </c>
      <c r="B27" s="17">
        <v>31</v>
      </c>
      <c r="C27" s="17">
        <v>2</v>
      </c>
      <c r="D27" s="17">
        <v>34</v>
      </c>
      <c r="E27" s="17">
        <v>1</v>
      </c>
      <c r="F27" s="17">
        <v>2</v>
      </c>
      <c r="G27" s="17">
        <v>0</v>
      </c>
      <c r="H27" s="17">
        <v>3</v>
      </c>
      <c r="I27" s="17">
        <v>0</v>
      </c>
      <c r="J27" s="17">
        <v>0</v>
      </c>
      <c r="K27" s="17">
        <v>0</v>
      </c>
      <c r="L27" s="17">
        <v>0</v>
      </c>
      <c r="M27" s="17">
        <v>2</v>
      </c>
      <c r="N27" s="17">
        <v>3</v>
      </c>
      <c r="O27" s="17">
        <v>0</v>
      </c>
      <c r="P27" s="17">
        <v>0</v>
      </c>
      <c r="Q27" s="17">
        <v>0</v>
      </c>
      <c r="R27" s="17">
        <v>0</v>
      </c>
      <c r="S27" s="17">
        <v>2</v>
      </c>
      <c r="T27" s="17">
        <v>0</v>
      </c>
      <c r="U27" s="17">
        <v>0</v>
      </c>
      <c r="V27" s="17">
        <v>0</v>
      </c>
      <c r="W27" s="17">
        <v>1</v>
      </c>
      <c r="X27" s="17">
        <v>8</v>
      </c>
      <c r="Y27" s="17">
        <v>1</v>
      </c>
      <c r="Z27" s="23">
        <v>2</v>
      </c>
      <c r="AA27" s="16"/>
      <c r="AB27" s="16"/>
    </row>
    <row r="28" spans="1:28" ht="15" customHeight="1" x14ac:dyDescent="0.2">
      <c r="A28" s="78" t="s">
        <v>210</v>
      </c>
      <c r="B28" s="17">
        <v>4</v>
      </c>
      <c r="C28" s="17">
        <v>2</v>
      </c>
      <c r="D28" s="17">
        <v>8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2.133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1</v>
      </c>
      <c r="S28" s="17">
        <v>1</v>
      </c>
      <c r="T28" s="17">
        <v>0</v>
      </c>
      <c r="U28" s="17">
        <v>0</v>
      </c>
      <c r="V28" s="17">
        <v>0</v>
      </c>
      <c r="W28" s="17">
        <v>1</v>
      </c>
      <c r="X28" s="17">
        <v>1</v>
      </c>
      <c r="Y28" s="17">
        <v>0</v>
      </c>
      <c r="Z28" s="23">
        <v>0</v>
      </c>
      <c r="AA28" s="16"/>
      <c r="AB28" s="16"/>
    </row>
    <row r="29" spans="1:28" ht="15" customHeight="1" x14ac:dyDescent="0.2">
      <c r="A29" s="78" t="s">
        <v>211</v>
      </c>
      <c r="B29" s="17">
        <v>2</v>
      </c>
      <c r="C29" s="17">
        <v>0</v>
      </c>
      <c r="D29" s="17">
        <v>4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23">
        <v>0</v>
      </c>
      <c r="AA29" s="16"/>
      <c r="AB29" s="16"/>
    </row>
    <row r="30" spans="1:28" ht="15" customHeight="1" x14ac:dyDescent="0.2">
      <c r="A30" s="78" t="s">
        <v>212</v>
      </c>
      <c r="B30" s="17">
        <v>15</v>
      </c>
      <c r="C30" s="17">
        <v>2</v>
      </c>
      <c r="D30" s="17">
        <v>23</v>
      </c>
      <c r="E30" s="17">
        <v>1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1</v>
      </c>
      <c r="N30" s="17">
        <v>1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1</v>
      </c>
      <c r="X30" s="17">
        <v>1</v>
      </c>
      <c r="Y30" s="17">
        <v>0</v>
      </c>
      <c r="Z30" s="23">
        <v>1</v>
      </c>
      <c r="AA30" s="16"/>
      <c r="AB30" s="16"/>
    </row>
    <row r="31" spans="1:28" ht="15" customHeight="1" x14ac:dyDescent="0.2">
      <c r="A31" s="78" t="s">
        <v>213</v>
      </c>
      <c r="B31" s="17">
        <v>2</v>
      </c>
      <c r="C31" s="17">
        <v>0</v>
      </c>
      <c r="D31" s="17">
        <v>7</v>
      </c>
      <c r="E31" s="17">
        <v>1</v>
      </c>
      <c r="F31" s="17">
        <v>1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1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3</v>
      </c>
      <c r="Y31" s="17">
        <v>0</v>
      </c>
      <c r="Z31" s="23">
        <v>1</v>
      </c>
      <c r="AA31" s="16"/>
      <c r="AB31" s="16"/>
    </row>
    <row r="32" spans="1:28" ht="15" customHeight="1" x14ac:dyDescent="0.2">
      <c r="A32" s="78" t="s">
        <v>214</v>
      </c>
      <c r="B32" s="17">
        <v>13</v>
      </c>
      <c r="C32" s="17">
        <v>0</v>
      </c>
      <c r="D32" s="17">
        <v>26</v>
      </c>
      <c r="E32" s="17">
        <v>1</v>
      </c>
      <c r="F32" s="17">
        <v>2</v>
      </c>
      <c r="G32" s="17">
        <v>0</v>
      </c>
      <c r="H32" s="17">
        <v>1</v>
      </c>
      <c r="I32" s="17">
        <v>1</v>
      </c>
      <c r="J32" s="17">
        <v>0</v>
      </c>
      <c r="K32" s="17">
        <v>0</v>
      </c>
      <c r="L32" s="17">
        <v>0</v>
      </c>
      <c r="M32" s="17">
        <v>4</v>
      </c>
      <c r="N32" s="17">
        <v>1</v>
      </c>
      <c r="O32" s="17">
        <v>0</v>
      </c>
      <c r="P32" s="17">
        <v>0</v>
      </c>
      <c r="Q32" s="17">
        <v>0</v>
      </c>
      <c r="R32" s="17">
        <v>1</v>
      </c>
      <c r="S32" s="17">
        <v>1</v>
      </c>
      <c r="T32" s="17">
        <v>0</v>
      </c>
      <c r="U32" s="17">
        <v>0</v>
      </c>
      <c r="V32" s="17">
        <v>0</v>
      </c>
      <c r="W32" s="17">
        <v>0</v>
      </c>
      <c r="X32" s="17">
        <v>1</v>
      </c>
      <c r="Y32" s="17">
        <v>2</v>
      </c>
      <c r="Z32" s="23">
        <v>2</v>
      </c>
      <c r="AA32" s="16"/>
      <c r="AB32" s="16"/>
    </row>
    <row r="33" spans="1:28" ht="15" customHeight="1" x14ac:dyDescent="0.2">
      <c r="A33" s="78" t="s">
        <v>215</v>
      </c>
      <c r="B33" s="17">
        <v>3</v>
      </c>
      <c r="C33" s="17">
        <v>1</v>
      </c>
      <c r="D33" s="17">
        <v>2</v>
      </c>
      <c r="E33" s="17">
        <v>0</v>
      </c>
      <c r="F33" s="17">
        <v>0</v>
      </c>
      <c r="G33" s="17">
        <v>0</v>
      </c>
      <c r="H33" s="17">
        <v>1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2.6659999999999999</v>
      </c>
      <c r="Y33" s="17">
        <v>2</v>
      </c>
      <c r="Z33" s="23">
        <v>1</v>
      </c>
      <c r="AA33" s="16"/>
      <c r="AB33" s="16"/>
    </row>
    <row r="34" spans="1:28" ht="15" customHeight="1" x14ac:dyDescent="0.2">
      <c r="A34" s="78" t="s">
        <v>216</v>
      </c>
      <c r="B34" s="17">
        <v>6</v>
      </c>
      <c r="C34" s="17">
        <v>1</v>
      </c>
      <c r="D34" s="17">
        <v>20</v>
      </c>
      <c r="E34" s="17">
        <v>1</v>
      </c>
      <c r="F34" s="17">
        <v>1</v>
      </c>
      <c r="G34" s="17">
        <v>1</v>
      </c>
      <c r="H34" s="17">
        <v>0</v>
      </c>
      <c r="I34" s="17">
        <v>0</v>
      </c>
      <c r="J34" s="17">
        <v>0</v>
      </c>
      <c r="K34" s="17">
        <v>1</v>
      </c>
      <c r="L34" s="17">
        <v>0</v>
      </c>
      <c r="M34" s="17">
        <v>0</v>
      </c>
      <c r="N34" s="17">
        <v>2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2</v>
      </c>
      <c r="Y34" s="17">
        <v>1</v>
      </c>
      <c r="Z34" s="23">
        <v>0</v>
      </c>
      <c r="AA34" s="16"/>
      <c r="AB34" s="16"/>
    </row>
    <row r="35" spans="1:28" ht="15" customHeight="1" x14ac:dyDescent="0.2">
      <c r="A35" s="78" t="s">
        <v>217</v>
      </c>
      <c r="B35" s="17">
        <v>19</v>
      </c>
      <c r="C35" s="17">
        <v>0</v>
      </c>
      <c r="D35" s="17">
        <v>23</v>
      </c>
      <c r="E35" s="17">
        <v>2</v>
      </c>
      <c r="F35" s="17">
        <v>1</v>
      </c>
      <c r="G35" s="17">
        <v>0</v>
      </c>
      <c r="H35" s="17">
        <v>3</v>
      </c>
      <c r="I35" s="17">
        <v>0</v>
      </c>
      <c r="J35" s="17">
        <v>0</v>
      </c>
      <c r="K35" s="17">
        <v>1</v>
      </c>
      <c r="L35" s="17">
        <v>0</v>
      </c>
      <c r="M35" s="17">
        <v>1</v>
      </c>
      <c r="N35" s="17">
        <v>3</v>
      </c>
      <c r="O35" s="17">
        <v>0</v>
      </c>
      <c r="P35" s="17">
        <v>0</v>
      </c>
      <c r="Q35" s="17">
        <v>1</v>
      </c>
      <c r="R35" s="17">
        <v>2</v>
      </c>
      <c r="S35" s="17">
        <v>0</v>
      </c>
      <c r="T35" s="17">
        <v>0</v>
      </c>
      <c r="U35" s="17">
        <v>0</v>
      </c>
      <c r="V35" s="17">
        <v>1</v>
      </c>
      <c r="W35" s="17">
        <v>1</v>
      </c>
      <c r="X35" s="17">
        <v>2</v>
      </c>
      <c r="Y35" s="17">
        <v>0</v>
      </c>
      <c r="Z35" s="23">
        <v>1</v>
      </c>
      <c r="AA35" s="16"/>
      <c r="AB35" s="16"/>
    </row>
    <row r="36" spans="1:28" ht="15" customHeight="1" x14ac:dyDescent="0.2">
      <c r="A36" s="78" t="s">
        <v>218</v>
      </c>
      <c r="B36" s="17">
        <v>5</v>
      </c>
      <c r="C36" s="17">
        <v>2</v>
      </c>
      <c r="D36" s="17">
        <v>13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1</v>
      </c>
      <c r="M36" s="17">
        <v>1</v>
      </c>
      <c r="N36" s="17">
        <v>1</v>
      </c>
      <c r="O36" s="17">
        <v>1.1419999999999999</v>
      </c>
      <c r="P36" s="17">
        <v>0</v>
      </c>
      <c r="Q36" s="17">
        <v>0</v>
      </c>
      <c r="R36" s="17">
        <v>1</v>
      </c>
      <c r="S36" s="17">
        <v>0</v>
      </c>
      <c r="T36" s="17">
        <v>0</v>
      </c>
      <c r="U36" s="17">
        <v>0</v>
      </c>
      <c r="V36" s="17">
        <v>0</v>
      </c>
      <c r="W36" s="17">
        <v>1</v>
      </c>
      <c r="X36" s="17">
        <v>1</v>
      </c>
      <c r="Y36" s="17">
        <v>0</v>
      </c>
      <c r="Z36" s="23">
        <v>0</v>
      </c>
      <c r="AA36" s="16"/>
      <c r="AB36" s="16"/>
    </row>
    <row r="37" spans="1:28" ht="15" customHeight="1" x14ac:dyDescent="0.2">
      <c r="A37" s="78" t="s">
        <v>219</v>
      </c>
      <c r="B37" s="17">
        <v>10</v>
      </c>
      <c r="C37" s="17">
        <v>2</v>
      </c>
      <c r="D37" s="17">
        <v>13</v>
      </c>
      <c r="E37" s="17">
        <v>0</v>
      </c>
      <c r="F37" s="17">
        <v>1</v>
      </c>
      <c r="G37" s="17">
        <v>0</v>
      </c>
      <c r="H37" s="17">
        <v>2</v>
      </c>
      <c r="I37" s="17">
        <v>0</v>
      </c>
      <c r="J37" s="17">
        <v>0</v>
      </c>
      <c r="K37" s="17">
        <v>0</v>
      </c>
      <c r="L37" s="17">
        <v>0</v>
      </c>
      <c r="M37" s="17">
        <v>2</v>
      </c>
      <c r="N37" s="17">
        <v>3</v>
      </c>
      <c r="O37" s="17">
        <v>2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1</v>
      </c>
      <c r="X37" s="17">
        <v>3</v>
      </c>
      <c r="Y37" s="17">
        <v>2</v>
      </c>
      <c r="Z37" s="23">
        <v>0</v>
      </c>
      <c r="AA37" s="16"/>
      <c r="AB37" s="16"/>
    </row>
    <row r="38" spans="1:28" ht="15" customHeight="1" x14ac:dyDescent="0.2">
      <c r="A38" s="78" t="s">
        <v>220</v>
      </c>
      <c r="B38" s="17">
        <v>11</v>
      </c>
      <c r="C38" s="17">
        <v>1</v>
      </c>
      <c r="D38" s="17">
        <v>14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1</v>
      </c>
      <c r="L38" s="17">
        <v>1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2</v>
      </c>
      <c r="T38" s="17">
        <v>1</v>
      </c>
      <c r="U38" s="17">
        <v>0</v>
      </c>
      <c r="V38" s="17">
        <v>0</v>
      </c>
      <c r="W38" s="17">
        <v>0</v>
      </c>
      <c r="X38" s="17">
        <v>2.222</v>
      </c>
      <c r="Y38" s="17">
        <v>3</v>
      </c>
      <c r="Z38" s="23">
        <v>0</v>
      </c>
      <c r="AA38" s="16"/>
      <c r="AB38" s="16"/>
    </row>
    <row r="39" spans="1:28" ht="15" customHeight="1" x14ac:dyDescent="0.2">
      <c r="A39" s="78" t="s">
        <v>221</v>
      </c>
      <c r="B39" s="17">
        <v>12</v>
      </c>
      <c r="C39" s="17">
        <v>1</v>
      </c>
      <c r="D39" s="17">
        <v>29</v>
      </c>
      <c r="E39" s="17">
        <v>1</v>
      </c>
      <c r="F39" s="17">
        <v>3</v>
      </c>
      <c r="G39" s="17">
        <v>0</v>
      </c>
      <c r="H39" s="17">
        <v>0</v>
      </c>
      <c r="I39" s="17">
        <v>0</v>
      </c>
      <c r="J39" s="17">
        <v>1</v>
      </c>
      <c r="K39" s="17">
        <v>0</v>
      </c>
      <c r="L39" s="17">
        <v>0</v>
      </c>
      <c r="M39" s="17">
        <v>2</v>
      </c>
      <c r="N39" s="17">
        <v>0</v>
      </c>
      <c r="O39" s="17">
        <v>0</v>
      </c>
      <c r="P39" s="17">
        <v>1</v>
      </c>
      <c r="Q39" s="17">
        <v>0</v>
      </c>
      <c r="R39" s="17">
        <v>1</v>
      </c>
      <c r="S39" s="17">
        <v>4</v>
      </c>
      <c r="T39" s="17">
        <v>0</v>
      </c>
      <c r="U39" s="17">
        <v>0</v>
      </c>
      <c r="V39" s="17">
        <v>0</v>
      </c>
      <c r="W39" s="17">
        <v>0</v>
      </c>
      <c r="X39" s="17">
        <v>2</v>
      </c>
      <c r="Y39" s="17">
        <v>1</v>
      </c>
      <c r="Z39" s="23">
        <v>0</v>
      </c>
      <c r="AA39" s="16"/>
      <c r="AB39" s="16"/>
    </row>
    <row r="40" spans="1:28" ht="15" customHeight="1" x14ac:dyDescent="0.2">
      <c r="A40" s="78" t="s">
        <v>222</v>
      </c>
      <c r="B40" s="17">
        <v>10</v>
      </c>
      <c r="C40" s="17">
        <v>0</v>
      </c>
      <c r="D40" s="17">
        <v>8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2.028</v>
      </c>
      <c r="L40" s="17">
        <v>0</v>
      </c>
      <c r="M40" s="17">
        <v>2</v>
      </c>
      <c r="N40" s="17">
        <v>2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1</v>
      </c>
      <c r="X40" s="17">
        <v>7</v>
      </c>
      <c r="Y40" s="17">
        <v>1</v>
      </c>
      <c r="Z40" s="23">
        <v>0</v>
      </c>
      <c r="AA40" s="16"/>
      <c r="AB40" s="16"/>
    </row>
    <row r="41" spans="1:28" ht="15" customHeight="1" x14ac:dyDescent="0.2">
      <c r="A41" s="78" t="s">
        <v>223</v>
      </c>
      <c r="B41" s="17">
        <v>3</v>
      </c>
      <c r="C41" s="17">
        <v>2</v>
      </c>
      <c r="D41" s="17">
        <v>5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1</v>
      </c>
      <c r="X41" s="17">
        <v>2.3330000000000002</v>
      </c>
      <c r="Y41" s="17">
        <v>0</v>
      </c>
      <c r="Z41" s="23">
        <v>0</v>
      </c>
      <c r="AA41" s="16"/>
      <c r="AB41" s="16"/>
    </row>
    <row r="42" spans="1:28" ht="15" customHeight="1" x14ac:dyDescent="0.2">
      <c r="A42" s="78" t="s">
        <v>224</v>
      </c>
      <c r="B42" s="17">
        <v>2</v>
      </c>
      <c r="C42" s="17">
        <v>1</v>
      </c>
      <c r="D42" s="17">
        <v>4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2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23">
        <v>0</v>
      </c>
      <c r="AA42" s="16"/>
      <c r="AB42" s="16"/>
    </row>
    <row r="43" spans="1:28" ht="15" customHeight="1" x14ac:dyDescent="0.2">
      <c r="A43" s="78" t="s">
        <v>225</v>
      </c>
      <c r="B43" s="17">
        <v>3</v>
      </c>
      <c r="C43" s="17">
        <v>0</v>
      </c>
      <c r="D43" s="17">
        <v>2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1</v>
      </c>
      <c r="L43" s="17">
        <v>0</v>
      </c>
      <c r="M43" s="17">
        <v>0</v>
      </c>
      <c r="N43" s="17">
        <v>0</v>
      </c>
      <c r="O43" s="17">
        <v>0</v>
      </c>
      <c r="P43" s="17">
        <v>1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1</v>
      </c>
      <c r="Y43" s="17">
        <v>1</v>
      </c>
      <c r="Z43" s="23">
        <v>0</v>
      </c>
      <c r="AA43" s="16"/>
      <c r="AB43" s="16"/>
    </row>
    <row r="44" spans="1:28" ht="15" customHeight="1" x14ac:dyDescent="0.2">
      <c r="A44" s="78" t="s">
        <v>226</v>
      </c>
      <c r="B44" s="17">
        <v>8</v>
      </c>
      <c r="C44" s="17">
        <v>1</v>
      </c>
      <c r="D44" s="17">
        <v>15</v>
      </c>
      <c r="E44" s="17">
        <v>0</v>
      </c>
      <c r="F44" s="17">
        <v>4</v>
      </c>
      <c r="G44" s="17">
        <v>0</v>
      </c>
      <c r="H44" s="17">
        <v>1</v>
      </c>
      <c r="I44" s="17">
        <v>0</v>
      </c>
      <c r="J44" s="17">
        <v>0</v>
      </c>
      <c r="K44" s="17">
        <v>1</v>
      </c>
      <c r="L44" s="17">
        <v>0</v>
      </c>
      <c r="M44" s="17">
        <v>1</v>
      </c>
      <c r="N44" s="17">
        <v>2</v>
      </c>
      <c r="O44" s="17">
        <v>0</v>
      </c>
      <c r="P44" s="17">
        <v>0</v>
      </c>
      <c r="Q44" s="17">
        <v>0</v>
      </c>
      <c r="R44" s="17">
        <v>1</v>
      </c>
      <c r="S44" s="17">
        <v>1</v>
      </c>
      <c r="T44" s="17">
        <v>0</v>
      </c>
      <c r="U44" s="17">
        <v>0</v>
      </c>
      <c r="V44" s="17">
        <v>1</v>
      </c>
      <c r="W44" s="17">
        <v>1</v>
      </c>
      <c r="X44" s="17">
        <v>3.2719999999999998</v>
      </c>
      <c r="Y44" s="17">
        <v>2</v>
      </c>
      <c r="Z44" s="23">
        <v>1</v>
      </c>
      <c r="AA44" s="16"/>
      <c r="AB44" s="16"/>
    </row>
    <row r="45" spans="1:28" ht="15" customHeight="1" x14ac:dyDescent="0.2">
      <c r="A45" s="78" t="s">
        <v>227</v>
      </c>
      <c r="B45" s="17">
        <v>4</v>
      </c>
      <c r="C45" s="17">
        <v>3</v>
      </c>
      <c r="D45" s="17">
        <v>30</v>
      </c>
      <c r="E45" s="17">
        <v>0</v>
      </c>
      <c r="F45" s="17">
        <v>2</v>
      </c>
      <c r="G45" s="17">
        <v>0</v>
      </c>
      <c r="H45" s="17">
        <v>1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1</v>
      </c>
      <c r="O45" s="17">
        <v>0</v>
      </c>
      <c r="P45" s="17">
        <v>0</v>
      </c>
      <c r="Q45" s="17">
        <v>0</v>
      </c>
      <c r="R45" s="17">
        <v>0</v>
      </c>
      <c r="S45" s="17">
        <v>1</v>
      </c>
      <c r="T45" s="17">
        <v>0</v>
      </c>
      <c r="U45" s="17">
        <v>0</v>
      </c>
      <c r="V45" s="17">
        <v>0</v>
      </c>
      <c r="W45" s="17">
        <v>0</v>
      </c>
      <c r="X45" s="17">
        <v>5</v>
      </c>
      <c r="Y45" s="17">
        <v>0</v>
      </c>
      <c r="Z45" s="23">
        <v>0</v>
      </c>
      <c r="AA45" s="16"/>
      <c r="AB45" s="16"/>
    </row>
    <row r="46" spans="1:28" ht="15" customHeight="1" x14ac:dyDescent="0.2">
      <c r="A46" s="78" t="s">
        <v>228</v>
      </c>
      <c r="B46" s="17">
        <v>29</v>
      </c>
      <c r="C46" s="17">
        <v>1</v>
      </c>
      <c r="D46" s="17">
        <v>29</v>
      </c>
      <c r="E46" s="17">
        <v>1</v>
      </c>
      <c r="F46" s="17">
        <v>0</v>
      </c>
      <c r="G46" s="17">
        <v>1</v>
      </c>
      <c r="H46" s="17">
        <v>1</v>
      </c>
      <c r="I46" s="17">
        <v>0</v>
      </c>
      <c r="J46" s="17">
        <v>1</v>
      </c>
      <c r="K46" s="17">
        <v>2</v>
      </c>
      <c r="L46" s="17">
        <v>0</v>
      </c>
      <c r="M46" s="17">
        <v>1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1</v>
      </c>
      <c r="T46" s="17">
        <v>0</v>
      </c>
      <c r="U46" s="17">
        <v>0</v>
      </c>
      <c r="V46" s="17">
        <v>1</v>
      </c>
      <c r="W46" s="17">
        <v>1</v>
      </c>
      <c r="X46" s="17">
        <v>7</v>
      </c>
      <c r="Y46" s="17">
        <v>0</v>
      </c>
      <c r="Z46" s="23">
        <v>0</v>
      </c>
      <c r="AA46" s="16"/>
      <c r="AB46" s="16"/>
    </row>
    <row r="47" spans="1:28" ht="15" customHeight="1" x14ac:dyDescent="0.2">
      <c r="A47" s="78" t="s">
        <v>229</v>
      </c>
      <c r="B47" s="17">
        <v>2</v>
      </c>
      <c r="C47" s="17">
        <v>0</v>
      </c>
      <c r="D47" s="17">
        <v>12</v>
      </c>
      <c r="E47" s="17">
        <v>0</v>
      </c>
      <c r="F47" s="17">
        <v>0</v>
      </c>
      <c r="G47" s="17">
        <v>0</v>
      </c>
      <c r="H47" s="17">
        <v>1</v>
      </c>
      <c r="I47" s="17">
        <v>0</v>
      </c>
      <c r="J47" s="17">
        <v>0</v>
      </c>
      <c r="K47" s="17">
        <v>0</v>
      </c>
      <c r="L47" s="17">
        <v>0</v>
      </c>
      <c r="M47" s="17">
        <v>1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1</v>
      </c>
      <c r="X47" s="17">
        <v>5</v>
      </c>
      <c r="Y47" s="17">
        <v>0</v>
      </c>
      <c r="Z47" s="23">
        <v>0</v>
      </c>
      <c r="AA47" s="16"/>
      <c r="AB47" s="16"/>
    </row>
    <row r="48" spans="1:28" ht="15" customHeight="1" thickBot="1" x14ac:dyDescent="0.25">
      <c r="A48" s="79" t="s">
        <v>230</v>
      </c>
      <c r="B48" s="15">
        <v>8</v>
      </c>
      <c r="C48" s="15">
        <v>2</v>
      </c>
      <c r="D48" s="15">
        <v>9</v>
      </c>
      <c r="E48" s="15">
        <v>0</v>
      </c>
      <c r="F48" s="15">
        <v>0</v>
      </c>
      <c r="G48" s="15">
        <v>0</v>
      </c>
      <c r="H48" s="15">
        <v>1</v>
      </c>
      <c r="I48" s="15">
        <v>1</v>
      </c>
      <c r="J48" s="15">
        <v>0</v>
      </c>
      <c r="K48" s="15">
        <v>0</v>
      </c>
      <c r="L48" s="15">
        <v>0</v>
      </c>
      <c r="M48" s="15">
        <v>0</v>
      </c>
      <c r="N48" s="15">
        <v>1</v>
      </c>
      <c r="O48" s="15">
        <v>0</v>
      </c>
      <c r="P48" s="15">
        <v>0</v>
      </c>
      <c r="Q48" s="15">
        <v>0</v>
      </c>
      <c r="R48" s="15">
        <v>1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3</v>
      </c>
      <c r="Y48" s="15">
        <v>0</v>
      </c>
      <c r="Z48" s="24">
        <v>0</v>
      </c>
      <c r="AA48" s="16"/>
      <c r="AB48" s="16"/>
    </row>
    <row r="49" spans="1:28" ht="15" customHeight="1" thickTop="1" thickBot="1" x14ac:dyDescent="0.25">
      <c r="A49" s="13" t="s">
        <v>232</v>
      </c>
      <c r="B49" s="11">
        <f t="shared" ref="B49:G49" si="0">SUM(B10:B48)</f>
        <v>1607.748</v>
      </c>
      <c r="C49" s="11">
        <f t="shared" si="0"/>
        <v>193</v>
      </c>
      <c r="D49" s="12">
        <f t="shared" si="0"/>
        <v>1967</v>
      </c>
      <c r="E49" s="11">
        <f t="shared" si="0"/>
        <v>55.163000000000011</v>
      </c>
      <c r="F49" s="12">
        <f t="shared" si="0"/>
        <v>100</v>
      </c>
      <c r="G49" s="12">
        <f t="shared" si="0"/>
        <v>21</v>
      </c>
      <c r="H49" s="11">
        <f t="shared" ref="H49:Z49" si="1">SUM(H10:H48)</f>
        <v>70</v>
      </c>
      <c r="I49" s="12">
        <f t="shared" si="1"/>
        <v>9.0139999999999993</v>
      </c>
      <c r="J49" s="11">
        <f t="shared" si="1"/>
        <v>15</v>
      </c>
      <c r="K49" s="12">
        <f t="shared" si="1"/>
        <v>82.350999999999999</v>
      </c>
      <c r="L49" s="11">
        <f t="shared" si="1"/>
        <v>11</v>
      </c>
      <c r="M49" s="12">
        <f t="shared" si="1"/>
        <v>157</v>
      </c>
      <c r="N49" s="12">
        <f t="shared" si="1"/>
        <v>117</v>
      </c>
      <c r="O49" s="12">
        <f t="shared" si="1"/>
        <v>24.316000000000003</v>
      </c>
      <c r="P49" s="12">
        <f t="shared" si="1"/>
        <v>24</v>
      </c>
      <c r="Q49" s="11">
        <f t="shared" si="1"/>
        <v>22</v>
      </c>
      <c r="R49" s="12">
        <f t="shared" si="1"/>
        <v>44</v>
      </c>
      <c r="S49" s="11">
        <f t="shared" si="1"/>
        <v>262</v>
      </c>
      <c r="T49" s="12">
        <f t="shared" si="1"/>
        <v>5</v>
      </c>
      <c r="U49" s="12">
        <f t="shared" si="1"/>
        <v>8</v>
      </c>
      <c r="V49" s="12">
        <f t="shared" si="1"/>
        <v>13</v>
      </c>
      <c r="W49" s="12">
        <f t="shared" si="1"/>
        <v>47</v>
      </c>
      <c r="X49" s="11">
        <f t="shared" si="1"/>
        <v>334.577</v>
      </c>
      <c r="Y49" s="12">
        <f t="shared" si="1"/>
        <v>73.384</v>
      </c>
      <c r="Z49" s="25">
        <f t="shared" si="1"/>
        <v>44</v>
      </c>
      <c r="AA49" s="28"/>
      <c r="AB49" s="28"/>
    </row>
    <row r="50" spans="1:28" ht="15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0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50"/>
  <sheetViews>
    <sheetView view="pageBreakPreview" zoomScale="80" zoomScaleNormal="80" zoomScaleSheetLayoutView="80" workbookViewId="0">
      <pane xSplit="1" ySplit="9" topLeftCell="B37" activePane="bottomRight" state="frozen"/>
      <selection activeCell="A50" sqref="A50"/>
      <selection pane="topRight" activeCell="A50" sqref="A50"/>
      <selection pane="bottomLeft" activeCell="A50" sqref="A50"/>
      <selection pane="bottomRight" activeCell="B10" sqref="B10:C48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191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80" t="s">
        <v>21</v>
      </c>
    </row>
    <row r="6" spans="1:10" ht="12" customHeight="1" x14ac:dyDescent="0.2">
      <c r="A6" s="81"/>
      <c r="E6" s="19"/>
    </row>
    <row r="7" spans="1:10" ht="12" customHeight="1" thickBot="1" x14ac:dyDescent="0.25">
      <c r="A7" s="82"/>
      <c r="C7" s="18" t="s">
        <v>7</v>
      </c>
      <c r="D7" s="26"/>
      <c r="E7" s="26"/>
      <c r="F7" s="26"/>
      <c r="G7" s="26"/>
      <c r="H7" s="26"/>
      <c r="I7" s="26"/>
      <c r="J7" s="26"/>
    </row>
    <row r="8" spans="1:10" ht="15" customHeight="1" x14ac:dyDescent="0.2">
      <c r="A8" s="5" t="s">
        <v>1</v>
      </c>
      <c r="B8" s="6">
        <v>1</v>
      </c>
      <c r="C8" s="20">
        <v>2</v>
      </c>
      <c r="D8" s="27"/>
      <c r="E8" s="27"/>
      <c r="F8" s="27"/>
      <c r="G8" s="27"/>
      <c r="H8" s="27"/>
      <c r="I8" s="27"/>
      <c r="J8" s="27"/>
    </row>
    <row r="9" spans="1:10" ht="15" customHeight="1" x14ac:dyDescent="0.2">
      <c r="A9" s="7" t="s">
        <v>2</v>
      </c>
      <c r="B9" s="8" t="s">
        <v>138</v>
      </c>
      <c r="C9" s="21" t="s">
        <v>139</v>
      </c>
      <c r="D9" s="27"/>
      <c r="E9" s="27"/>
      <c r="F9" s="27"/>
      <c r="G9" s="27"/>
      <c r="H9" s="27"/>
      <c r="I9" s="27"/>
      <c r="J9" s="27"/>
    </row>
    <row r="10" spans="1:10" ht="15" customHeight="1" x14ac:dyDescent="0.2">
      <c r="A10" s="77" t="s">
        <v>192</v>
      </c>
      <c r="B10" s="10">
        <v>35</v>
      </c>
      <c r="C10" s="22">
        <v>4</v>
      </c>
      <c r="D10" s="16"/>
      <c r="E10" s="16"/>
      <c r="F10" s="16"/>
      <c r="G10" s="16"/>
      <c r="H10" s="16"/>
      <c r="I10" s="16"/>
      <c r="J10" s="16"/>
    </row>
    <row r="11" spans="1:10" ht="15" customHeight="1" x14ac:dyDescent="0.2">
      <c r="A11" s="78" t="s">
        <v>193</v>
      </c>
      <c r="B11" s="17">
        <v>9</v>
      </c>
      <c r="C11" s="23">
        <v>0</v>
      </c>
      <c r="D11" s="16"/>
      <c r="E11" s="16"/>
      <c r="F11" s="16"/>
      <c r="G11" s="16"/>
      <c r="H11" s="16"/>
      <c r="I11" s="16"/>
      <c r="J11" s="16"/>
    </row>
    <row r="12" spans="1:10" ht="15" customHeight="1" x14ac:dyDescent="0.2">
      <c r="A12" s="78" t="s">
        <v>194</v>
      </c>
      <c r="B12" s="17">
        <v>17</v>
      </c>
      <c r="C12" s="23">
        <v>3</v>
      </c>
      <c r="D12" s="16"/>
      <c r="E12" s="16"/>
      <c r="F12" s="16"/>
      <c r="G12" s="16"/>
      <c r="H12" s="16"/>
      <c r="I12" s="16"/>
      <c r="J12" s="16"/>
    </row>
    <row r="13" spans="1:10" ht="15" customHeight="1" x14ac:dyDescent="0.2">
      <c r="A13" s="78" t="s">
        <v>195</v>
      </c>
      <c r="B13" s="17">
        <v>15</v>
      </c>
      <c r="C13" s="23">
        <v>0</v>
      </c>
      <c r="D13" s="16"/>
      <c r="E13" s="16"/>
      <c r="F13" s="16"/>
      <c r="G13" s="16"/>
      <c r="H13" s="16"/>
      <c r="I13" s="16"/>
      <c r="J13" s="16"/>
    </row>
    <row r="14" spans="1:10" ht="15" customHeight="1" x14ac:dyDescent="0.2">
      <c r="A14" s="78" t="s">
        <v>196</v>
      </c>
      <c r="B14" s="17">
        <v>28</v>
      </c>
      <c r="C14" s="23">
        <v>4</v>
      </c>
      <c r="D14" s="16"/>
      <c r="E14" s="16"/>
      <c r="F14" s="16"/>
      <c r="G14" s="16"/>
      <c r="H14" s="16"/>
      <c r="I14" s="16"/>
      <c r="J14" s="16"/>
    </row>
    <row r="15" spans="1:10" ht="15" customHeight="1" x14ac:dyDescent="0.2">
      <c r="A15" s="78" t="s">
        <v>197</v>
      </c>
      <c r="B15" s="17">
        <v>11</v>
      </c>
      <c r="C15" s="23">
        <v>2</v>
      </c>
      <c r="D15" s="16"/>
      <c r="E15" s="16"/>
      <c r="F15" s="16"/>
      <c r="G15" s="16"/>
      <c r="H15" s="16"/>
      <c r="I15" s="16"/>
      <c r="J15" s="16"/>
    </row>
    <row r="16" spans="1:10" ht="15" customHeight="1" x14ac:dyDescent="0.2">
      <c r="A16" s="78" t="s">
        <v>198</v>
      </c>
      <c r="B16" s="17">
        <v>7</v>
      </c>
      <c r="C16" s="23">
        <v>0</v>
      </c>
      <c r="D16" s="16"/>
      <c r="E16" s="16"/>
      <c r="F16" s="16"/>
      <c r="G16" s="16"/>
      <c r="H16" s="16"/>
      <c r="I16" s="16"/>
      <c r="J16" s="16"/>
    </row>
    <row r="17" spans="1:10" ht="15" customHeight="1" x14ac:dyDescent="0.2">
      <c r="A17" s="78" t="s">
        <v>199</v>
      </c>
      <c r="B17" s="17">
        <v>6</v>
      </c>
      <c r="C17" s="23">
        <v>0</v>
      </c>
      <c r="D17" s="16"/>
      <c r="E17" s="16"/>
      <c r="F17" s="16"/>
      <c r="G17" s="16"/>
      <c r="H17" s="16"/>
      <c r="I17" s="16"/>
      <c r="J17" s="16"/>
    </row>
    <row r="18" spans="1:10" ht="15" customHeight="1" x14ac:dyDescent="0.2">
      <c r="A18" s="78" t="s">
        <v>200</v>
      </c>
      <c r="B18" s="17">
        <v>5</v>
      </c>
      <c r="C18" s="23">
        <v>1</v>
      </c>
      <c r="D18" s="16"/>
      <c r="E18" s="16"/>
      <c r="F18" s="16"/>
      <c r="G18" s="16"/>
      <c r="H18" s="16"/>
      <c r="I18" s="16"/>
      <c r="J18" s="16"/>
    </row>
    <row r="19" spans="1:10" ht="15" customHeight="1" x14ac:dyDescent="0.2">
      <c r="A19" s="78" t="s">
        <v>201</v>
      </c>
      <c r="B19" s="17">
        <v>8</v>
      </c>
      <c r="C19" s="23">
        <v>0</v>
      </c>
      <c r="D19" s="16"/>
      <c r="E19" s="16"/>
      <c r="F19" s="16"/>
      <c r="G19" s="16"/>
      <c r="H19" s="16"/>
      <c r="I19" s="16"/>
      <c r="J19" s="16"/>
    </row>
    <row r="20" spans="1:10" ht="15" customHeight="1" x14ac:dyDescent="0.2">
      <c r="A20" s="78" t="s">
        <v>202</v>
      </c>
      <c r="B20" s="17">
        <v>2</v>
      </c>
      <c r="C20" s="23">
        <v>0</v>
      </c>
      <c r="D20" s="16"/>
      <c r="E20" s="16"/>
      <c r="F20" s="16"/>
      <c r="G20" s="16"/>
      <c r="H20" s="16"/>
      <c r="I20" s="16"/>
      <c r="J20" s="16"/>
    </row>
    <row r="21" spans="1:10" ht="15" customHeight="1" x14ac:dyDescent="0.2">
      <c r="A21" s="78" t="s">
        <v>203</v>
      </c>
      <c r="B21" s="17">
        <v>0</v>
      </c>
      <c r="C21" s="23">
        <v>0</v>
      </c>
      <c r="D21" s="16"/>
      <c r="E21" s="16"/>
      <c r="F21" s="16"/>
      <c r="G21" s="16"/>
      <c r="H21" s="16"/>
      <c r="I21" s="16"/>
      <c r="J21" s="16"/>
    </row>
    <row r="22" spans="1:10" ht="15" customHeight="1" x14ac:dyDescent="0.2">
      <c r="A22" s="78" t="s">
        <v>204</v>
      </c>
      <c r="B22" s="17">
        <v>5</v>
      </c>
      <c r="C22" s="23">
        <v>2</v>
      </c>
      <c r="D22" s="16"/>
      <c r="E22" s="16"/>
      <c r="F22" s="16"/>
      <c r="G22" s="16"/>
      <c r="H22" s="16"/>
      <c r="I22" s="16"/>
      <c r="J22" s="16"/>
    </row>
    <row r="23" spans="1:10" ht="15" customHeight="1" x14ac:dyDescent="0.2">
      <c r="A23" s="78" t="s">
        <v>205</v>
      </c>
      <c r="B23" s="17">
        <v>3</v>
      </c>
      <c r="C23" s="23">
        <v>0</v>
      </c>
      <c r="D23" s="16"/>
      <c r="E23" s="16"/>
      <c r="F23" s="16"/>
      <c r="G23" s="16"/>
      <c r="H23" s="16"/>
      <c r="I23" s="16"/>
      <c r="J23" s="16"/>
    </row>
    <row r="24" spans="1:10" ht="15" customHeight="1" x14ac:dyDescent="0.2">
      <c r="A24" s="78" t="s">
        <v>206</v>
      </c>
      <c r="B24" s="17">
        <v>5</v>
      </c>
      <c r="C24" s="23">
        <v>1</v>
      </c>
      <c r="D24" s="16"/>
      <c r="E24" s="16"/>
      <c r="F24" s="16"/>
      <c r="G24" s="16"/>
      <c r="H24" s="16"/>
      <c r="I24" s="16"/>
      <c r="J24" s="16"/>
    </row>
    <row r="25" spans="1:10" ht="15" customHeight="1" x14ac:dyDescent="0.2">
      <c r="A25" s="78" t="s">
        <v>207</v>
      </c>
      <c r="B25" s="17">
        <v>1</v>
      </c>
      <c r="C25" s="23">
        <v>0</v>
      </c>
      <c r="D25" s="16"/>
      <c r="E25" s="16"/>
      <c r="F25" s="16"/>
      <c r="G25" s="16"/>
      <c r="H25" s="16"/>
      <c r="I25" s="16"/>
      <c r="J25" s="16"/>
    </row>
    <row r="26" spans="1:10" ht="15" customHeight="1" x14ac:dyDescent="0.2">
      <c r="A26" s="78" t="s">
        <v>208</v>
      </c>
      <c r="B26" s="17">
        <v>8</v>
      </c>
      <c r="C26" s="23">
        <v>3</v>
      </c>
      <c r="D26" s="16"/>
      <c r="E26" s="16"/>
      <c r="F26" s="16"/>
      <c r="G26" s="16"/>
      <c r="H26" s="16"/>
      <c r="I26" s="16"/>
      <c r="J26" s="16"/>
    </row>
    <row r="27" spans="1:10" ht="15" customHeight="1" x14ac:dyDescent="0.2">
      <c r="A27" s="78" t="s">
        <v>209</v>
      </c>
      <c r="B27" s="17">
        <v>3</v>
      </c>
      <c r="C27" s="23">
        <v>0</v>
      </c>
      <c r="D27" s="16"/>
      <c r="E27" s="16"/>
      <c r="F27" s="16"/>
      <c r="G27" s="16"/>
      <c r="H27" s="16"/>
      <c r="I27" s="16"/>
      <c r="J27" s="16"/>
    </row>
    <row r="28" spans="1:10" ht="15" customHeight="1" x14ac:dyDescent="0.2">
      <c r="A28" s="78" t="s">
        <v>210</v>
      </c>
      <c r="B28" s="17">
        <v>3</v>
      </c>
      <c r="C28" s="23">
        <v>1</v>
      </c>
      <c r="D28" s="16"/>
      <c r="E28" s="16"/>
      <c r="F28" s="16"/>
      <c r="G28" s="16"/>
      <c r="H28" s="16"/>
      <c r="I28" s="16"/>
      <c r="J28" s="16"/>
    </row>
    <row r="29" spans="1:10" ht="15" customHeight="1" x14ac:dyDescent="0.2">
      <c r="A29" s="78" t="s">
        <v>211</v>
      </c>
      <c r="B29" s="17">
        <v>0</v>
      </c>
      <c r="C29" s="23">
        <v>0</v>
      </c>
      <c r="D29" s="16"/>
      <c r="E29" s="16"/>
      <c r="F29" s="16"/>
      <c r="G29" s="16"/>
      <c r="H29" s="16"/>
      <c r="I29" s="16"/>
      <c r="J29" s="16"/>
    </row>
    <row r="30" spans="1:10" ht="15" customHeight="1" x14ac:dyDescent="0.2">
      <c r="A30" s="78" t="s">
        <v>212</v>
      </c>
      <c r="B30" s="17">
        <v>3</v>
      </c>
      <c r="C30" s="23">
        <v>0</v>
      </c>
      <c r="D30" s="16"/>
      <c r="E30" s="16"/>
      <c r="F30" s="16"/>
      <c r="G30" s="16"/>
      <c r="H30" s="16"/>
      <c r="I30" s="16"/>
      <c r="J30" s="16"/>
    </row>
    <row r="31" spans="1:10" ht="15" customHeight="1" x14ac:dyDescent="0.2">
      <c r="A31" s="78" t="s">
        <v>213</v>
      </c>
      <c r="B31" s="17">
        <v>1</v>
      </c>
      <c r="C31" s="23">
        <v>0</v>
      </c>
      <c r="D31" s="16"/>
      <c r="E31" s="16"/>
      <c r="F31" s="16"/>
      <c r="G31" s="16"/>
      <c r="H31" s="16"/>
      <c r="I31" s="16"/>
      <c r="J31" s="16"/>
    </row>
    <row r="32" spans="1:10" ht="15" customHeight="1" x14ac:dyDescent="0.2">
      <c r="A32" s="78" t="s">
        <v>214</v>
      </c>
      <c r="B32" s="17">
        <v>1</v>
      </c>
      <c r="C32" s="23">
        <v>1</v>
      </c>
      <c r="D32" s="16"/>
      <c r="E32" s="16"/>
      <c r="F32" s="16"/>
      <c r="G32" s="16"/>
      <c r="H32" s="16"/>
      <c r="I32" s="16"/>
      <c r="J32" s="16"/>
    </row>
    <row r="33" spans="1:10" ht="15" customHeight="1" x14ac:dyDescent="0.2">
      <c r="A33" s="78" t="s">
        <v>215</v>
      </c>
      <c r="B33" s="17">
        <v>1</v>
      </c>
      <c r="C33" s="23">
        <v>0</v>
      </c>
      <c r="D33" s="16"/>
      <c r="E33" s="16"/>
      <c r="F33" s="16"/>
      <c r="G33" s="16"/>
      <c r="H33" s="16"/>
      <c r="I33" s="16"/>
      <c r="J33" s="16"/>
    </row>
    <row r="34" spans="1:10" ht="15" customHeight="1" x14ac:dyDescent="0.2">
      <c r="A34" s="78" t="s">
        <v>216</v>
      </c>
      <c r="B34" s="17">
        <v>0</v>
      </c>
      <c r="C34" s="23">
        <v>0</v>
      </c>
      <c r="D34" s="16"/>
      <c r="E34" s="16"/>
      <c r="F34" s="16"/>
      <c r="G34" s="16"/>
      <c r="H34" s="16"/>
      <c r="I34" s="16"/>
      <c r="J34" s="16"/>
    </row>
    <row r="35" spans="1:10" ht="15" customHeight="1" x14ac:dyDescent="0.2">
      <c r="A35" s="78" t="s">
        <v>217</v>
      </c>
      <c r="B35" s="17">
        <v>3</v>
      </c>
      <c r="C35" s="23">
        <v>3</v>
      </c>
      <c r="D35" s="16"/>
      <c r="E35" s="16"/>
      <c r="F35" s="16"/>
      <c r="G35" s="16"/>
      <c r="H35" s="16"/>
      <c r="I35" s="16"/>
      <c r="J35" s="16"/>
    </row>
    <row r="36" spans="1:10" ht="15" customHeight="1" x14ac:dyDescent="0.2">
      <c r="A36" s="78" t="s">
        <v>218</v>
      </c>
      <c r="B36" s="17">
        <v>0</v>
      </c>
      <c r="C36" s="23">
        <v>1</v>
      </c>
      <c r="D36" s="16"/>
      <c r="E36" s="16"/>
      <c r="F36" s="16"/>
      <c r="G36" s="16"/>
      <c r="H36" s="16"/>
      <c r="I36" s="16"/>
      <c r="J36" s="16"/>
    </row>
    <row r="37" spans="1:10" ht="15" customHeight="1" x14ac:dyDescent="0.2">
      <c r="A37" s="78" t="s">
        <v>219</v>
      </c>
      <c r="B37" s="17">
        <v>1</v>
      </c>
      <c r="C37" s="23">
        <v>0</v>
      </c>
      <c r="D37" s="16"/>
      <c r="E37" s="16"/>
      <c r="F37" s="16"/>
      <c r="G37" s="16"/>
      <c r="H37" s="16"/>
      <c r="I37" s="16"/>
      <c r="J37" s="16"/>
    </row>
    <row r="38" spans="1:10" ht="15" customHeight="1" x14ac:dyDescent="0.2">
      <c r="A38" s="78" t="s">
        <v>220</v>
      </c>
      <c r="B38" s="17">
        <v>2</v>
      </c>
      <c r="C38" s="23">
        <v>0</v>
      </c>
      <c r="D38" s="16"/>
      <c r="E38" s="16"/>
      <c r="F38" s="16"/>
      <c r="G38" s="16"/>
      <c r="H38" s="16"/>
      <c r="I38" s="16"/>
      <c r="J38" s="16"/>
    </row>
    <row r="39" spans="1:10" ht="15" customHeight="1" x14ac:dyDescent="0.2">
      <c r="A39" s="78" t="s">
        <v>221</v>
      </c>
      <c r="B39" s="17">
        <v>3</v>
      </c>
      <c r="C39" s="23">
        <v>0</v>
      </c>
      <c r="D39" s="16"/>
      <c r="E39" s="16"/>
      <c r="F39" s="16"/>
      <c r="G39" s="16"/>
      <c r="H39" s="16"/>
      <c r="I39" s="16"/>
      <c r="J39" s="16"/>
    </row>
    <row r="40" spans="1:10" ht="15" customHeight="1" x14ac:dyDescent="0.2">
      <c r="A40" s="78" t="s">
        <v>222</v>
      </c>
      <c r="B40" s="17">
        <v>3</v>
      </c>
      <c r="C40" s="23">
        <v>0</v>
      </c>
      <c r="D40" s="16"/>
      <c r="E40" s="16"/>
      <c r="F40" s="16"/>
      <c r="G40" s="16"/>
      <c r="H40" s="16"/>
      <c r="I40" s="16"/>
      <c r="J40" s="16"/>
    </row>
    <row r="41" spans="1:10" ht="15" customHeight="1" x14ac:dyDescent="0.2">
      <c r="A41" s="78" t="s">
        <v>223</v>
      </c>
      <c r="B41" s="17">
        <v>0</v>
      </c>
      <c r="C41" s="23">
        <v>0</v>
      </c>
      <c r="D41" s="16"/>
      <c r="E41" s="16"/>
      <c r="F41" s="16"/>
      <c r="G41" s="16"/>
      <c r="H41" s="16"/>
      <c r="I41" s="16"/>
      <c r="J41" s="16"/>
    </row>
    <row r="42" spans="1:10" ht="15" customHeight="1" x14ac:dyDescent="0.2">
      <c r="A42" s="78" t="s">
        <v>224</v>
      </c>
      <c r="B42" s="17">
        <v>0</v>
      </c>
      <c r="C42" s="23">
        <v>0</v>
      </c>
      <c r="D42" s="16"/>
      <c r="E42" s="16"/>
      <c r="F42" s="16"/>
      <c r="G42" s="16"/>
      <c r="H42" s="16"/>
      <c r="I42" s="16"/>
      <c r="J42" s="16"/>
    </row>
    <row r="43" spans="1:10" ht="15" customHeight="1" x14ac:dyDescent="0.2">
      <c r="A43" s="78" t="s">
        <v>225</v>
      </c>
      <c r="B43" s="17">
        <v>0</v>
      </c>
      <c r="C43" s="23">
        <v>0</v>
      </c>
      <c r="D43" s="16"/>
      <c r="E43" s="16"/>
      <c r="F43" s="16"/>
      <c r="G43" s="16"/>
      <c r="H43" s="16"/>
      <c r="I43" s="16"/>
      <c r="J43" s="16"/>
    </row>
    <row r="44" spans="1:10" ht="15" customHeight="1" x14ac:dyDescent="0.2">
      <c r="A44" s="78" t="s">
        <v>226</v>
      </c>
      <c r="B44" s="17">
        <v>5</v>
      </c>
      <c r="C44" s="23">
        <v>1</v>
      </c>
      <c r="D44" s="16"/>
      <c r="E44" s="16"/>
      <c r="F44" s="16"/>
      <c r="G44" s="16"/>
      <c r="H44" s="16"/>
      <c r="I44" s="16"/>
      <c r="J44" s="16"/>
    </row>
    <row r="45" spans="1:10" ht="15" customHeight="1" x14ac:dyDescent="0.2">
      <c r="A45" s="78" t="s">
        <v>227</v>
      </c>
      <c r="B45" s="17">
        <v>1</v>
      </c>
      <c r="C45" s="23">
        <v>0</v>
      </c>
      <c r="D45" s="16"/>
      <c r="E45" s="16"/>
      <c r="F45" s="16"/>
      <c r="G45" s="16"/>
      <c r="H45" s="16"/>
      <c r="I45" s="16"/>
      <c r="J45" s="16"/>
    </row>
    <row r="46" spans="1:10" ht="15" customHeight="1" x14ac:dyDescent="0.2">
      <c r="A46" s="78" t="s">
        <v>228</v>
      </c>
      <c r="B46" s="17">
        <v>2</v>
      </c>
      <c r="C46" s="23">
        <v>1</v>
      </c>
      <c r="D46" s="16"/>
      <c r="E46" s="16"/>
      <c r="F46" s="16"/>
      <c r="G46" s="16"/>
      <c r="H46" s="16"/>
      <c r="I46" s="16"/>
      <c r="J46" s="16"/>
    </row>
    <row r="47" spans="1:10" ht="15" customHeight="1" x14ac:dyDescent="0.2">
      <c r="A47" s="78" t="s">
        <v>229</v>
      </c>
      <c r="B47" s="17">
        <v>0</v>
      </c>
      <c r="C47" s="23">
        <v>0</v>
      </c>
      <c r="D47" s="16"/>
      <c r="E47" s="16"/>
      <c r="F47" s="16"/>
      <c r="G47" s="16"/>
      <c r="H47" s="16"/>
      <c r="I47" s="16"/>
      <c r="J47" s="16"/>
    </row>
    <row r="48" spans="1:10" ht="15" customHeight="1" thickBot="1" x14ac:dyDescent="0.25">
      <c r="A48" s="79" t="s">
        <v>230</v>
      </c>
      <c r="B48" s="15">
        <v>0</v>
      </c>
      <c r="C48" s="24">
        <v>0</v>
      </c>
      <c r="D48" s="16"/>
      <c r="E48" s="16"/>
      <c r="F48" s="16"/>
      <c r="G48" s="16"/>
      <c r="H48" s="16"/>
      <c r="I48" s="16"/>
      <c r="J48" s="16"/>
    </row>
    <row r="49" spans="1:10" ht="15" customHeight="1" thickTop="1" thickBot="1" x14ac:dyDescent="0.25">
      <c r="A49" s="13" t="s">
        <v>232</v>
      </c>
      <c r="B49" s="11">
        <f t="shared" ref="B49:C49" si="0">SUM(B10:B48)</f>
        <v>197</v>
      </c>
      <c r="C49" s="25">
        <f t="shared" si="0"/>
        <v>28</v>
      </c>
      <c r="D49" s="28"/>
      <c r="E49" s="28"/>
      <c r="F49" s="28"/>
      <c r="G49" s="28"/>
      <c r="H49" s="28"/>
      <c r="I49" s="28"/>
      <c r="J49" s="28"/>
    </row>
    <row r="50" spans="1:10" ht="15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5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0"/>
  <sheetViews>
    <sheetView view="pageBreakPreview" zoomScale="90" zoomScaleNormal="80" zoomScaleSheetLayoutView="90" workbookViewId="0">
      <pane xSplit="1" ySplit="9" topLeftCell="AA34" activePane="bottomRight" state="frozen"/>
      <selection activeCell="A50" sqref="A50"/>
      <selection pane="topRight" activeCell="A50" sqref="A50"/>
      <selection pane="bottomLeft" activeCell="A50" sqref="A50"/>
      <selection pane="bottomRight" activeCell="AH56" sqref="AH56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191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80" t="s">
        <v>8</v>
      </c>
    </row>
    <row r="6" spans="1:36" ht="12" customHeight="1" x14ac:dyDescent="0.2">
      <c r="A6" s="81"/>
      <c r="O6" s="19"/>
      <c r="V6" s="19"/>
      <c r="AC6" s="19"/>
      <c r="AJ6" s="19"/>
    </row>
    <row r="7" spans="1:36" ht="12" customHeight="1" thickBot="1" x14ac:dyDescent="0.25">
      <c r="A7" s="82"/>
      <c r="H7" s="18" t="s">
        <v>7</v>
      </c>
      <c r="O7" s="18" t="s">
        <v>7</v>
      </c>
      <c r="V7" s="18" t="s">
        <v>7</v>
      </c>
      <c r="AC7" s="18" t="s">
        <v>7</v>
      </c>
      <c r="AH7" s="18" t="s">
        <v>7</v>
      </c>
      <c r="AI7" s="26"/>
      <c r="AJ7" s="26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0">
        <v>33</v>
      </c>
      <c r="AI8" s="27"/>
      <c r="AJ8" s="27"/>
    </row>
    <row r="9" spans="1:36" ht="15" customHeight="1" x14ac:dyDescent="0.2">
      <c r="A9" s="7" t="s">
        <v>2</v>
      </c>
      <c r="B9" s="8" t="s">
        <v>140</v>
      </c>
      <c r="C9" s="8" t="s">
        <v>141</v>
      </c>
      <c r="D9" s="8" t="s">
        <v>142</v>
      </c>
      <c r="E9" s="8" t="s">
        <v>143</v>
      </c>
      <c r="F9" s="8" t="s">
        <v>144</v>
      </c>
      <c r="G9" s="8" t="s">
        <v>145</v>
      </c>
      <c r="H9" s="8" t="s">
        <v>146</v>
      </c>
      <c r="I9" s="8" t="s">
        <v>147</v>
      </c>
      <c r="J9" s="8" t="s">
        <v>148</v>
      </c>
      <c r="K9" s="8" t="s">
        <v>149</v>
      </c>
      <c r="L9" s="8" t="s">
        <v>150</v>
      </c>
      <c r="M9" s="8" t="s">
        <v>151</v>
      </c>
      <c r="N9" s="8" t="s">
        <v>152</v>
      </c>
      <c r="O9" s="8" t="s">
        <v>153</v>
      </c>
      <c r="P9" s="8" t="s">
        <v>154</v>
      </c>
      <c r="Q9" s="8" t="s">
        <v>155</v>
      </c>
      <c r="R9" s="8" t="s">
        <v>156</v>
      </c>
      <c r="S9" s="8" t="s">
        <v>157</v>
      </c>
      <c r="T9" s="8" t="s">
        <v>158</v>
      </c>
      <c r="U9" s="8" t="s">
        <v>159</v>
      </c>
      <c r="V9" s="8" t="s">
        <v>160</v>
      </c>
      <c r="W9" s="8" t="s">
        <v>161</v>
      </c>
      <c r="X9" s="8" t="s">
        <v>162</v>
      </c>
      <c r="Y9" s="8" t="s">
        <v>163</v>
      </c>
      <c r="Z9" s="8" t="s">
        <v>164</v>
      </c>
      <c r="AA9" s="8" t="s">
        <v>165</v>
      </c>
      <c r="AB9" s="8" t="s">
        <v>166</v>
      </c>
      <c r="AC9" s="8" t="s">
        <v>167</v>
      </c>
      <c r="AD9" s="8" t="s">
        <v>168</v>
      </c>
      <c r="AE9" s="8" t="s">
        <v>169</v>
      </c>
      <c r="AF9" s="8" t="s">
        <v>170</v>
      </c>
      <c r="AG9" s="8" t="s">
        <v>171</v>
      </c>
      <c r="AH9" s="21" t="s">
        <v>172</v>
      </c>
      <c r="AI9" s="27"/>
      <c r="AJ9" s="27"/>
    </row>
    <row r="10" spans="1:36" ht="15" customHeight="1" x14ac:dyDescent="0.2">
      <c r="A10" s="77" t="s">
        <v>192</v>
      </c>
      <c r="B10" s="10">
        <v>861</v>
      </c>
      <c r="C10" s="10">
        <v>1517</v>
      </c>
      <c r="D10" s="10">
        <v>840.93899999999996</v>
      </c>
      <c r="E10" s="10">
        <v>845.00199999999995</v>
      </c>
      <c r="F10" s="10">
        <v>25</v>
      </c>
      <c r="G10" s="10">
        <v>329.553</v>
      </c>
      <c r="H10" s="10">
        <v>335</v>
      </c>
      <c r="I10" s="10">
        <v>85</v>
      </c>
      <c r="J10" s="10">
        <v>139</v>
      </c>
      <c r="K10" s="10">
        <v>132</v>
      </c>
      <c r="L10" s="10">
        <v>11</v>
      </c>
      <c r="M10" s="10">
        <v>185.251</v>
      </c>
      <c r="N10" s="10">
        <v>26</v>
      </c>
      <c r="O10" s="10">
        <v>51.057000000000002</v>
      </c>
      <c r="P10" s="10">
        <v>759.98400000000004</v>
      </c>
      <c r="Q10" s="10">
        <v>249</v>
      </c>
      <c r="R10" s="10">
        <v>79</v>
      </c>
      <c r="S10" s="10">
        <v>164</v>
      </c>
      <c r="T10" s="10">
        <v>297</v>
      </c>
      <c r="U10" s="10">
        <v>807</v>
      </c>
      <c r="V10" s="10">
        <v>166</v>
      </c>
      <c r="W10" s="10">
        <v>21</v>
      </c>
      <c r="X10" s="10">
        <v>322</v>
      </c>
      <c r="Y10" s="10">
        <v>374.5</v>
      </c>
      <c r="Z10" s="10">
        <v>105</v>
      </c>
      <c r="AA10" s="10">
        <v>110</v>
      </c>
      <c r="AB10" s="10">
        <v>78</v>
      </c>
      <c r="AC10" s="10">
        <v>42</v>
      </c>
      <c r="AD10" s="10">
        <v>552.74800000000005</v>
      </c>
      <c r="AE10" s="10">
        <v>477</v>
      </c>
      <c r="AF10" s="10">
        <v>38</v>
      </c>
      <c r="AG10" s="35" t="s">
        <v>18</v>
      </c>
      <c r="AH10" s="36" t="s">
        <v>18</v>
      </c>
      <c r="AI10" s="16"/>
      <c r="AJ10" s="16"/>
    </row>
    <row r="11" spans="1:36" ht="15" customHeight="1" x14ac:dyDescent="0.2">
      <c r="A11" s="78" t="s">
        <v>193</v>
      </c>
      <c r="B11" s="17">
        <v>490</v>
      </c>
      <c r="C11" s="17">
        <v>906</v>
      </c>
      <c r="D11" s="17">
        <v>395.51900000000001</v>
      </c>
      <c r="E11" s="17">
        <v>385.48</v>
      </c>
      <c r="F11" s="17">
        <v>20</v>
      </c>
      <c r="G11" s="17">
        <v>353.959</v>
      </c>
      <c r="H11" s="17">
        <v>268</v>
      </c>
      <c r="I11" s="17">
        <v>42</v>
      </c>
      <c r="J11" s="17">
        <v>263</v>
      </c>
      <c r="K11" s="17">
        <v>60</v>
      </c>
      <c r="L11" s="17">
        <v>7</v>
      </c>
      <c r="M11" s="17">
        <v>104.23399999999999</v>
      </c>
      <c r="N11" s="17">
        <v>14</v>
      </c>
      <c r="O11" s="17">
        <v>40</v>
      </c>
      <c r="P11" s="17">
        <v>396</v>
      </c>
      <c r="Q11" s="17">
        <v>137.34800000000001</v>
      </c>
      <c r="R11" s="17">
        <v>49</v>
      </c>
      <c r="S11" s="17">
        <v>148</v>
      </c>
      <c r="T11" s="17">
        <v>118</v>
      </c>
      <c r="U11" s="17">
        <v>275</v>
      </c>
      <c r="V11" s="17">
        <v>60</v>
      </c>
      <c r="W11" s="17">
        <v>21</v>
      </c>
      <c r="X11" s="17">
        <v>150</v>
      </c>
      <c r="Y11" s="17">
        <v>389.72899999999998</v>
      </c>
      <c r="Z11" s="17">
        <v>88</v>
      </c>
      <c r="AA11" s="17">
        <v>50</v>
      </c>
      <c r="AB11" s="17">
        <v>74</v>
      </c>
      <c r="AC11" s="17">
        <v>9</v>
      </c>
      <c r="AD11" s="17">
        <v>339.76499999999999</v>
      </c>
      <c r="AE11" s="17">
        <v>144</v>
      </c>
      <c r="AF11" s="17">
        <v>16</v>
      </c>
      <c r="AG11" s="37" t="s">
        <v>18</v>
      </c>
      <c r="AH11" s="38" t="s">
        <v>18</v>
      </c>
      <c r="AI11" s="16"/>
      <c r="AJ11" s="16"/>
    </row>
    <row r="12" spans="1:36" ht="15" customHeight="1" x14ac:dyDescent="0.2">
      <c r="A12" s="78" t="s">
        <v>194</v>
      </c>
      <c r="B12" s="17">
        <v>327</v>
      </c>
      <c r="C12" s="17">
        <v>643</v>
      </c>
      <c r="D12" s="17">
        <v>332.01600000000002</v>
      </c>
      <c r="E12" s="17">
        <v>320.983</v>
      </c>
      <c r="F12" s="17">
        <v>12</v>
      </c>
      <c r="G12" s="17">
        <v>207.88900000000001</v>
      </c>
      <c r="H12" s="17">
        <v>170</v>
      </c>
      <c r="I12" s="17">
        <v>24</v>
      </c>
      <c r="J12" s="17">
        <v>113</v>
      </c>
      <c r="K12" s="17">
        <v>38</v>
      </c>
      <c r="L12" s="17">
        <v>4</v>
      </c>
      <c r="M12" s="17">
        <v>71</v>
      </c>
      <c r="N12" s="17">
        <v>16</v>
      </c>
      <c r="O12" s="17">
        <v>16</v>
      </c>
      <c r="P12" s="17">
        <v>339</v>
      </c>
      <c r="Q12" s="17">
        <v>84.296999999999997</v>
      </c>
      <c r="R12" s="17">
        <v>47</v>
      </c>
      <c r="S12" s="17">
        <v>137.79599999999999</v>
      </c>
      <c r="T12" s="17">
        <v>154</v>
      </c>
      <c r="U12" s="17">
        <v>161</v>
      </c>
      <c r="V12" s="17">
        <v>54</v>
      </c>
      <c r="W12" s="17">
        <v>6</v>
      </c>
      <c r="X12" s="17">
        <v>90</v>
      </c>
      <c r="Y12" s="17">
        <v>262.76499999999999</v>
      </c>
      <c r="Z12" s="17">
        <v>67</v>
      </c>
      <c r="AA12" s="17">
        <v>59</v>
      </c>
      <c r="AB12" s="17">
        <v>58</v>
      </c>
      <c r="AC12" s="17">
        <v>15</v>
      </c>
      <c r="AD12" s="17">
        <v>286</v>
      </c>
      <c r="AE12" s="17">
        <v>149</v>
      </c>
      <c r="AF12" s="17">
        <v>9</v>
      </c>
      <c r="AG12" s="37" t="s">
        <v>18</v>
      </c>
      <c r="AH12" s="38" t="s">
        <v>18</v>
      </c>
      <c r="AI12" s="16"/>
      <c r="AJ12" s="16"/>
    </row>
    <row r="13" spans="1:36" ht="15" customHeight="1" x14ac:dyDescent="0.2">
      <c r="A13" s="78" t="s">
        <v>195</v>
      </c>
      <c r="B13" s="17">
        <v>591</v>
      </c>
      <c r="C13" s="17">
        <v>987</v>
      </c>
      <c r="D13" s="17">
        <v>681.40899999999999</v>
      </c>
      <c r="E13" s="17">
        <v>449.59</v>
      </c>
      <c r="F13" s="17">
        <v>24</v>
      </c>
      <c r="G13" s="17">
        <v>361.97</v>
      </c>
      <c r="H13" s="17">
        <v>317</v>
      </c>
      <c r="I13" s="17">
        <v>52</v>
      </c>
      <c r="J13" s="17">
        <v>88</v>
      </c>
      <c r="K13" s="17">
        <v>67</v>
      </c>
      <c r="L13" s="17">
        <v>12</v>
      </c>
      <c r="M13" s="17">
        <v>126</v>
      </c>
      <c r="N13" s="17">
        <v>29</v>
      </c>
      <c r="O13" s="17">
        <v>46</v>
      </c>
      <c r="P13" s="17">
        <v>643.97400000000005</v>
      </c>
      <c r="Q13" s="17">
        <v>175</v>
      </c>
      <c r="R13" s="17">
        <v>65</v>
      </c>
      <c r="S13" s="17">
        <v>162</v>
      </c>
      <c r="T13" s="17">
        <v>229</v>
      </c>
      <c r="U13" s="17">
        <v>238</v>
      </c>
      <c r="V13" s="17">
        <v>130</v>
      </c>
      <c r="W13" s="17">
        <v>24</v>
      </c>
      <c r="X13" s="17">
        <v>167</v>
      </c>
      <c r="Y13" s="17">
        <v>402.63099999999997</v>
      </c>
      <c r="Z13" s="17">
        <v>85.805999999999997</v>
      </c>
      <c r="AA13" s="17">
        <v>78</v>
      </c>
      <c r="AB13" s="17">
        <v>49</v>
      </c>
      <c r="AC13" s="17">
        <v>32</v>
      </c>
      <c r="AD13" s="17">
        <v>386</v>
      </c>
      <c r="AE13" s="17">
        <v>247</v>
      </c>
      <c r="AF13" s="17">
        <v>29</v>
      </c>
      <c r="AG13" s="37" t="s">
        <v>18</v>
      </c>
      <c r="AH13" s="38" t="s">
        <v>18</v>
      </c>
      <c r="AI13" s="16"/>
      <c r="AJ13" s="16"/>
    </row>
    <row r="14" spans="1:36" ht="15" customHeight="1" x14ac:dyDescent="0.2">
      <c r="A14" s="78" t="s">
        <v>196</v>
      </c>
      <c r="B14" s="17">
        <v>617</v>
      </c>
      <c r="C14" s="17">
        <v>869</v>
      </c>
      <c r="D14" s="17">
        <v>678.97500000000002</v>
      </c>
      <c r="E14" s="17">
        <v>586.92700000000002</v>
      </c>
      <c r="F14" s="17">
        <v>27</v>
      </c>
      <c r="G14" s="17">
        <v>274.88200000000001</v>
      </c>
      <c r="H14" s="17">
        <v>251</v>
      </c>
      <c r="I14" s="17">
        <v>56</v>
      </c>
      <c r="J14" s="17">
        <v>131</v>
      </c>
      <c r="K14" s="17">
        <v>51</v>
      </c>
      <c r="L14" s="17">
        <v>5</v>
      </c>
      <c r="M14" s="17">
        <v>151</v>
      </c>
      <c r="N14" s="17">
        <v>34</v>
      </c>
      <c r="O14" s="17">
        <v>72.096000000000004</v>
      </c>
      <c r="P14" s="17">
        <v>630</v>
      </c>
      <c r="Q14" s="17">
        <v>162</v>
      </c>
      <c r="R14" s="17">
        <v>68</v>
      </c>
      <c r="S14" s="17">
        <v>116</v>
      </c>
      <c r="T14" s="17">
        <v>205</v>
      </c>
      <c r="U14" s="17">
        <v>322</v>
      </c>
      <c r="V14" s="17">
        <v>124</v>
      </c>
      <c r="W14" s="17">
        <v>10</v>
      </c>
      <c r="X14" s="17">
        <v>161</v>
      </c>
      <c r="Y14" s="17">
        <v>203.375</v>
      </c>
      <c r="Z14" s="17">
        <v>77</v>
      </c>
      <c r="AA14" s="17">
        <v>38</v>
      </c>
      <c r="AB14" s="17">
        <v>136</v>
      </c>
      <c r="AC14" s="17">
        <v>30</v>
      </c>
      <c r="AD14" s="17">
        <v>380</v>
      </c>
      <c r="AE14" s="17">
        <v>205</v>
      </c>
      <c r="AF14" s="17">
        <v>25</v>
      </c>
      <c r="AG14" s="37" t="s">
        <v>18</v>
      </c>
      <c r="AH14" s="38" t="s">
        <v>18</v>
      </c>
      <c r="AI14" s="16"/>
      <c r="AJ14" s="16"/>
    </row>
    <row r="15" spans="1:36" ht="15" customHeight="1" x14ac:dyDescent="0.2">
      <c r="A15" s="78" t="s">
        <v>197</v>
      </c>
      <c r="B15" s="17">
        <v>249</v>
      </c>
      <c r="C15" s="17">
        <v>366</v>
      </c>
      <c r="D15" s="17">
        <v>748.56100000000004</v>
      </c>
      <c r="E15" s="17">
        <v>212.31700000000001</v>
      </c>
      <c r="F15" s="17">
        <v>11</v>
      </c>
      <c r="G15" s="17">
        <v>107.76300000000001</v>
      </c>
      <c r="H15" s="17">
        <v>107</v>
      </c>
      <c r="I15" s="17">
        <v>12</v>
      </c>
      <c r="J15" s="17">
        <v>69</v>
      </c>
      <c r="K15" s="17">
        <v>13</v>
      </c>
      <c r="L15" s="17">
        <v>3</v>
      </c>
      <c r="M15" s="17">
        <v>61.204000000000001</v>
      </c>
      <c r="N15" s="17">
        <v>43</v>
      </c>
      <c r="O15" s="17">
        <v>101.12</v>
      </c>
      <c r="P15" s="17">
        <v>330.98500000000001</v>
      </c>
      <c r="Q15" s="17">
        <v>57.316000000000003</v>
      </c>
      <c r="R15" s="17">
        <v>39</v>
      </c>
      <c r="S15" s="17">
        <v>73</v>
      </c>
      <c r="T15" s="17">
        <v>368</v>
      </c>
      <c r="U15" s="17">
        <v>107</v>
      </c>
      <c r="V15" s="17">
        <v>242</v>
      </c>
      <c r="W15" s="17">
        <v>5</v>
      </c>
      <c r="X15" s="17">
        <v>172</v>
      </c>
      <c r="Y15" s="17">
        <v>332.49799999999999</v>
      </c>
      <c r="Z15" s="17">
        <v>335</v>
      </c>
      <c r="AA15" s="17">
        <v>17</v>
      </c>
      <c r="AB15" s="17">
        <v>65</v>
      </c>
      <c r="AC15" s="17">
        <v>9</v>
      </c>
      <c r="AD15" s="17">
        <v>538.79499999999996</v>
      </c>
      <c r="AE15" s="17">
        <v>126</v>
      </c>
      <c r="AF15" s="17">
        <v>7</v>
      </c>
      <c r="AG15" s="37" t="s">
        <v>18</v>
      </c>
      <c r="AH15" s="38" t="s">
        <v>18</v>
      </c>
      <c r="AI15" s="16"/>
      <c r="AJ15" s="16"/>
    </row>
    <row r="16" spans="1:36" ht="15" customHeight="1" x14ac:dyDescent="0.2">
      <c r="A16" s="78" t="s">
        <v>198</v>
      </c>
      <c r="B16" s="17">
        <v>108</v>
      </c>
      <c r="C16" s="17">
        <v>198</v>
      </c>
      <c r="D16" s="17">
        <v>84.444000000000003</v>
      </c>
      <c r="E16" s="17">
        <v>105.55500000000001</v>
      </c>
      <c r="F16" s="17">
        <v>2</v>
      </c>
      <c r="G16" s="17">
        <v>63.912999999999997</v>
      </c>
      <c r="H16" s="17">
        <v>55</v>
      </c>
      <c r="I16" s="17">
        <v>9</v>
      </c>
      <c r="J16" s="17">
        <v>50</v>
      </c>
      <c r="K16" s="17">
        <v>10</v>
      </c>
      <c r="L16" s="17">
        <v>0</v>
      </c>
      <c r="M16" s="17">
        <v>9</v>
      </c>
      <c r="N16" s="17">
        <v>3</v>
      </c>
      <c r="O16" s="17">
        <v>17</v>
      </c>
      <c r="P16" s="17">
        <v>116</v>
      </c>
      <c r="Q16" s="17">
        <v>28.382999999999999</v>
      </c>
      <c r="R16" s="17">
        <v>12</v>
      </c>
      <c r="S16" s="17">
        <v>38</v>
      </c>
      <c r="T16" s="17">
        <v>24</v>
      </c>
      <c r="U16" s="17">
        <v>64</v>
      </c>
      <c r="V16" s="17">
        <v>5</v>
      </c>
      <c r="W16" s="17">
        <v>3</v>
      </c>
      <c r="X16" s="17">
        <v>11</v>
      </c>
      <c r="Y16" s="17">
        <v>117.8</v>
      </c>
      <c r="Z16" s="17">
        <v>26</v>
      </c>
      <c r="AA16" s="17">
        <v>11</v>
      </c>
      <c r="AB16" s="17">
        <v>25</v>
      </c>
      <c r="AC16" s="17">
        <v>5</v>
      </c>
      <c r="AD16" s="17">
        <v>95</v>
      </c>
      <c r="AE16" s="17">
        <v>68</v>
      </c>
      <c r="AF16" s="17">
        <v>3</v>
      </c>
      <c r="AG16" s="37" t="s">
        <v>18</v>
      </c>
      <c r="AH16" s="38" t="s">
        <v>18</v>
      </c>
      <c r="AI16" s="16"/>
      <c r="AJ16" s="16"/>
    </row>
    <row r="17" spans="1:36" ht="15" customHeight="1" x14ac:dyDescent="0.2">
      <c r="A17" s="78" t="s">
        <v>199</v>
      </c>
      <c r="B17" s="17">
        <v>72</v>
      </c>
      <c r="C17" s="17">
        <v>147</v>
      </c>
      <c r="D17" s="17">
        <v>1276.1489999999999</v>
      </c>
      <c r="E17" s="17">
        <v>82.793000000000006</v>
      </c>
      <c r="F17" s="17">
        <v>0</v>
      </c>
      <c r="G17" s="17">
        <v>39</v>
      </c>
      <c r="H17" s="17">
        <v>37.26</v>
      </c>
      <c r="I17" s="17">
        <v>3</v>
      </c>
      <c r="J17" s="17">
        <v>16</v>
      </c>
      <c r="K17" s="17">
        <v>9</v>
      </c>
      <c r="L17" s="17">
        <v>1</v>
      </c>
      <c r="M17" s="17">
        <v>32</v>
      </c>
      <c r="N17" s="17">
        <v>12</v>
      </c>
      <c r="O17" s="17">
        <v>37.055999999999997</v>
      </c>
      <c r="P17" s="17">
        <v>102.961</v>
      </c>
      <c r="Q17" s="17">
        <v>27</v>
      </c>
      <c r="R17" s="17">
        <v>6</v>
      </c>
      <c r="S17" s="17">
        <v>51</v>
      </c>
      <c r="T17" s="17">
        <v>17</v>
      </c>
      <c r="U17" s="17">
        <v>213</v>
      </c>
      <c r="V17" s="17">
        <v>103</v>
      </c>
      <c r="W17" s="17">
        <v>2</v>
      </c>
      <c r="X17" s="17">
        <v>35</v>
      </c>
      <c r="Y17" s="17">
        <v>176.84399999999999</v>
      </c>
      <c r="Z17" s="17">
        <v>64</v>
      </c>
      <c r="AA17" s="17">
        <v>13</v>
      </c>
      <c r="AB17" s="17">
        <v>61</v>
      </c>
      <c r="AC17" s="17">
        <v>0</v>
      </c>
      <c r="AD17" s="17">
        <v>105.739</v>
      </c>
      <c r="AE17" s="17">
        <v>65</v>
      </c>
      <c r="AF17" s="17">
        <v>7</v>
      </c>
      <c r="AG17" s="37" t="s">
        <v>18</v>
      </c>
      <c r="AH17" s="38" t="s">
        <v>18</v>
      </c>
      <c r="AI17" s="16"/>
      <c r="AJ17" s="16"/>
    </row>
    <row r="18" spans="1:36" ht="15" customHeight="1" x14ac:dyDescent="0.2">
      <c r="A18" s="78" t="s">
        <v>200</v>
      </c>
      <c r="B18" s="17">
        <v>88</v>
      </c>
      <c r="C18" s="17">
        <v>134</v>
      </c>
      <c r="D18" s="17">
        <v>116.087</v>
      </c>
      <c r="E18" s="17">
        <v>71.912000000000006</v>
      </c>
      <c r="F18" s="17">
        <v>2</v>
      </c>
      <c r="G18" s="17">
        <v>42.954000000000001</v>
      </c>
      <c r="H18" s="17">
        <v>38</v>
      </c>
      <c r="I18" s="17">
        <v>16</v>
      </c>
      <c r="J18" s="17">
        <v>8</v>
      </c>
      <c r="K18" s="17">
        <v>8</v>
      </c>
      <c r="L18" s="17">
        <v>3</v>
      </c>
      <c r="M18" s="17">
        <v>23</v>
      </c>
      <c r="N18" s="17">
        <v>27</v>
      </c>
      <c r="O18" s="17">
        <v>13</v>
      </c>
      <c r="P18" s="17">
        <v>79</v>
      </c>
      <c r="Q18" s="17">
        <v>25</v>
      </c>
      <c r="R18" s="17">
        <v>17</v>
      </c>
      <c r="S18" s="17">
        <v>13</v>
      </c>
      <c r="T18" s="17">
        <v>97</v>
      </c>
      <c r="U18" s="17">
        <v>39</v>
      </c>
      <c r="V18" s="17">
        <v>42</v>
      </c>
      <c r="W18" s="17">
        <v>4</v>
      </c>
      <c r="X18" s="17">
        <v>32</v>
      </c>
      <c r="Y18" s="17">
        <v>174.578</v>
      </c>
      <c r="Z18" s="17">
        <v>37</v>
      </c>
      <c r="AA18" s="17">
        <v>8</v>
      </c>
      <c r="AB18" s="17">
        <v>48</v>
      </c>
      <c r="AC18" s="17">
        <v>1</v>
      </c>
      <c r="AD18" s="17">
        <v>73</v>
      </c>
      <c r="AE18" s="17">
        <v>73</v>
      </c>
      <c r="AF18" s="17">
        <v>2</v>
      </c>
      <c r="AG18" s="37" t="s">
        <v>18</v>
      </c>
      <c r="AH18" s="38" t="s">
        <v>18</v>
      </c>
      <c r="AI18" s="16"/>
      <c r="AJ18" s="16"/>
    </row>
    <row r="19" spans="1:36" ht="15" customHeight="1" x14ac:dyDescent="0.2">
      <c r="A19" s="78" t="s">
        <v>201</v>
      </c>
      <c r="B19" s="17">
        <v>179</v>
      </c>
      <c r="C19" s="17">
        <v>292</v>
      </c>
      <c r="D19" s="17">
        <v>175.023</v>
      </c>
      <c r="E19" s="17">
        <v>166.976</v>
      </c>
      <c r="F19" s="17">
        <v>4</v>
      </c>
      <c r="G19" s="17">
        <v>84.933000000000007</v>
      </c>
      <c r="H19" s="17">
        <v>77.332999999999998</v>
      </c>
      <c r="I19" s="17">
        <v>21</v>
      </c>
      <c r="J19" s="17">
        <v>37</v>
      </c>
      <c r="K19" s="17">
        <v>13</v>
      </c>
      <c r="L19" s="17">
        <v>1</v>
      </c>
      <c r="M19" s="17">
        <v>67</v>
      </c>
      <c r="N19" s="17">
        <v>13</v>
      </c>
      <c r="O19" s="17">
        <v>36</v>
      </c>
      <c r="P19" s="17">
        <v>152.98699999999999</v>
      </c>
      <c r="Q19" s="17">
        <v>58</v>
      </c>
      <c r="R19" s="17">
        <v>17</v>
      </c>
      <c r="S19" s="17">
        <v>73.869</v>
      </c>
      <c r="T19" s="17">
        <v>126</v>
      </c>
      <c r="U19" s="17">
        <v>113</v>
      </c>
      <c r="V19" s="17">
        <v>59</v>
      </c>
      <c r="W19" s="17">
        <v>9</v>
      </c>
      <c r="X19" s="17">
        <v>75</v>
      </c>
      <c r="Y19" s="17">
        <v>131.66900000000001</v>
      </c>
      <c r="Z19" s="17">
        <v>82</v>
      </c>
      <c r="AA19" s="17">
        <v>21</v>
      </c>
      <c r="AB19" s="17">
        <v>12</v>
      </c>
      <c r="AC19" s="17">
        <v>3</v>
      </c>
      <c r="AD19" s="17">
        <v>152.65799999999999</v>
      </c>
      <c r="AE19" s="17">
        <v>87</v>
      </c>
      <c r="AF19" s="17">
        <v>5</v>
      </c>
      <c r="AG19" s="37" t="s">
        <v>18</v>
      </c>
      <c r="AH19" s="38" t="s">
        <v>18</v>
      </c>
      <c r="AI19" s="16"/>
      <c r="AJ19" s="16"/>
    </row>
    <row r="20" spans="1:36" ht="15" customHeight="1" x14ac:dyDescent="0.2">
      <c r="A20" s="78" t="s">
        <v>202</v>
      </c>
      <c r="B20" s="17">
        <v>43</v>
      </c>
      <c r="C20" s="17">
        <v>89</v>
      </c>
      <c r="D20" s="17">
        <v>124.59</v>
      </c>
      <c r="E20" s="17">
        <v>31.408999999999999</v>
      </c>
      <c r="F20" s="17">
        <v>0</v>
      </c>
      <c r="G20" s="17">
        <v>11</v>
      </c>
      <c r="H20" s="17">
        <v>16</v>
      </c>
      <c r="I20" s="17">
        <v>8</v>
      </c>
      <c r="J20" s="17">
        <v>12</v>
      </c>
      <c r="K20" s="17">
        <v>4</v>
      </c>
      <c r="L20" s="17">
        <v>0</v>
      </c>
      <c r="M20" s="17">
        <v>12</v>
      </c>
      <c r="N20" s="17">
        <v>14</v>
      </c>
      <c r="O20" s="17">
        <v>19</v>
      </c>
      <c r="P20" s="17">
        <v>38</v>
      </c>
      <c r="Q20" s="17">
        <v>32</v>
      </c>
      <c r="R20" s="17">
        <v>2</v>
      </c>
      <c r="S20" s="17">
        <v>9</v>
      </c>
      <c r="T20" s="17">
        <v>195</v>
      </c>
      <c r="U20" s="17">
        <v>69</v>
      </c>
      <c r="V20" s="17">
        <v>14</v>
      </c>
      <c r="W20" s="17">
        <v>0</v>
      </c>
      <c r="X20" s="17">
        <v>8</v>
      </c>
      <c r="Y20" s="17">
        <v>117.69799999999999</v>
      </c>
      <c r="Z20" s="17">
        <v>32</v>
      </c>
      <c r="AA20" s="17">
        <v>6</v>
      </c>
      <c r="AB20" s="17">
        <v>18</v>
      </c>
      <c r="AC20" s="17">
        <v>0</v>
      </c>
      <c r="AD20" s="17">
        <v>65</v>
      </c>
      <c r="AE20" s="17">
        <v>27</v>
      </c>
      <c r="AF20" s="17">
        <v>2</v>
      </c>
      <c r="AG20" s="37" t="s">
        <v>18</v>
      </c>
      <c r="AH20" s="38" t="s">
        <v>18</v>
      </c>
      <c r="AI20" s="16"/>
      <c r="AJ20" s="16"/>
    </row>
    <row r="21" spans="1:36" ht="15" customHeight="1" x14ac:dyDescent="0.2">
      <c r="A21" s="78" t="s">
        <v>203</v>
      </c>
      <c r="B21" s="17">
        <v>126</v>
      </c>
      <c r="C21" s="17">
        <v>265</v>
      </c>
      <c r="D21" s="17">
        <v>168</v>
      </c>
      <c r="E21" s="17">
        <v>175</v>
      </c>
      <c r="F21" s="17">
        <v>6</v>
      </c>
      <c r="G21" s="17">
        <v>85.923000000000002</v>
      </c>
      <c r="H21" s="17">
        <v>82</v>
      </c>
      <c r="I21" s="17">
        <v>18</v>
      </c>
      <c r="J21" s="17">
        <v>110</v>
      </c>
      <c r="K21" s="17">
        <v>11</v>
      </c>
      <c r="L21" s="17">
        <v>0</v>
      </c>
      <c r="M21" s="17">
        <v>25.19</v>
      </c>
      <c r="N21" s="17">
        <v>2</v>
      </c>
      <c r="O21" s="17">
        <v>32</v>
      </c>
      <c r="P21" s="17">
        <v>161.96299999999999</v>
      </c>
      <c r="Q21" s="17">
        <v>33.323</v>
      </c>
      <c r="R21" s="17">
        <v>18</v>
      </c>
      <c r="S21" s="17">
        <v>55.859000000000002</v>
      </c>
      <c r="T21" s="17">
        <v>19</v>
      </c>
      <c r="U21" s="17">
        <v>60</v>
      </c>
      <c r="V21" s="17">
        <v>9</v>
      </c>
      <c r="W21" s="17">
        <v>4</v>
      </c>
      <c r="X21" s="17">
        <v>15</v>
      </c>
      <c r="Y21" s="17">
        <v>83.647000000000006</v>
      </c>
      <c r="Z21" s="17">
        <v>34</v>
      </c>
      <c r="AA21" s="17">
        <v>15</v>
      </c>
      <c r="AB21" s="17">
        <v>59</v>
      </c>
      <c r="AC21" s="17">
        <v>3</v>
      </c>
      <c r="AD21" s="17">
        <v>106.809</v>
      </c>
      <c r="AE21" s="17">
        <v>60</v>
      </c>
      <c r="AF21" s="17">
        <v>4</v>
      </c>
      <c r="AG21" s="37" t="s">
        <v>18</v>
      </c>
      <c r="AH21" s="38" t="s">
        <v>18</v>
      </c>
      <c r="AI21" s="16"/>
      <c r="AJ21" s="16"/>
    </row>
    <row r="22" spans="1:36" ht="15" customHeight="1" x14ac:dyDescent="0.2">
      <c r="A22" s="78" t="s">
        <v>204</v>
      </c>
      <c r="B22" s="17">
        <v>91</v>
      </c>
      <c r="C22" s="17">
        <v>150</v>
      </c>
      <c r="D22" s="17">
        <v>100.50700000000001</v>
      </c>
      <c r="E22" s="17">
        <v>97.492000000000004</v>
      </c>
      <c r="F22" s="17">
        <v>5</v>
      </c>
      <c r="G22" s="17">
        <v>39</v>
      </c>
      <c r="H22" s="17">
        <v>42</v>
      </c>
      <c r="I22" s="17">
        <v>8</v>
      </c>
      <c r="J22" s="17">
        <v>19</v>
      </c>
      <c r="K22" s="17">
        <v>15</v>
      </c>
      <c r="L22" s="17">
        <v>1</v>
      </c>
      <c r="M22" s="17">
        <v>45</v>
      </c>
      <c r="N22" s="17">
        <v>3</v>
      </c>
      <c r="O22" s="17">
        <v>44</v>
      </c>
      <c r="P22" s="17">
        <v>100</v>
      </c>
      <c r="Q22" s="17">
        <v>34</v>
      </c>
      <c r="R22" s="17">
        <v>15</v>
      </c>
      <c r="S22" s="17">
        <v>28</v>
      </c>
      <c r="T22" s="17">
        <v>43</v>
      </c>
      <c r="U22" s="17">
        <v>66</v>
      </c>
      <c r="V22" s="17">
        <v>46</v>
      </c>
      <c r="W22" s="17">
        <v>1</v>
      </c>
      <c r="X22" s="17">
        <v>31</v>
      </c>
      <c r="Y22" s="17">
        <v>72.986000000000004</v>
      </c>
      <c r="Z22" s="17">
        <v>47</v>
      </c>
      <c r="AA22" s="17">
        <v>4</v>
      </c>
      <c r="AB22" s="17">
        <v>9</v>
      </c>
      <c r="AC22" s="17">
        <v>8</v>
      </c>
      <c r="AD22" s="17">
        <v>144</v>
      </c>
      <c r="AE22" s="17">
        <v>50</v>
      </c>
      <c r="AF22" s="17">
        <v>5</v>
      </c>
      <c r="AG22" s="37" t="s">
        <v>18</v>
      </c>
      <c r="AH22" s="38" t="s">
        <v>18</v>
      </c>
      <c r="AI22" s="16"/>
      <c r="AJ22" s="16"/>
    </row>
    <row r="23" spans="1:36" ht="15" customHeight="1" x14ac:dyDescent="0.2">
      <c r="A23" s="78" t="s">
        <v>205</v>
      </c>
      <c r="B23" s="17">
        <v>107</v>
      </c>
      <c r="C23" s="17">
        <v>188</v>
      </c>
      <c r="D23" s="17">
        <v>399.78800000000001</v>
      </c>
      <c r="E23" s="17">
        <v>62.210999999999999</v>
      </c>
      <c r="F23" s="17">
        <v>1</v>
      </c>
      <c r="G23" s="17">
        <v>37.840000000000003</v>
      </c>
      <c r="H23" s="17">
        <v>40.444000000000003</v>
      </c>
      <c r="I23" s="17">
        <v>2</v>
      </c>
      <c r="J23" s="17">
        <v>20.689</v>
      </c>
      <c r="K23" s="17">
        <v>13</v>
      </c>
      <c r="L23" s="17">
        <v>5</v>
      </c>
      <c r="M23" s="17">
        <v>35</v>
      </c>
      <c r="N23" s="17">
        <v>18</v>
      </c>
      <c r="O23" s="17">
        <v>152</v>
      </c>
      <c r="P23" s="17">
        <v>112.991</v>
      </c>
      <c r="Q23" s="17">
        <v>40</v>
      </c>
      <c r="R23" s="17">
        <v>11.916</v>
      </c>
      <c r="S23" s="17">
        <v>30.789000000000001</v>
      </c>
      <c r="T23" s="17">
        <v>508</v>
      </c>
      <c r="U23" s="17">
        <v>104</v>
      </c>
      <c r="V23" s="17">
        <v>62</v>
      </c>
      <c r="W23" s="17">
        <v>2</v>
      </c>
      <c r="X23" s="17">
        <v>24</v>
      </c>
      <c r="Y23" s="17">
        <v>233.059</v>
      </c>
      <c r="Z23" s="17">
        <v>264.988</v>
      </c>
      <c r="AA23" s="17">
        <v>9</v>
      </c>
      <c r="AB23" s="17">
        <v>42</v>
      </c>
      <c r="AC23" s="17">
        <v>5</v>
      </c>
      <c r="AD23" s="17">
        <v>139.53299999999999</v>
      </c>
      <c r="AE23" s="17">
        <v>77</v>
      </c>
      <c r="AF23" s="17">
        <v>4</v>
      </c>
      <c r="AG23" s="37" t="s">
        <v>18</v>
      </c>
      <c r="AH23" s="38" t="s">
        <v>18</v>
      </c>
      <c r="AI23" s="16"/>
      <c r="AJ23" s="16"/>
    </row>
    <row r="24" spans="1:36" ht="15" customHeight="1" x14ac:dyDescent="0.2">
      <c r="A24" s="78" t="s">
        <v>206</v>
      </c>
      <c r="B24" s="17">
        <v>113</v>
      </c>
      <c r="C24" s="17">
        <v>148</v>
      </c>
      <c r="D24" s="17">
        <v>282.334</v>
      </c>
      <c r="E24" s="17">
        <v>69.382999999999996</v>
      </c>
      <c r="F24" s="17">
        <v>3</v>
      </c>
      <c r="G24" s="17">
        <v>52</v>
      </c>
      <c r="H24" s="17">
        <v>34</v>
      </c>
      <c r="I24" s="17">
        <v>3</v>
      </c>
      <c r="J24" s="17">
        <v>24</v>
      </c>
      <c r="K24" s="17">
        <v>12</v>
      </c>
      <c r="L24" s="17">
        <v>1</v>
      </c>
      <c r="M24" s="17">
        <v>20</v>
      </c>
      <c r="N24" s="17">
        <v>26</v>
      </c>
      <c r="O24" s="17">
        <v>108.28100000000001</v>
      </c>
      <c r="P24" s="17">
        <v>125</v>
      </c>
      <c r="Q24" s="17">
        <v>45.5</v>
      </c>
      <c r="R24" s="17">
        <v>9</v>
      </c>
      <c r="S24" s="17">
        <v>30.4</v>
      </c>
      <c r="T24" s="17">
        <v>259</v>
      </c>
      <c r="U24" s="17">
        <v>54</v>
      </c>
      <c r="V24" s="17">
        <v>34</v>
      </c>
      <c r="W24" s="17">
        <v>1</v>
      </c>
      <c r="X24" s="17">
        <v>11</v>
      </c>
      <c r="Y24" s="17">
        <v>424.27100000000002</v>
      </c>
      <c r="Z24" s="17">
        <v>285.97199999999998</v>
      </c>
      <c r="AA24" s="17">
        <v>7</v>
      </c>
      <c r="AB24" s="17">
        <v>79</v>
      </c>
      <c r="AC24" s="17">
        <v>1</v>
      </c>
      <c r="AD24" s="17">
        <v>48</v>
      </c>
      <c r="AE24" s="17">
        <v>79</v>
      </c>
      <c r="AF24" s="17">
        <v>7</v>
      </c>
      <c r="AG24" s="37" t="s">
        <v>18</v>
      </c>
      <c r="AH24" s="38" t="s">
        <v>18</v>
      </c>
      <c r="AI24" s="16"/>
      <c r="AJ24" s="16"/>
    </row>
    <row r="25" spans="1:36" ht="15" customHeight="1" x14ac:dyDescent="0.2">
      <c r="A25" s="78" t="s">
        <v>207</v>
      </c>
      <c r="B25" s="17">
        <v>61</v>
      </c>
      <c r="C25" s="17">
        <v>124</v>
      </c>
      <c r="D25" s="17">
        <v>190.81800000000001</v>
      </c>
      <c r="E25" s="17">
        <v>42.180999999999997</v>
      </c>
      <c r="F25" s="17">
        <v>2</v>
      </c>
      <c r="G25" s="17">
        <v>37.924999999999997</v>
      </c>
      <c r="H25" s="17">
        <v>27</v>
      </c>
      <c r="I25" s="17">
        <v>3</v>
      </c>
      <c r="J25" s="17">
        <v>239</v>
      </c>
      <c r="K25" s="17">
        <v>5</v>
      </c>
      <c r="L25" s="17">
        <v>1</v>
      </c>
      <c r="M25" s="17">
        <v>16</v>
      </c>
      <c r="N25" s="17">
        <v>5</v>
      </c>
      <c r="O25" s="17">
        <v>38</v>
      </c>
      <c r="P25" s="17">
        <v>81</v>
      </c>
      <c r="Q25" s="17">
        <v>11</v>
      </c>
      <c r="R25" s="17">
        <v>5</v>
      </c>
      <c r="S25" s="17">
        <v>17</v>
      </c>
      <c r="T25" s="17">
        <v>185</v>
      </c>
      <c r="U25" s="17">
        <v>38</v>
      </c>
      <c r="V25" s="17">
        <v>115</v>
      </c>
      <c r="W25" s="17">
        <v>2</v>
      </c>
      <c r="X25" s="17">
        <v>29</v>
      </c>
      <c r="Y25" s="17">
        <v>112.747</v>
      </c>
      <c r="Z25" s="17">
        <v>89</v>
      </c>
      <c r="AA25" s="17">
        <v>6</v>
      </c>
      <c r="AB25" s="17">
        <v>21</v>
      </c>
      <c r="AC25" s="17">
        <v>0</v>
      </c>
      <c r="AD25" s="17">
        <v>128</v>
      </c>
      <c r="AE25" s="17">
        <v>32</v>
      </c>
      <c r="AF25" s="17">
        <v>3</v>
      </c>
      <c r="AG25" s="37" t="s">
        <v>18</v>
      </c>
      <c r="AH25" s="38" t="s">
        <v>18</v>
      </c>
      <c r="AI25" s="16"/>
      <c r="AJ25" s="16"/>
    </row>
    <row r="26" spans="1:36" ht="15" customHeight="1" x14ac:dyDescent="0.2">
      <c r="A26" s="78" t="s">
        <v>208</v>
      </c>
      <c r="B26" s="17">
        <v>188</v>
      </c>
      <c r="C26" s="17">
        <v>350</v>
      </c>
      <c r="D26" s="17">
        <v>465.589</v>
      </c>
      <c r="E26" s="17">
        <v>120.41</v>
      </c>
      <c r="F26" s="17">
        <v>6</v>
      </c>
      <c r="G26" s="17">
        <v>76.882999999999996</v>
      </c>
      <c r="H26" s="17">
        <v>79</v>
      </c>
      <c r="I26" s="17">
        <v>14</v>
      </c>
      <c r="J26" s="17">
        <v>40</v>
      </c>
      <c r="K26" s="17">
        <v>15</v>
      </c>
      <c r="L26" s="17">
        <v>0</v>
      </c>
      <c r="M26" s="17">
        <v>35</v>
      </c>
      <c r="N26" s="17">
        <v>15</v>
      </c>
      <c r="O26" s="17">
        <v>115</v>
      </c>
      <c r="P26" s="17">
        <v>184.95699999999999</v>
      </c>
      <c r="Q26" s="17">
        <v>45</v>
      </c>
      <c r="R26" s="17">
        <v>15</v>
      </c>
      <c r="S26" s="17">
        <v>60.680999999999997</v>
      </c>
      <c r="T26" s="17">
        <v>490</v>
      </c>
      <c r="U26" s="17">
        <v>165</v>
      </c>
      <c r="V26" s="17">
        <v>68</v>
      </c>
      <c r="W26" s="17">
        <v>3</v>
      </c>
      <c r="X26" s="17">
        <v>58</v>
      </c>
      <c r="Y26" s="17">
        <v>408.25</v>
      </c>
      <c r="Z26" s="17">
        <v>258</v>
      </c>
      <c r="AA26" s="17">
        <v>24</v>
      </c>
      <c r="AB26" s="17">
        <v>59</v>
      </c>
      <c r="AC26" s="17">
        <v>2</v>
      </c>
      <c r="AD26" s="17">
        <v>178</v>
      </c>
      <c r="AE26" s="17">
        <v>102</v>
      </c>
      <c r="AF26" s="17">
        <v>10</v>
      </c>
      <c r="AG26" s="37" t="s">
        <v>18</v>
      </c>
      <c r="AH26" s="38" t="s">
        <v>18</v>
      </c>
      <c r="AI26" s="16"/>
      <c r="AJ26" s="16"/>
    </row>
    <row r="27" spans="1:36" ht="15" customHeight="1" x14ac:dyDescent="0.2">
      <c r="A27" s="78" t="s">
        <v>209</v>
      </c>
      <c r="B27" s="17">
        <v>108</v>
      </c>
      <c r="C27" s="17">
        <v>184</v>
      </c>
      <c r="D27" s="17">
        <v>158.101</v>
      </c>
      <c r="E27" s="17">
        <v>142.898</v>
      </c>
      <c r="F27" s="17">
        <v>5</v>
      </c>
      <c r="G27" s="17">
        <v>53.924999999999997</v>
      </c>
      <c r="H27" s="17">
        <v>58</v>
      </c>
      <c r="I27" s="17">
        <v>8</v>
      </c>
      <c r="J27" s="17">
        <v>54</v>
      </c>
      <c r="K27" s="17">
        <v>16</v>
      </c>
      <c r="L27" s="17">
        <v>4</v>
      </c>
      <c r="M27" s="17">
        <v>31</v>
      </c>
      <c r="N27" s="17">
        <v>5</v>
      </c>
      <c r="O27" s="17">
        <v>23</v>
      </c>
      <c r="P27" s="17">
        <v>126</v>
      </c>
      <c r="Q27" s="17">
        <v>52</v>
      </c>
      <c r="R27" s="17">
        <v>13</v>
      </c>
      <c r="S27" s="17">
        <v>58</v>
      </c>
      <c r="T27" s="17">
        <v>56</v>
      </c>
      <c r="U27" s="17">
        <v>55</v>
      </c>
      <c r="V27" s="17">
        <v>40</v>
      </c>
      <c r="W27" s="17">
        <v>2</v>
      </c>
      <c r="X27" s="17">
        <v>28</v>
      </c>
      <c r="Y27" s="17">
        <v>107.92700000000001</v>
      </c>
      <c r="Z27" s="17">
        <v>51</v>
      </c>
      <c r="AA27" s="17">
        <v>6</v>
      </c>
      <c r="AB27" s="17">
        <v>7</v>
      </c>
      <c r="AC27" s="17">
        <v>4</v>
      </c>
      <c r="AD27" s="17">
        <v>80</v>
      </c>
      <c r="AE27" s="17">
        <v>41</v>
      </c>
      <c r="AF27" s="17">
        <v>6</v>
      </c>
      <c r="AG27" s="37" t="s">
        <v>18</v>
      </c>
      <c r="AH27" s="38" t="s">
        <v>18</v>
      </c>
      <c r="AI27" s="16"/>
      <c r="AJ27" s="16"/>
    </row>
    <row r="28" spans="1:36" ht="15" customHeight="1" x14ac:dyDescent="0.2">
      <c r="A28" s="78" t="s">
        <v>210</v>
      </c>
      <c r="B28" s="17">
        <v>23</v>
      </c>
      <c r="C28" s="17">
        <v>35</v>
      </c>
      <c r="D28" s="17">
        <v>36.856999999999999</v>
      </c>
      <c r="E28" s="17">
        <v>6.1420000000000003</v>
      </c>
      <c r="F28" s="17">
        <v>1</v>
      </c>
      <c r="G28" s="17">
        <v>14</v>
      </c>
      <c r="H28" s="17">
        <v>8</v>
      </c>
      <c r="I28" s="17">
        <v>3</v>
      </c>
      <c r="J28" s="17">
        <v>2</v>
      </c>
      <c r="K28" s="17">
        <v>2</v>
      </c>
      <c r="L28" s="17">
        <v>0</v>
      </c>
      <c r="M28" s="17">
        <v>3</v>
      </c>
      <c r="N28" s="17">
        <v>17</v>
      </c>
      <c r="O28" s="17">
        <v>44</v>
      </c>
      <c r="P28" s="17">
        <v>29.866</v>
      </c>
      <c r="Q28" s="17">
        <v>10</v>
      </c>
      <c r="R28" s="17">
        <v>1</v>
      </c>
      <c r="S28" s="17">
        <v>3.3330000000000002</v>
      </c>
      <c r="T28" s="17">
        <v>28</v>
      </c>
      <c r="U28" s="17">
        <v>17</v>
      </c>
      <c r="V28" s="17">
        <v>25</v>
      </c>
      <c r="W28" s="17">
        <v>0</v>
      </c>
      <c r="X28" s="17">
        <v>11</v>
      </c>
      <c r="Y28" s="17">
        <v>76.882999999999996</v>
      </c>
      <c r="Z28" s="17">
        <v>17</v>
      </c>
      <c r="AA28" s="17">
        <v>2</v>
      </c>
      <c r="AB28" s="17">
        <v>1</v>
      </c>
      <c r="AC28" s="17">
        <v>1</v>
      </c>
      <c r="AD28" s="17">
        <v>18</v>
      </c>
      <c r="AE28" s="17">
        <v>13</v>
      </c>
      <c r="AF28" s="17">
        <v>0</v>
      </c>
      <c r="AG28" s="37" t="s">
        <v>18</v>
      </c>
      <c r="AH28" s="38" t="s">
        <v>18</v>
      </c>
      <c r="AI28" s="16"/>
      <c r="AJ28" s="16"/>
    </row>
    <row r="29" spans="1:36" ht="15" customHeight="1" x14ac:dyDescent="0.2">
      <c r="A29" s="78" t="s">
        <v>211</v>
      </c>
      <c r="B29" s="17">
        <v>0</v>
      </c>
      <c r="C29" s="17">
        <v>3</v>
      </c>
      <c r="D29" s="17">
        <v>2</v>
      </c>
      <c r="E29" s="17">
        <v>0</v>
      </c>
      <c r="F29" s="17">
        <v>0</v>
      </c>
      <c r="G29" s="17">
        <v>0</v>
      </c>
      <c r="H29" s="17">
        <v>2</v>
      </c>
      <c r="I29" s="17">
        <v>0</v>
      </c>
      <c r="J29" s="17">
        <v>0</v>
      </c>
      <c r="K29" s="17">
        <v>0</v>
      </c>
      <c r="L29" s="17">
        <v>0</v>
      </c>
      <c r="M29" s="17">
        <v>2</v>
      </c>
      <c r="N29" s="17">
        <v>0</v>
      </c>
      <c r="O29" s="17">
        <v>16</v>
      </c>
      <c r="P29" s="17">
        <v>4</v>
      </c>
      <c r="Q29" s="17">
        <v>0</v>
      </c>
      <c r="R29" s="17">
        <v>0</v>
      </c>
      <c r="S29" s="17">
        <v>0</v>
      </c>
      <c r="T29" s="17">
        <v>4</v>
      </c>
      <c r="U29" s="17">
        <v>1</v>
      </c>
      <c r="V29" s="17">
        <v>0</v>
      </c>
      <c r="W29" s="17">
        <v>0</v>
      </c>
      <c r="X29" s="17">
        <v>1</v>
      </c>
      <c r="Y29" s="17">
        <v>20</v>
      </c>
      <c r="Z29" s="17">
        <v>6</v>
      </c>
      <c r="AA29" s="17">
        <v>0</v>
      </c>
      <c r="AB29" s="17">
        <v>1</v>
      </c>
      <c r="AC29" s="17">
        <v>0</v>
      </c>
      <c r="AD29" s="17">
        <v>3</v>
      </c>
      <c r="AE29" s="17">
        <v>1</v>
      </c>
      <c r="AF29" s="17">
        <v>0</v>
      </c>
      <c r="AG29" s="37" t="s">
        <v>18</v>
      </c>
      <c r="AH29" s="38" t="s">
        <v>18</v>
      </c>
      <c r="AI29" s="16"/>
      <c r="AJ29" s="16"/>
    </row>
    <row r="30" spans="1:36" ht="15" customHeight="1" x14ac:dyDescent="0.2">
      <c r="A30" s="78" t="s">
        <v>212</v>
      </c>
      <c r="B30" s="17">
        <v>46</v>
      </c>
      <c r="C30" s="17">
        <v>97</v>
      </c>
      <c r="D30" s="17">
        <v>96.22</v>
      </c>
      <c r="E30" s="17">
        <v>33.779000000000003</v>
      </c>
      <c r="F30" s="17">
        <v>1</v>
      </c>
      <c r="G30" s="17">
        <v>18.888000000000002</v>
      </c>
      <c r="H30" s="17">
        <v>19</v>
      </c>
      <c r="I30" s="17">
        <v>0</v>
      </c>
      <c r="J30" s="17">
        <v>11</v>
      </c>
      <c r="K30" s="17">
        <v>3</v>
      </c>
      <c r="L30" s="17">
        <v>0</v>
      </c>
      <c r="M30" s="17">
        <v>5</v>
      </c>
      <c r="N30" s="17">
        <v>5</v>
      </c>
      <c r="O30" s="17">
        <v>33</v>
      </c>
      <c r="P30" s="17">
        <v>46</v>
      </c>
      <c r="Q30" s="17">
        <v>26</v>
      </c>
      <c r="R30" s="17">
        <v>6</v>
      </c>
      <c r="S30" s="17">
        <v>10.909000000000001</v>
      </c>
      <c r="T30" s="17">
        <v>33</v>
      </c>
      <c r="U30" s="17">
        <v>47</v>
      </c>
      <c r="V30" s="17">
        <v>34</v>
      </c>
      <c r="W30" s="17">
        <v>0</v>
      </c>
      <c r="X30" s="17">
        <v>33</v>
      </c>
      <c r="Y30" s="17">
        <v>69.647000000000006</v>
      </c>
      <c r="Z30" s="17">
        <v>8</v>
      </c>
      <c r="AA30" s="17">
        <v>8</v>
      </c>
      <c r="AB30" s="17">
        <v>11</v>
      </c>
      <c r="AC30" s="17">
        <v>1</v>
      </c>
      <c r="AD30" s="17">
        <v>38</v>
      </c>
      <c r="AE30" s="17">
        <v>30</v>
      </c>
      <c r="AF30" s="17">
        <v>0</v>
      </c>
      <c r="AG30" s="37" t="s">
        <v>18</v>
      </c>
      <c r="AH30" s="38" t="s">
        <v>18</v>
      </c>
      <c r="AI30" s="16"/>
      <c r="AJ30" s="16"/>
    </row>
    <row r="31" spans="1:36" ht="15" customHeight="1" x14ac:dyDescent="0.2">
      <c r="A31" s="78" t="s">
        <v>213</v>
      </c>
      <c r="B31" s="17">
        <v>14</v>
      </c>
      <c r="C31" s="17">
        <v>43</v>
      </c>
      <c r="D31" s="17">
        <v>60</v>
      </c>
      <c r="E31" s="17">
        <v>13</v>
      </c>
      <c r="F31" s="17">
        <v>1</v>
      </c>
      <c r="G31" s="17">
        <v>13</v>
      </c>
      <c r="H31" s="17">
        <v>4</v>
      </c>
      <c r="I31" s="17">
        <v>1</v>
      </c>
      <c r="J31" s="17">
        <v>6</v>
      </c>
      <c r="K31" s="17">
        <v>2</v>
      </c>
      <c r="L31" s="17">
        <v>0</v>
      </c>
      <c r="M31" s="17">
        <v>2</v>
      </c>
      <c r="N31" s="17">
        <v>3</v>
      </c>
      <c r="O31" s="17">
        <v>46</v>
      </c>
      <c r="P31" s="17">
        <v>23</v>
      </c>
      <c r="Q31" s="17">
        <v>5</v>
      </c>
      <c r="R31" s="17">
        <v>2</v>
      </c>
      <c r="S31" s="17">
        <v>3</v>
      </c>
      <c r="T31" s="17">
        <v>63</v>
      </c>
      <c r="U31" s="17">
        <v>13</v>
      </c>
      <c r="V31" s="17">
        <v>8</v>
      </c>
      <c r="W31" s="17">
        <v>0</v>
      </c>
      <c r="X31" s="17">
        <v>2</v>
      </c>
      <c r="Y31" s="17">
        <v>49.786999999999999</v>
      </c>
      <c r="Z31" s="17">
        <v>25</v>
      </c>
      <c r="AA31" s="17">
        <v>4</v>
      </c>
      <c r="AB31" s="17">
        <v>1</v>
      </c>
      <c r="AC31" s="17">
        <v>1</v>
      </c>
      <c r="AD31" s="17">
        <v>21</v>
      </c>
      <c r="AE31" s="17">
        <v>10</v>
      </c>
      <c r="AF31" s="17">
        <v>2</v>
      </c>
      <c r="AG31" s="37" t="s">
        <v>18</v>
      </c>
      <c r="AH31" s="38" t="s">
        <v>18</v>
      </c>
      <c r="AI31" s="16"/>
      <c r="AJ31" s="16"/>
    </row>
    <row r="32" spans="1:36" ht="15" customHeight="1" x14ac:dyDescent="0.2">
      <c r="A32" s="78" t="s">
        <v>214</v>
      </c>
      <c r="B32" s="17">
        <v>58</v>
      </c>
      <c r="C32" s="17">
        <v>128</v>
      </c>
      <c r="D32" s="17">
        <v>101.59399999999999</v>
      </c>
      <c r="E32" s="17">
        <v>69.405000000000001</v>
      </c>
      <c r="F32" s="17">
        <v>2</v>
      </c>
      <c r="G32" s="17">
        <v>54.859000000000002</v>
      </c>
      <c r="H32" s="17">
        <v>17</v>
      </c>
      <c r="I32" s="17">
        <v>0</v>
      </c>
      <c r="J32" s="17">
        <v>40</v>
      </c>
      <c r="K32" s="17">
        <v>8</v>
      </c>
      <c r="L32" s="17">
        <v>0</v>
      </c>
      <c r="M32" s="17">
        <v>20</v>
      </c>
      <c r="N32" s="17">
        <v>12</v>
      </c>
      <c r="O32" s="17">
        <v>16</v>
      </c>
      <c r="P32" s="17">
        <v>43</v>
      </c>
      <c r="Q32" s="17">
        <v>33</v>
      </c>
      <c r="R32" s="17">
        <v>3</v>
      </c>
      <c r="S32" s="17">
        <v>25</v>
      </c>
      <c r="T32" s="17">
        <v>68</v>
      </c>
      <c r="U32" s="17">
        <v>57</v>
      </c>
      <c r="V32" s="17">
        <v>49</v>
      </c>
      <c r="W32" s="17">
        <v>4</v>
      </c>
      <c r="X32" s="17">
        <v>15</v>
      </c>
      <c r="Y32" s="17">
        <v>79</v>
      </c>
      <c r="Z32" s="17">
        <v>42</v>
      </c>
      <c r="AA32" s="17">
        <v>5</v>
      </c>
      <c r="AB32" s="17">
        <v>19</v>
      </c>
      <c r="AC32" s="17">
        <v>1</v>
      </c>
      <c r="AD32" s="17">
        <v>165</v>
      </c>
      <c r="AE32" s="17">
        <v>31</v>
      </c>
      <c r="AF32" s="17">
        <v>4</v>
      </c>
      <c r="AG32" s="37" t="s">
        <v>18</v>
      </c>
      <c r="AH32" s="38" t="s">
        <v>18</v>
      </c>
      <c r="AI32" s="16"/>
      <c r="AJ32" s="16"/>
    </row>
    <row r="33" spans="1:36" ht="15" customHeight="1" x14ac:dyDescent="0.2">
      <c r="A33" s="78" t="s">
        <v>215</v>
      </c>
      <c r="B33" s="17">
        <v>15</v>
      </c>
      <c r="C33" s="17">
        <v>32</v>
      </c>
      <c r="D33" s="17">
        <v>57.89</v>
      </c>
      <c r="E33" s="17">
        <v>4</v>
      </c>
      <c r="F33" s="17">
        <v>0</v>
      </c>
      <c r="G33" s="17">
        <v>10</v>
      </c>
      <c r="H33" s="17">
        <v>12</v>
      </c>
      <c r="I33" s="17">
        <v>2</v>
      </c>
      <c r="J33" s="17">
        <v>4</v>
      </c>
      <c r="K33" s="17">
        <v>0</v>
      </c>
      <c r="L33" s="17">
        <v>1</v>
      </c>
      <c r="M33" s="17">
        <v>9</v>
      </c>
      <c r="N33" s="17">
        <v>12</v>
      </c>
      <c r="O33" s="17">
        <v>7.109</v>
      </c>
      <c r="P33" s="17">
        <v>10</v>
      </c>
      <c r="Q33" s="17">
        <v>6.5</v>
      </c>
      <c r="R33" s="17">
        <v>1</v>
      </c>
      <c r="S33" s="17">
        <v>7</v>
      </c>
      <c r="T33" s="17">
        <v>91</v>
      </c>
      <c r="U33" s="17">
        <v>5</v>
      </c>
      <c r="V33" s="17">
        <v>17</v>
      </c>
      <c r="W33" s="17">
        <v>0</v>
      </c>
      <c r="X33" s="17">
        <v>6</v>
      </c>
      <c r="Y33" s="17">
        <v>61.209000000000003</v>
      </c>
      <c r="Z33" s="17">
        <v>15</v>
      </c>
      <c r="AA33" s="17">
        <v>0</v>
      </c>
      <c r="AB33" s="17">
        <v>1</v>
      </c>
      <c r="AC33" s="17">
        <v>1</v>
      </c>
      <c r="AD33" s="17">
        <v>11</v>
      </c>
      <c r="AE33" s="17">
        <v>8</v>
      </c>
      <c r="AF33" s="17">
        <v>1</v>
      </c>
      <c r="AG33" s="37" t="s">
        <v>18</v>
      </c>
      <c r="AH33" s="38" t="s">
        <v>18</v>
      </c>
      <c r="AI33" s="16"/>
      <c r="AJ33" s="16"/>
    </row>
    <row r="34" spans="1:36" ht="15" customHeight="1" x14ac:dyDescent="0.2">
      <c r="A34" s="78" t="s">
        <v>216</v>
      </c>
      <c r="B34" s="17">
        <v>19</v>
      </c>
      <c r="C34" s="17">
        <v>38</v>
      </c>
      <c r="D34" s="17">
        <v>73.793000000000006</v>
      </c>
      <c r="E34" s="17">
        <v>19.206</v>
      </c>
      <c r="F34" s="17">
        <v>2</v>
      </c>
      <c r="G34" s="17">
        <v>5</v>
      </c>
      <c r="H34" s="17">
        <v>4</v>
      </c>
      <c r="I34" s="17">
        <v>10</v>
      </c>
      <c r="J34" s="17">
        <v>5</v>
      </c>
      <c r="K34" s="17">
        <v>1</v>
      </c>
      <c r="L34" s="17">
        <v>0</v>
      </c>
      <c r="M34" s="17">
        <v>7</v>
      </c>
      <c r="N34" s="17">
        <v>4</v>
      </c>
      <c r="O34" s="17">
        <v>11</v>
      </c>
      <c r="P34" s="17">
        <v>12</v>
      </c>
      <c r="Q34" s="17">
        <v>7</v>
      </c>
      <c r="R34" s="17">
        <v>0</v>
      </c>
      <c r="S34" s="17">
        <v>4</v>
      </c>
      <c r="T34" s="17">
        <v>35</v>
      </c>
      <c r="U34" s="17">
        <v>8</v>
      </c>
      <c r="V34" s="17">
        <v>4</v>
      </c>
      <c r="W34" s="17">
        <v>0</v>
      </c>
      <c r="X34" s="17">
        <v>5</v>
      </c>
      <c r="Y34" s="17">
        <v>142.64400000000001</v>
      </c>
      <c r="Z34" s="17">
        <v>12</v>
      </c>
      <c r="AA34" s="17">
        <v>1</v>
      </c>
      <c r="AB34" s="17">
        <v>4</v>
      </c>
      <c r="AC34" s="17">
        <v>0</v>
      </c>
      <c r="AD34" s="17">
        <v>11</v>
      </c>
      <c r="AE34" s="17">
        <v>13</v>
      </c>
      <c r="AF34" s="17">
        <v>0</v>
      </c>
      <c r="AG34" s="37" t="s">
        <v>18</v>
      </c>
      <c r="AH34" s="38" t="s">
        <v>18</v>
      </c>
      <c r="AI34" s="16"/>
      <c r="AJ34" s="16"/>
    </row>
    <row r="35" spans="1:36" ht="15" customHeight="1" x14ac:dyDescent="0.2">
      <c r="A35" s="78" t="s">
        <v>217</v>
      </c>
      <c r="B35" s="17">
        <v>63</v>
      </c>
      <c r="C35" s="17">
        <v>81</v>
      </c>
      <c r="D35" s="17">
        <v>139.422</v>
      </c>
      <c r="E35" s="17">
        <v>56.576999999999998</v>
      </c>
      <c r="F35" s="17">
        <v>6</v>
      </c>
      <c r="G35" s="17">
        <v>46</v>
      </c>
      <c r="H35" s="17">
        <v>27</v>
      </c>
      <c r="I35" s="17">
        <v>8</v>
      </c>
      <c r="J35" s="17">
        <v>18</v>
      </c>
      <c r="K35" s="17">
        <v>5</v>
      </c>
      <c r="L35" s="17">
        <v>0</v>
      </c>
      <c r="M35" s="17">
        <v>17</v>
      </c>
      <c r="N35" s="17">
        <v>2</v>
      </c>
      <c r="O35" s="17">
        <v>40</v>
      </c>
      <c r="P35" s="17">
        <v>55</v>
      </c>
      <c r="Q35" s="17">
        <v>16</v>
      </c>
      <c r="R35" s="17">
        <v>7</v>
      </c>
      <c r="S35" s="17">
        <v>9</v>
      </c>
      <c r="T35" s="17">
        <v>191</v>
      </c>
      <c r="U35" s="17">
        <v>38</v>
      </c>
      <c r="V35" s="17">
        <v>48</v>
      </c>
      <c r="W35" s="17">
        <v>1</v>
      </c>
      <c r="X35" s="17">
        <v>13</v>
      </c>
      <c r="Y35" s="17">
        <v>67.941000000000003</v>
      </c>
      <c r="Z35" s="17">
        <v>69</v>
      </c>
      <c r="AA35" s="17">
        <v>3</v>
      </c>
      <c r="AB35" s="17">
        <v>7</v>
      </c>
      <c r="AC35" s="17">
        <v>0</v>
      </c>
      <c r="AD35" s="17">
        <v>109</v>
      </c>
      <c r="AE35" s="17">
        <v>32</v>
      </c>
      <c r="AF35" s="17">
        <v>2</v>
      </c>
      <c r="AG35" s="37" t="s">
        <v>18</v>
      </c>
      <c r="AH35" s="38" t="s">
        <v>18</v>
      </c>
      <c r="AI35" s="16"/>
      <c r="AJ35" s="16"/>
    </row>
    <row r="36" spans="1:36" ht="15" customHeight="1" x14ac:dyDescent="0.2">
      <c r="A36" s="78" t="s">
        <v>218</v>
      </c>
      <c r="B36" s="17">
        <v>24</v>
      </c>
      <c r="C36" s="17">
        <v>37</v>
      </c>
      <c r="D36" s="17">
        <v>29.707000000000001</v>
      </c>
      <c r="E36" s="17">
        <v>12.292</v>
      </c>
      <c r="F36" s="17">
        <v>2</v>
      </c>
      <c r="G36" s="17">
        <v>16.940999999999999</v>
      </c>
      <c r="H36" s="17">
        <v>6</v>
      </c>
      <c r="I36" s="17">
        <v>2</v>
      </c>
      <c r="J36" s="17">
        <v>6</v>
      </c>
      <c r="K36" s="17">
        <v>2</v>
      </c>
      <c r="L36" s="17">
        <v>1</v>
      </c>
      <c r="M36" s="17">
        <v>6</v>
      </c>
      <c r="N36" s="17">
        <v>9</v>
      </c>
      <c r="O36" s="17">
        <v>11</v>
      </c>
      <c r="P36" s="17">
        <v>21</v>
      </c>
      <c r="Q36" s="17">
        <v>6</v>
      </c>
      <c r="R36" s="17">
        <v>8</v>
      </c>
      <c r="S36" s="17">
        <v>5</v>
      </c>
      <c r="T36" s="17">
        <v>55</v>
      </c>
      <c r="U36" s="17">
        <v>13</v>
      </c>
      <c r="V36" s="17">
        <v>31</v>
      </c>
      <c r="W36" s="17">
        <v>1</v>
      </c>
      <c r="X36" s="17">
        <v>9</v>
      </c>
      <c r="Y36" s="17">
        <v>32</v>
      </c>
      <c r="Z36" s="17">
        <v>31</v>
      </c>
      <c r="AA36" s="17">
        <v>3</v>
      </c>
      <c r="AB36" s="17">
        <v>11</v>
      </c>
      <c r="AC36" s="17">
        <v>0</v>
      </c>
      <c r="AD36" s="17">
        <v>22</v>
      </c>
      <c r="AE36" s="17">
        <v>15</v>
      </c>
      <c r="AF36" s="17">
        <v>0</v>
      </c>
      <c r="AG36" s="37" t="s">
        <v>18</v>
      </c>
      <c r="AH36" s="38" t="s">
        <v>18</v>
      </c>
      <c r="AI36" s="16"/>
      <c r="AJ36" s="16"/>
    </row>
    <row r="37" spans="1:36" ht="15" customHeight="1" x14ac:dyDescent="0.2">
      <c r="A37" s="78" t="s">
        <v>219</v>
      </c>
      <c r="B37" s="17">
        <v>26</v>
      </c>
      <c r="C37" s="17">
        <v>43</v>
      </c>
      <c r="D37" s="17">
        <v>18.818000000000001</v>
      </c>
      <c r="E37" s="17">
        <v>27.181000000000001</v>
      </c>
      <c r="F37" s="17">
        <v>0</v>
      </c>
      <c r="G37" s="17">
        <v>11</v>
      </c>
      <c r="H37" s="17">
        <v>10</v>
      </c>
      <c r="I37" s="17">
        <v>2</v>
      </c>
      <c r="J37" s="17">
        <v>12</v>
      </c>
      <c r="K37" s="17">
        <v>2</v>
      </c>
      <c r="L37" s="17">
        <v>0</v>
      </c>
      <c r="M37" s="17">
        <v>6</v>
      </c>
      <c r="N37" s="17">
        <v>0</v>
      </c>
      <c r="O37" s="17">
        <v>42</v>
      </c>
      <c r="P37" s="17">
        <v>31</v>
      </c>
      <c r="Q37" s="17">
        <v>2</v>
      </c>
      <c r="R37" s="17">
        <v>1</v>
      </c>
      <c r="S37" s="17">
        <v>1.25</v>
      </c>
      <c r="T37" s="17">
        <v>76</v>
      </c>
      <c r="U37" s="17">
        <v>7</v>
      </c>
      <c r="V37" s="17">
        <v>11</v>
      </c>
      <c r="W37" s="17">
        <v>0</v>
      </c>
      <c r="X37" s="17">
        <v>13</v>
      </c>
      <c r="Y37" s="17">
        <v>14</v>
      </c>
      <c r="Z37" s="17">
        <v>9</v>
      </c>
      <c r="AA37" s="17">
        <v>4</v>
      </c>
      <c r="AB37" s="17">
        <v>22</v>
      </c>
      <c r="AC37" s="17">
        <v>2</v>
      </c>
      <c r="AD37" s="17">
        <v>23</v>
      </c>
      <c r="AE37" s="17">
        <v>20</v>
      </c>
      <c r="AF37" s="17">
        <v>3</v>
      </c>
      <c r="AG37" s="37" t="s">
        <v>18</v>
      </c>
      <c r="AH37" s="38" t="s">
        <v>18</v>
      </c>
      <c r="AI37" s="16"/>
      <c r="AJ37" s="16"/>
    </row>
    <row r="38" spans="1:36" ht="15" customHeight="1" x14ac:dyDescent="0.2">
      <c r="A38" s="78" t="s">
        <v>220</v>
      </c>
      <c r="B38" s="17">
        <v>26</v>
      </c>
      <c r="C38" s="17">
        <v>65</v>
      </c>
      <c r="D38" s="17">
        <v>43.933999999999997</v>
      </c>
      <c r="E38" s="17">
        <v>50.064999999999998</v>
      </c>
      <c r="F38" s="17">
        <v>1</v>
      </c>
      <c r="G38" s="17">
        <v>18</v>
      </c>
      <c r="H38" s="17">
        <v>7</v>
      </c>
      <c r="I38" s="17">
        <v>31</v>
      </c>
      <c r="J38" s="17">
        <v>14</v>
      </c>
      <c r="K38" s="17">
        <v>1</v>
      </c>
      <c r="L38" s="17">
        <v>0</v>
      </c>
      <c r="M38" s="17">
        <v>4</v>
      </c>
      <c r="N38" s="17">
        <v>1</v>
      </c>
      <c r="O38" s="17">
        <v>29</v>
      </c>
      <c r="P38" s="17">
        <v>40</v>
      </c>
      <c r="Q38" s="17">
        <v>5</v>
      </c>
      <c r="R38" s="17">
        <v>2</v>
      </c>
      <c r="S38" s="17">
        <v>7</v>
      </c>
      <c r="T38" s="17">
        <v>40</v>
      </c>
      <c r="U38" s="17">
        <v>17</v>
      </c>
      <c r="V38" s="17">
        <v>2</v>
      </c>
      <c r="W38" s="17">
        <v>2</v>
      </c>
      <c r="X38" s="17">
        <v>5</v>
      </c>
      <c r="Y38" s="17">
        <v>25.861999999999998</v>
      </c>
      <c r="Z38" s="17">
        <v>7</v>
      </c>
      <c r="AA38" s="17">
        <v>2</v>
      </c>
      <c r="AB38" s="17">
        <v>10</v>
      </c>
      <c r="AC38" s="17">
        <v>1</v>
      </c>
      <c r="AD38" s="17">
        <v>15</v>
      </c>
      <c r="AE38" s="17">
        <v>12</v>
      </c>
      <c r="AF38" s="17">
        <v>0</v>
      </c>
      <c r="AG38" s="37" t="s">
        <v>18</v>
      </c>
      <c r="AH38" s="38" t="s">
        <v>18</v>
      </c>
      <c r="AI38" s="16"/>
      <c r="AJ38" s="16"/>
    </row>
    <row r="39" spans="1:36" ht="15" customHeight="1" x14ac:dyDescent="0.2">
      <c r="A39" s="78" t="s">
        <v>221</v>
      </c>
      <c r="B39" s="17">
        <v>58</v>
      </c>
      <c r="C39" s="17">
        <v>109</v>
      </c>
      <c r="D39" s="17">
        <v>86</v>
      </c>
      <c r="E39" s="17">
        <v>91</v>
      </c>
      <c r="F39" s="17">
        <v>1</v>
      </c>
      <c r="G39" s="17">
        <v>29.806000000000001</v>
      </c>
      <c r="H39" s="17">
        <v>31</v>
      </c>
      <c r="I39" s="17">
        <v>3</v>
      </c>
      <c r="J39" s="17">
        <v>152</v>
      </c>
      <c r="K39" s="17">
        <v>6</v>
      </c>
      <c r="L39" s="17">
        <v>0</v>
      </c>
      <c r="M39" s="17">
        <v>22</v>
      </c>
      <c r="N39" s="17">
        <v>12</v>
      </c>
      <c r="O39" s="17">
        <v>10</v>
      </c>
      <c r="P39" s="17">
        <v>56</v>
      </c>
      <c r="Q39" s="17">
        <v>22</v>
      </c>
      <c r="R39" s="17">
        <v>6</v>
      </c>
      <c r="S39" s="17">
        <v>15</v>
      </c>
      <c r="T39" s="17">
        <v>20</v>
      </c>
      <c r="U39" s="17">
        <v>32</v>
      </c>
      <c r="V39" s="17">
        <v>8</v>
      </c>
      <c r="W39" s="17">
        <v>4</v>
      </c>
      <c r="X39" s="17">
        <v>17</v>
      </c>
      <c r="Y39" s="17">
        <v>45</v>
      </c>
      <c r="Z39" s="17">
        <v>17</v>
      </c>
      <c r="AA39" s="17">
        <v>2</v>
      </c>
      <c r="AB39" s="17">
        <v>15</v>
      </c>
      <c r="AC39" s="17">
        <v>6</v>
      </c>
      <c r="AD39" s="17">
        <v>46</v>
      </c>
      <c r="AE39" s="17">
        <v>57</v>
      </c>
      <c r="AF39" s="17">
        <v>4</v>
      </c>
      <c r="AG39" s="37" t="s">
        <v>18</v>
      </c>
      <c r="AH39" s="38" t="s">
        <v>18</v>
      </c>
      <c r="AI39" s="16"/>
      <c r="AJ39" s="16"/>
    </row>
    <row r="40" spans="1:36" ht="15" customHeight="1" x14ac:dyDescent="0.2">
      <c r="A40" s="78" t="s">
        <v>222</v>
      </c>
      <c r="B40" s="17">
        <v>46</v>
      </c>
      <c r="C40" s="17">
        <v>111</v>
      </c>
      <c r="D40" s="17">
        <v>52</v>
      </c>
      <c r="E40" s="17">
        <v>48</v>
      </c>
      <c r="F40" s="17">
        <v>3</v>
      </c>
      <c r="G40" s="17">
        <v>33</v>
      </c>
      <c r="H40" s="17">
        <v>20</v>
      </c>
      <c r="I40" s="17">
        <v>1</v>
      </c>
      <c r="J40" s="17">
        <v>47</v>
      </c>
      <c r="K40" s="17">
        <v>2</v>
      </c>
      <c r="L40" s="17">
        <v>2</v>
      </c>
      <c r="M40" s="17">
        <v>28.43</v>
      </c>
      <c r="N40" s="17">
        <v>7</v>
      </c>
      <c r="O40" s="17">
        <v>18</v>
      </c>
      <c r="P40" s="17">
        <v>67.971000000000004</v>
      </c>
      <c r="Q40" s="17">
        <v>7</v>
      </c>
      <c r="R40" s="17">
        <v>3</v>
      </c>
      <c r="S40" s="17">
        <v>16</v>
      </c>
      <c r="T40" s="17">
        <v>143</v>
      </c>
      <c r="U40" s="17">
        <v>21</v>
      </c>
      <c r="V40" s="17">
        <v>13</v>
      </c>
      <c r="W40" s="17">
        <v>1</v>
      </c>
      <c r="X40" s="17">
        <v>14</v>
      </c>
      <c r="Y40" s="17">
        <v>74.861000000000004</v>
      </c>
      <c r="Z40" s="17">
        <v>55</v>
      </c>
      <c r="AA40" s="17">
        <v>5</v>
      </c>
      <c r="AB40" s="17">
        <v>10</v>
      </c>
      <c r="AC40" s="17">
        <v>1</v>
      </c>
      <c r="AD40" s="17">
        <v>37.569000000000003</v>
      </c>
      <c r="AE40" s="17">
        <v>18</v>
      </c>
      <c r="AF40" s="17">
        <v>11</v>
      </c>
      <c r="AG40" s="37" t="s">
        <v>18</v>
      </c>
      <c r="AH40" s="38" t="s">
        <v>18</v>
      </c>
      <c r="AI40" s="16"/>
      <c r="AJ40" s="16"/>
    </row>
    <row r="41" spans="1:36" ht="15" customHeight="1" x14ac:dyDescent="0.2">
      <c r="A41" s="78" t="s">
        <v>223</v>
      </c>
      <c r="B41" s="17">
        <v>11</v>
      </c>
      <c r="C41" s="17">
        <v>20</v>
      </c>
      <c r="D41" s="17">
        <v>103.658</v>
      </c>
      <c r="E41" s="17">
        <v>21.341000000000001</v>
      </c>
      <c r="F41" s="17">
        <v>0</v>
      </c>
      <c r="G41" s="17">
        <v>8.8879999999999999</v>
      </c>
      <c r="H41" s="17">
        <v>5</v>
      </c>
      <c r="I41" s="17">
        <v>1</v>
      </c>
      <c r="J41" s="17">
        <v>4</v>
      </c>
      <c r="K41" s="17">
        <v>1</v>
      </c>
      <c r="L41" s="17">
        <v>0</v>
      </c>
      <c r="M41" s="17">
        <v>2</v>
      </c>
      <c r="N41" s="17">
        <v>0</v>
      </c>
      <c r="O41" s="17">
        <v>7</v>
      </c>
      <c r="P41" s="17">
        <v>11</v>
      </c>
      <c r="Q41" s="17">
        <v>2</v>
      </c>
      <c r="R41" s="17">
        <v>1</v>
      </c>
      <c r="S41" s="17">
        <v>2</v>
      </c>
      <c r="T41" s="17">
        <v>72</v>
      </c>
      <c r="U41" s="17">
        <v>1</v>
      </c>
      <c r="V41" s="17">
        <v>3</v>
      </c>
      <c r="W41" s="17">
        <v>0</v>
      </c>
      <c r="X41" s="17">
        <v>0</v>
      </c>
      <c r="Y41" s="17">
        <v>20.9</v>
      </c>
      <c r="Z41" s="17">
        <v>24</v>
      </c>
      <c r="AA41" s="17">
        <v>0</v>
      </c>
      <c r="AB41" s="17">
        <v>5</v>
      </c>
      <c r="AC41" s="17">
        <v>0</v>
      </c>
      <c r="AD41" s="17">
        <v>13</v>
      </c>
      <c r="AE41" s="17">
        <v>1</v>
      </c>
      <c r="AF41" s="17">
        <v>1</v>
      </c>
      <c r="AG41" s="37" t="s">
        <v>233</v>
      </c>
      <c r="AH41" s="38" t="s">
        <v>233</v>
      </c>
      <c r="AI41" s="16"/>
      <c r="AJ41" s="16"/>
    </row>
    <row r="42" spans="1:36" ht="15" customHeight="1" x14ac:dyDescent="0.2">
      <c r="A42" s="78" t="s">
        <v>224</v>
      </c>
      <c r="B42" s="17">
        <v>8</v>
      </c>
      <c r="C42" s="17">
        <v>20</v>
      </c>
      <c r="D42" s="17">
        <v>55.65</v>
      </c>
      <c r="E42" s="17">
        <v>7.35</v>
      </c>
      <c r="F42" s="17">
        <v>0</v>
      </c>
      <c r="G42" s="17">
        <v>1</v>
      </c>
      <c r="H42" s="17">
        <v>4</v>
      </c>
      <c r="I42" s="17">
        <v>0</v>
      </c>
      <c r="J42" s="17">
        <v>7</v>
      </c>
      <c r="K42" s="17">
        <v>0</v>
      </c>
      <c r="L42" s="17">
        <v>0</v>
      </c>
      <c r="M42" s="17">
        <v>7</v>
      </c>
      <c r="N42" s="17">
        <v>1</v>
      </c>
      <c r="O42" s="17">
        <v>9</v>
      </c>
      <c r="P42" s="17">
        <v>7</v>
      </c>
      <c r="Q42" s="17">
        <v>0</v>
      </c>
      <c r="R42" s="17">
        <v>0</v>
      </c>
      <c r="S42" s="17">
        <v>1</v>
      </c>
      <c r="T42" s="17">
        <v>22</v>
      </c>
      <c r="U42" s="17">
        <v>0</v>
      </c>
      <c r="V42" s="17">
        <v>7</v>
      </c>
      <c r="W42" s="17">
        <v>0</v>
      </c>
      <c r="X42" s="17">
        <v>7</v>
      </c>
      <c r="Y42" s="17">
        <v>6.8570000000000002</v>
      </c>
      <c r="Z42" s="17">
        <v>15</v>
      </c>
      <c r="AA42" s="17">
        <v>0</v>
      </c>
      <c r="AB42" s="17">
        <v>0</v>
      </c>
      <c r="AC42" s="17">
        <v>0</v>
      </c>
      <c r="AD42" s="17">
        <v>4</v>
      </c>
      <c r="AE42" s="17">
        <v>3</v>
      </c>
      <c r="AF42" s="17">
        <v>0</v>
      </c>
      <c r="AG42" s="37" t="s">
        <v>233</v>
      </c>
      <c r="AH42" s="38" t="s">
        <v>233</v>
      </c>
      <c r="AI42" s="16"/>
      <c r="AJ42" s="16"/>
    </row>
    <row r="43" spans="1:36" ht="15" customHeight="1" x14ac:dyDescent="0.2">
      <c r="A43" s="78" t="s">
        <v>225</v>
      </c>
      <c r="B43" s="17">
        <v>14</v>
      </c>
      <c r="C43" s="17">
        <v>17</v>
      </c>
      <c r="D43" s="17">
        <v>17</v>
      </c>
      <c r="E43" s="17">
        <v>0</v>
      </c>
      <c r="F43" s="17">
        <v>0</v>
      </c>
      <c r="G43" s="17">
        <v>4</v>
      </c>
      <c r="H43" s="17">
        <v>3</v>
      </c>
      <c r="I43" s="17">
        <v>1</v>
      </c>
      <c r="J43" s="17">
        <v>2</v>
      </c>
      <c r="K43" s="17">
        <v>1</v>
      </c>
      <c r="L43" s="17">
        <v>0</v>
      </c>
      <c r="M43" s="17">
        <v>2</v>
      </c>
      <c r="N43" s="17">
        <v>4</v>
      </c>
      <c r="O43" s="17">
        <v>15</v>
      </c>
      <c r="P43" s="17">
        <v>10</v>
      </c>
      <c r="Q43" s="17">
        <v>2</v>
      </c>
      <c r="R43" s="17">
        <v>0</v>
      </c>
      <c r="S43" s="17">
        <v>2</v>
      </c>
      <c r="T43" s="17">
        <v>62</v>
      </c>
      <c r="U43" s="17">
        <v>5</v>
      </c>
      <c r="V43" s="17">
        <v>3</v>
      </c>
      <c r="W43" s="17">
        <v>1</v>
      </c>
      <c r="X43" s="17">
        <v>1</v>
      </c>
      <c r="Y43" s="17">
        <v>81.863</v>
      </c>
      <c r="Z43" s="17">
        <v>33</v>
      </c>
      <c r="AA43" s="17">
        <v>1</v>
      </c>
      <c r="AB43" s="17">
        <v>9</v>
      </c>
      <c r="AC43" s="17">
        <v>3</v>
      </c>
      <c r="AD43" s="17">
        <v>17</v>
      </c>
      <c r="AE43" s="17">
        <v>5</v>
      </c>
      <c r="AF43" s="17">
        <v>0</v>
      </c>
      <c r="AG43" s="37" t="s">
        <v>233</v>
      </c>
      <c r="AH43" s="38" t="s">
        <v>233</v>
      </c>
      <c r="AI43" s="16"/>
      <c r="AJ43" s="16"/>
    </row>
    <row r="44" spans="1:36" ht="15" customHeight="1" x14ac:dyDescent="0.2">
      <c r="A44" s="78" t="s">
        <v>226</v>
      </c>
      <c r="B44" s="17">
        <v>51</v>
      </c>
      <c r="C44" s="17">
        <v>74</v>
      </c>
      <c r="D44" s="17">
        <v>182.613</v>
      </c>
      <c r="E44" s="17">
        <v>25.242999999999999</v>
      </c>
      <c r="F44" s="17">
        <v>0</v>
      </c>
      <c r="G44" s="17">
        <v>15</v>
      </c>
      <c r="H44" s="17">
        <v>19</v>
      </c>
      <c r="I44" s="17">
        <v>1</v>
      </c>
      <c r="J44" s="17">
        <v>4</v>
      </c>
      <c r="K44" s="17">
        <v>8</v>
      </c>
      <c r="L44" s="17">
        <v>0</v>
      </c>
      <c r="M44" s="17">
        <v>6</v>
      </c>
      <c r="N44" s="17">
        <v>3</v>
      </c>
      <c r="O44" s="17">
        <v>30.141999999999999</v>
      </c>
      <c r="P44" s="17">
        <v>32</v>
      </c>
      <c r="Q44" s="17">
        <v>10</v>
      </c>
      <c r="R44" s="17">
        <v>5</v>
      </c>
      <c r="S44" s="17">
        <v>7</v>
      </c>
      <c r="T44" s="17">
        <v>126</v>
      </c>
      <c r="U44" s="17">
        <v>38</v>
      </c>
      <c r="V44" s="17">
        <v>20</v>
      </c>
      <c r="W44" s="17">
        <v>0</v>
      </c>
      <c r="X44" s="17">
        <v>3</v>
      </c>
      <c r="Y44" s="17">
        <v>162.928</v>
      </c>
      <c r="Z44" s="17">
        <v>95</v>
      </c>
      <c r="AA44" s="17">
        <v>5</v>
      </c>
      <c r="AB44" s="17">
        <v>11</v>
      </c>
      <c r="AC44" s="17">
        <v>9</v>
      </c>
      <c r="AD44" s="17">
        <v>41</v>
      </c>
      <c r="AE44" s="17">
        <v>13</v>
      </c>
      <c r="AF44" s="17">
        <v>1</v>
      </c>
      <c r="AG44" s="37" t="s">
        <v>233</v>
      </c>
      <c r="AH44" s="38" t="s">
        <v>233</v>
      </c>
      <c r="AI44" s="16"/>
      <c r="AJ44" s="16"/>
    </row>
    <row r="45" spans="1:36" ht="15" customHeight="1" x14ac:dyDescent="0.2">
      <c r="A45" s="78" t="s">
        <v>227</v>
      </c>
      <c r="B45" s="17">
        <v>35</v>
      </c>
      <c r="C45" s="17">
        <v>45</v>
      </c>
      <c r="D45" s="17">
        <v>52.8</v>
      </c>
      <c r="E45" s="17">
        <v>13.2</v>
      </c>
      <c r="F45" s="17">
        <v>0</v>
      </c>
      <c r="G45" s="17">
        <v>3</v>
      </c>
      <c r="H45" s="17">
        <v>11</v>
      </c>
      <c r="I45" s="17">
        <v>3</v>
      </c>
      <c r="J45" s="17">
        <v>2</v>
      </c>
      <c r="K45" s="17">
        <v>2</v>
      </c>
      <c r="L45" s="17">
        <v>0</v>
      </c>
      <c r="M45" s="17">
        <v>4</v>
      </c>
      <c r="N45" s="17">
        <v>9</v>
      </c>
      <c r="O45" s="17">
        <v>15</v>
      </c>
      <c r="P45" s="17">
        <v>25</v>
      </c>
      <c r="Q45" s="17">
        <v>8</v>
      </c>
      <c r="R45" s="17">
        <v>4</v>
      </c>
      <c r="S45" s="17">
        <v>4</v>
      </c>
      <c r="T45" s="17">
        <v>98</v>
      </c>
      <c r="U45" s="17">
        <v>35</v>
      </c>
      <c r="V45" s="17">
        <v>8</v>
      </c>
      <c r="W45" s="17">
        <v>0</v>
      </c>
      <c r="X45" s="17">
        <v>6</v>
      </c>
      <c r="Y45" s="17">
        <v>63.859000000000002</v>
      </c>
      <c r="Z45" s="17">
        <v>34</v>
      </c>
      <c r="AA45" s="17">
        <v>2</v>
      </c>
      <c r="AB45" s="17">
        <v>3</v>
      </c>
      <c r="AC45" s="17">
        <v>0</v>
      </c>
      <c r="AD45" s="17">
        <v>61</v>
      </c>
      <c r="AE45" s="17">
        <v>9</v>
      </c>
      <c r="AF45" s="17">
        <v>1</v>
      </c>
      <c r="AG45" s="37" t="s">
        <v>233</v>
      </c>
      <c r="AH45" s="38" t="s">
        <v>233</v>
      </c>
      <c r="AI45" s="16"/>
      <c r="AJ45" s="16"/>
    </row>
    <row r="46" spans="1:36" ht="15" customHeight="1" x14ac:dyDescent="0.2">
      <c r="A46" s="78" t="s">
        <v>228</v>
      </c>
      <c r="B46" s="17">
        <v>46</v>
      </c>
      <c r="C46" s="17">
        <v>71</v>
      </c>
      <c r="D46" s="17">
        <v>80.423000000000002</v>
      </c>
      <c r="E46" s="17">
        <v>32.576000000000001</v>
      </c>
      <c r="F46" s="17">
        <v>1</v>
      </c>
      <c r="G46" s="17">
        <v>15</v>
      </c>
      <c r="H46" s="17">
        <v>12</v>
      </c>
      <c r="I46" s="17">
        <v>0</v>
      </c>
      <c r="J46" s="17">
        <v>13</v>
      </c>
      <c r="K46" s="17">
        <v>3</v>
      </c>
      <c r="L46" s="17">
        <v>0</v>
      </c>
      <c r="M46" s="17">
        <v>8</v>
      </c>
      <c r="N46" s="17">
        <v>2</v>
      </c>
      <c r="O46" s="17">
        <v>24</v>
      </c>
      <c r="P46" s="17">
        <v>38</v>
      </c>
      <c r="Q46" s="17">
        <v>12</v>
      </c>
      <c r="R46" s="17">
        <v>1</v>
      </c>
      <c r="S46" s="17">
        <v>8</v>
      </c>
      <c r="T46" s="17">
        <v>125</v>
      </c>
      <c r="U46" s="17">
        <v>29</v>
      </c>
      <c r="V46" s="17">
        <v>13</v>
      </c>
      <c r="W46" s="17">
        <v>1</v>
      </c>
      <c r="X46" s="17">
        <v>6</v>
      </c>
      <c r="Y46" s="17">
        <v>147.62700000000001</v>
      </c>
      <c r="Z46" s="17">
        <v>68</v>
      </c>
      <c r="AA46" s="17">
        <v>5</v>
      </c>
      <c r="AB46" s="17">
        <v>4</v>
      </c>
      <c r="AC46" s="17">
        <v>2</v>
      </c>
      <c r="AD46" s="17">
        <v>52</v>
      </c>
      <c r="AE46" s="17">
        <v>15</v>
      </c>
      <c r="AF46" s="17">
        <v>3</v>
      </c>
      <c r="AG46" s="37" t="s">
        <v>18</v>
      </c>
      <c r="AH46" s="38" t="s">
        <v>18</v>
      </c>
      <c r="AI46" s="16"/>
      <c r="AJ46" s="16"/>
    </row>
    <row r="47" spans="1:36" ht="15" customHeight="1" x14ac:dyDescent="0.2">
      <c r="A47" s="78" t="s">
        <v>229</v>
      </c>
      <c r="B47" s="17">
        <v>15</v>
      </c>
      <c r="C47" s="17">
        <v>11</v>
      </c>
      <c r="D47" s="17">
        <v>25</v>
      </c>
      <c r="E47" s="17">
        <v>18</v>
      </c>
      <c r="F47" s="17">
        <v>0</v>
      </c>
      <c r="G47" s="17">
        <v>3</v>
      </c>
      <c r="H47" s="17">
        <v>1</v>
      </c>
      <c r="I47" s="17">
        <v>0</v>
      </c>
      <c r="J47" s="17">
        <v>0</v>
      </c>
      <c r="K47" s="17">
        <v>1</v>
      </c>
      <c r="L47" s="17">
        <v>0</v>
      </c>
      <c r="M47" s="17">
        <v>0</v>
      </c>
      <c r="N47" s="17">
        <v>0</v>
      </c>
      <c r="O47" s="17">
        <v>27</v>
      </c>
      <c r="P47" s="17">
        <v>11</v>
      </c>
      <c r="Q47" s="17">
        <v>4</v>
      </c>
      <c r="R47" s="17">
        <v>1</v>
      </c>
      <c r="S47" s="17">
        <v>2</v>
      </c>
      <c r="T47" s="17">
        <v>1</v>
      </c>
      <c r="U47" s="17">
        <v>0</v>
      </c>
      <c r="V47" s="17">
        <v>0</v>
      </c>
      <c r="W47" s="17">
        <v>1</v>
      </c>
      <c r="X47" s="17">
        <v>7</v>
      </c>
      <c r="Y47" s="17">
        <v>18</v>
      </c>
      <c r="Z47" s="17">
        <v>3</v>
      </c>
      <c r="AA47" s="17">
        <v>1</v>
      </c>
      <c r="AB47" s="17">
        <v>2</v>
      </c>
      <c r="AC47" s="17">
        <v>1</v>
      </c>
      <c r="AD47" s="17">
        <v>19</v>
      </c>
      <c r="AE47" s="17">
        <v>1</v>
      </c>
      <c r="AF47" s="17">
        <v>1</v>
      </c>
      <c r="AG47" s="37" t="s">
        <v>18</v>
      </c>
      <c r="AH47" s="38" t="s">
        <v>18</v>
      </c>
      <c r="AI47" s="16"/>
      <c r="AJ47" s="16"/>
    </row>
    <row r="48" spans="1:36" ht="15" customHeight="1" thickBot="1" x14ac:dyDescent="0.25">
      <c r="A48" s="79" t="s">
        <v>230</v>
      </c>
      <c r="B48" s="15">
        <v>14</v>
      </c>
      <c r="C48" s="15">
        <v>18</v>
      </c>
      <c r="D48" s="15">
        <v>186.345</v>
      </c>
      <c r="E48" s="15">
        <v>5.1070000000000002</v>
      </c>
      <c r="F48" s="15">
        <v>0</v>
      </c>
      <c r="G48" s="15">
        <v>12</v>
      </c>
      <c r="H48" s="15">
        <v>4</v>
      </c>
      <c r="I48" s="15">
        <v>0</v>
      </c>
      <c r="J48" s="15">
        <v>11</v>
      </c>
      <c r="K48" s="15">
        <v>0</v>
      </c>
      <c r="L48" s="15">
        <v>0</v>
      </c>
      <c r="M48" s="15">
        <v>6</v>
      </c>
      <c r="N48" s="15">
        <v>1</v>
      </c>
      <c r="O48" s="15">
        <v>68.546000000000006</v>
      </c>
      <c r="P48" s="15">
        <v>15</v>
      </c>
      <c r="Q48" s="15">
        <v>1</v>
      </c>
      <c r="R48" s="15">
        <v>2</v>
      </c>
      <c r="S48" s="15">
        <v>2</v>
      </c>
      <c r="T48" s="15">
        <v>4</v>
      </c>
      <c r="U48" s="15">
        <v>10</v>
      </c>
      <c r="V48" s="15">
        <v>42</v>
      </c>
      <c r="W48" s="15">
        <v>0</v>
      </c>
      <c r="X48" s="15">
        <v>10</v>
      </c>
      <c r="Y48" s="15">
        <v>26.768999999999998</v>
      </c>
      <c r="Z48" s="15">
        <v>20</v>
      </c>
      <c r="AA48" s="15">
        <v>0</v>
      </c>
      <c r="AB48" s="15">
        <v>17</v>
      </c>
      <c r="AC48" s="15">
        <v>3</v>
      </c>
      <c r="AD48" s="15">
        <v>18</v>
      </c>
      <c r="AE48" s="15">
        <v>13</v>
      </c>
      <c r="AF48" s="15">
        <v>3</v>
      </c>
      <c r="AG48" s="39" t="s">
        <v>18</v>
      </c>
      <c r="AH48" s="40" t="s">
        <v>18</v>
      </c>
      <c r="AI48" s="16"/>
      <c r="AJ48" s="16"/>
    </row>
    <row r="49" spans="1:36" ht="15" customHeight="1" thickTop="1" thickBot="1" x14ac:dyDescent="0.25">
      <c r="A49" s="13" t="s">
        <v>232</v>
      </c>
      <c r="B49" s="11">
        <f t="shared" ref="B49:AF49" si="0">SUM(B10:B48)</f>
        <v>5031</v>
      </c>
      <c r="C49" s="11">
        <f t="shared" si="0"/>
        <v>8655</v>
      </c>
      <c r="D49" s="12">
        <f t="shared" si="0"/>
        <v>8720.5730000000003</v>
      </c>
      <c r="E49" s="11">
        <f t="shared" si="0"/>
        <v>4521.9830000000002</v>
      </c>
      <c r="F49" s="12">
        <f t="shared" si="0"/>
        <v>176</v>
      </c>
      <c r="G49" s="12">
        <f t="shared" si="0"/>
        <v>2593.6939999999995</v>
      </c>
      <c r="H49" s="11">
        <f t="shared" si="0"/>
        <v>2260.0370000000003</v>
      </c>
      <c r="I49" s="12">
        <f t="shared" si="0"/>
        <v>453</v>
      </c>
      <c r="J49" s="11">
        <f t="shared" si="0"/>
        <v>1792.6890000000001</v>
      </c>
      <c r="K49" s="12">
        <f t="shared" si="0"/>
        <v>542</v>
      </c>
      <c r="L49" s="11">
        <f t="shared" si="0"/>
        <v>63</v>
      </c>
      <c r="M49" s="12">
        <f t="shared" si="0"/>
        <v>1215.309</v>
      </c>
      <c r="N49" s="12">
        <f t="shared" si="0"/>
        <v>409</v>
      </c>
      <c r="O49" s="12">
        <f t="shared" si="0"/>
        <v>1479.4069999999999</v>
      </c>
      <c r="P49" s="12">
        <f t="shared" si="0"/>
        <v>5068.639000000001</v>
      </c>
      <c r="Q49" s="11">
        <f t="shared" si="0"/>
        <v>1480.6670000000001</v>
      </c>
      <c r="R49" s="12">
        <f t="shared" si="0"/>
        <v>541.91599999999994</v>
      </c>
      <c r="S49" s="11">
        <f t="shared" si="0"/>
        <v>1400.8860000000004</v>
      </c>
      <c r="T49" s="12">
        <f t="shared" si="0"/>
        <v>4747</v>
      </c>
      <c r="U49" s="12">
        <f t="shared" si="0"/>
        <v>3344</v>
      </c>
      <c r="V49" s="12">
        <f t="shared" si="0"/>
        <v>1719</v>
      </c>
      <c r="W49" s="12">
        <f t="shared" si="0"/>
        <v>136</v>
      </c>
      <c r="X49" s="11">
        <f t="shared" si="0"/>
        <v>1603</v>
      </c>
      <c r="Y49" s="12">
        <f t="shared" si="0"/>
        <v>5414.6110000000008</v>
      </c>
      <c r="Z49" s="11">
        <f t="shared" si="0"/>
        <v>2633.7660000000001</v>
      </c>
      <c r="AA49" s="12">
        <f t="shared" si="0"/>
        <v>535</v>
      </c>
      <c r="AB49" s="12">
        <f t="shared" si="0"/>
        <v>1064</v>
      </c>
      <c r="AC49" s="12">
        <f t="shared" si="0"/>
        <v>202</v>
      </c>
      <c r="AD49" s="12">
        <f t="shared" si="0"/>
        <v>4543.6160000000009</v>
      </c>
      <c r="AE49" s="11">
        <f t="shared" si="0"/>
        <v>2429</v>
      </c>
      <c r="AF49" s="12">
        <f t="shared" si="0"/>
        <v>219</v>
      </c>
      <c r="AG49" s="41" t="s">
        <v>18</v>
      </c>
      <c r="AH49" s="42" t="s">
        <v>18</v>
      </c>
      <c r="AI49" s="28"/>
      <c r="AJ49" s="28"/>
    </row>
    <row r="50" spans="1:36" ht="15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0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0"/>
  <sheetViews>
    <sheetView view="pageBreakPreview" zoomScale="90" zoomScaleNormal="80" zoomScaleSheetLayoutView="90" workbookViewId="0">
      <pane xSplit="1" ySplit="9" topLeftCell="B34" activePane="bottomRight" state="frozen"/>
      <selection activeCell="A50" sqref="A50"/>
      <selection pane="topRight" activeCell="A50" sqref="A50"/>
      <selection pane="bottomLeft" activeCell="A50" sqref="A50"/>
      <selection pane="bottomRight" activeCell="F52" sqref="F52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191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80" t="s">
        <v>4</v>
      </c>
    </row>
    <row r="6" spans="1:12" ht="12" customHeight="1" x14ac:dyDescent="0.2">
      <c r="A6" s="81"/>
    </row>
    <row r="7" spans="1:12" ht="12" customHeight="1" thickBot="1" x14ac:dyDescent="0.25">
      <c r="A7" s="82"/>
      <c r="H7" s="18" t="s">
        <v>7</v>
      </c>
      <c r="I7" s="18" t="s">
        <v>7</v>
      </c>
      <c r="J7" s="26"/>
      <c r="K7" s="26"/>
      <c r="L7" s="26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5">
        <v>7</v>
      </c>
      <c r="I8" s="45">
        <v>8</v>
      </c>
      <c r="J8" s="27"/>
      <c r="K8" s="27"/>
      <c r="L8" s="27"/>
    </row>
    <row r="9" spans="1:12" ht="15" customHeight="1" x14ac:dyDescent="0.2">
      <c r="A9" s="7" t="s">
        <v>2</v>
      </c>
      <c r="B9" s="8" t="s">
        <v>173</v>
      </c>
      <c r="C9" s="8" t="s">
        <v>174</v>
      </c>
      <c r="D9" s="8" t="s">
        <v>175</v>
      </c>
      <c r="E9" s="8" t="s">
        <v>176</v>
      </c>
      <c r="F9" s="64" t="s">
        <v>180</v>
      </c>
      <c r="G9" s="8" t="s">
        <v>177</v>
      </c>
      <c r="H9" s="66" t="s">
        <v>178</v>
      </c>
      <c r="I9" s="55" t="s">
        <v>179</v>
      </c>
      <c r="J9" s="27"/>
      <c r="K9" s="27"/>
      <c r="L9" s="27"/>
    </row>
    <row r="10" spans="1:12" ht="15" customHeight="1" x14ac:dyDescent="0.2">
      <c r="A10" s="77" t="s">
        <v>192</v>
      </c>
      <c r="B10" s="10">
        <v>651</v>
      </c>
      <c r="C10" s="10">
        <v>15</v>
      </c>
      <c r="D10" s="10">
        <v>22</v>
      </c>
      <c r="E10" s="10">
        <v>24</v>
      </c>
      <c r="F10" s="10">
        <v>5.0750000000000002</v>
      </c>
      <c r="G10" s="10">
        <v>5</v>
      </c>
      <c r="H10" s="67">
        <v>16</v>
      </c>
      <c r="I10" s="56">
        <v>17.369</v>
      </c>
      <c r="J10" s="16"/>
      <c r="K10" s="16"/>
      <c r="L10" s="16"/>
    </row>
    <row r="11" spans="1:12" ht="15" customHeight="1" x14ac:dyDescent="0.2">
      <c r="A11" s="78" t="s">
        <v>193</v>
      </c>
      <c r="B11" s="17">
        <v>286</v>
      </c>
      <c r="C11" s="17">
        <v>4</v>
      </c>
      <c r="D11" s="17">
        <v>15</v>
      </c>
      <c r="E11" s="17">
        <v>20</v>
      </c>
      <c r="F11" s="17">
        <v>3</v>
      </c>
      <c r="G11" s="17">
        <v>2</v>
      </c>
      <c r="H11" s="68">
        <v>6</v>
      </c>
      <c r="I11" s="57">
        <v>10</v>
      </c>
      <c r="J11" s="16"/>
      <c r="K11" s="16"/>
      <c r="L11" s="16"/>
    </row>
    <row r="12" spans="1:12" ht="15" customHeight="1" x14ac:dyDescent="0.2">
      <c r="A12" s="78" t="s">
        <v>194</v>
      </c>
      <c r="B12" s="17">
        <v>230</v>
      </c>
      <c r="C12" s="17">
        <v>8</v>
      </c>
      <c r="D12" s="17">
        <v>13</v>
      </c>
      <c r="E12" s="17">
        <v>14</v>
      </c>
      <c r="F12" s="17">
        <v>3</v>
      </c>
      <c r="G12" s="17">
        <v>3</v>
      </c>
      <c r="H12" s="68">
        <v>4</v>
      </c>
      <c r="I12" s="57">
        <v>7</v>
      </c>
      <c r="J12" s="16"/>
      <c r="K12" s="16"/>
      <c r="L12" s="16"/>
    </row>
    <row r="13" spans="1:12" ht="15" customHeight="1" x14ac:dyDescent="0.2">
      <c r="A13" s="78" t="s">
        <v>195</v>
      </c>
      <c r="B13" s="17">
        <v>456</v>
      </c>
      <c r="C13" s="17">
        <v>9</v>
      </c>
      <c r="D13" s="17">
        <v>16</v>
      </c>
      <c r="E13" s="17">
        <v>22</v>
      </c>
      <c r="F13" s="17">
        <v>7.0670000000000002</v>
      </c>
      <c r="G13" s="17">
        <v>2</v>
      </c>
      <c r="H13" s="68">
        <v>9</v>
      </c>
      <c r="I13" s="57">
        <v>15.576000000000001</v>
      </c>
      <c r="J13" s="16"/>
      <c r="K13" s="16"/>
      <c r="L13" s="16"/>
    </row>
    <row r="14" spans="1:12" ht="15" customHeight="1" x14ac:dyDescent="0.2">
      <c r="A14" s="78" t="s">
        <v>196</v>
      </c>
      <c r="B14" s="17">
        <v>403</v>
      </c>
      <c r="C14" s="17">
        <v>5</v>
      </c>
      <c r="D14" s="17">
        <v>7</v>
      </c>
      <c r="E14" s="17">
        <v>18</v>
      </c>
      <c r="F14" s="17">
        <v>0</v>
      </c>
      <c r="G14" s="17">
        <v>2</v>
      </c>
      <c r="H14" s="68">
        <v>11</v>
      </c>
      <c r="I14" s="57">
        <v>14</v>
      </c>
      <c r="J14" s="16"/>
      <c r="K14" s="16"/>
      <c r="L14" s="16"/>
    </row>
    <row r="15" spans="1:12" ht="15" customHeight="1" x14ac:dyDescent="0.2">
      <c r="A15" s="78" t="s">
        <v>197</v>
      </c>
      <c r="B15" s="17">
        <v>127</v>
      </c>
      <c r="C15" s="17">
        <v>6</v>
      </c>
      <c r="D15" s="17">
        <v>5</v>
      </c>
      <c r="E15" s="17">
        <v>13</v>
      </c>
      <c r="F15" s="17">
        <v>3</v>
      </c>
      <c r="G15" s="17">
        <v>5</v>
      </c>
      <c r="H15" s="68">
        <v>1</v>
      </c>
      <c r="I15" s="57">
        <v>6.8570000000000002</v>
      </c>
      <c r="J15" s="16"/>
      <c r="K15" s="16"/>
      <c r="L15" s="16"/>
    </row>
    <row r="16" spans="1:12" ht="15" customHeight="1" x14ac:dyDescent="0.2">
      <c r="A16" s="78" t="s">
        <v>198</v>
      </c>
      <c r="B16" s="17">
        <v>72</v>
      </c>
      <c r="C16" s="17">
        <v>0</v>
      </c>
      <c r="D16" s="17">
        <v>2</v>
      </c>
      <c r="E16" s="17">
        <v>5</v>
      </c>
      <c r="F16" s="17">
        <v>0</v>
      </c>
      <c r="G16" s="17">
        <v>0</v>
      </c>
      <c r="H16" s="68">
        <v>1</v>
      </c>
      <c r="I16" s="57">
        <v>2</v>
      </c>
      <c r="J16" s="16"/>
      <c r="K16" s="16"/>
      <c r="L16" s="16"/>
    </row>
    <row r="17" spans="1:12" ht="15" customHeight="1" x14ac:dyDescent="0.2">
      <c r="A17" s="78" t="s">
        <v>199</v>
      </c>
      <c r="B17" s="17">
        <v>155</v>
      </c>
      <c r="C17" s="17">
        <v>3</v>
      </c>
      <c r="D17" s="17">
        <v>2</v>
      </c>
      <c r="E17" s="17">
        <v>8</v>
      </c>
      <c r="F17" s="17">
        <v>1</v>
      </c>
      <c r="G17" s="17">
        <v>4</v>
      </c>
      <c r="H17" s="68">
        <v>1</v>
      </c>
      <c r="I17" s="57">
        <v>8.75</v>
      </c>
      <c r="J17" s="16"/>
      <c r="K17" s="16"/>
      <c r="L17" s="16"/>
    </row>
    <row r="18" spans="1:12" ht="15" customHeight="1" x14ac:dyDescent="0.2">
      <c r="A18" s="78" t="s">
        <v>200</v>
      </c>
      <c r="B18" s="17">
        <v>58</v>
      </c>
      <c r="C18" s="17">
        <v>1</v>
      </c>
      <c r="D18" s="17">
        <v>3</v>
      </c>
      <c r="E18" s="17">
        <v>6</v>
      </c>
      <c r="F18" s="17">
        <v>2.0579999999999998</v>
      </c>
      <c r="G18" s="17">
        <v>5</v>
      </c>
      <c r="H18" s="68">
        <v>1</v>
      </c>
      <c r="I18" s="57">
        <v>2</v>
      </c>
      <c r="J18" s="16"/>
      <c r="K18" s="16"/>
      <c r="L18" s="16"/>
    </row>
    <row r="19" spans="1:12" ht="15" customHeight="1" x14ac:dyDescent="0.2">
      <c r="A19" s="78" t="s">
        <v>201</v>
      </c>
      <c r="B19" s="17">
        <v>106</v>
      </c>
      <c r="C19" s="17">
        <v>1</v>
      </c>
      <c r="D19" s="17">
        <v>2</v>
      </c>
      <c r="E19" s="17">
        <v>11</v>
      </c>
      <c r="F19" s="17">
        <v>1</v>
      </c>
      <c r="G19" s="17">
        <v>0</v>
      </c>
      <c r="H19" s="68">
        <v>4</v>
      </c>
      <c r="I19" s="57">
        <v>4</v>
      </c>
      <c r="J19" s="16"/>
      <c r="K19" s="16"/>
      <c r="L19" s="16"/>
    </row>
    <row r="20" spans="1:12" ht="15" customHeight="1" x14ac:dyDescent="0.2">
      <c r="A20" s="78" t="s">
        <v>202</v>
      </c>
      <c r="B20" s="17">
        <v>30</v>
      </c>
      <c r="C20" s="17">
        <v>1</v>
      </c>
      <c r="D20" s="17">
        <v>4</v>
      </c>
      <c r="E20" s="17">
        <v>2</v>
      </c>
      <c r="F20" s="17">
        <v>1</v>
      </c>
      <c r="G20" s="17">
        <v>0</v>
      </c>
      <c r="H20" s="68">
        <v>1</v>
      </c>
      <c r="I20" s="57">
        <v>0</v>
      </c>
      <c r="J20" s="16"/>
      <c r="K20" s="16"/>
      <c r="L20" s="16"/>
    </row>
    <row r="21" spans="1:12" ht="15" customHeight="1" x14ac:dyDescent="0.2">
      <c r="A21" s="78" t="s">
        <v>203</v>
      </c>
      <c r="B21" s="17">
        <v>69</v>
      </c>
      <c r="C21" s="17">
        <v>1</v>
      </c>
      <c r="D21" s="17">
        <v>5</v>
      </c>
      <c r="E21" s="17">
        <v>4</v>
      </c>
      <c r="F21" s="17">
        <v>1</v>
      </c>
      <c r="G21" s="17">
        <v>0</v>
      </c>
      <c r="H21" s="68">
        <v>1</v>
      </c>
      <c r="I21" s="57">
        <v>2</v>
      </c>
      <c r="J21" s="16"/>
      <c r="K21" s="16"/>
      <c r="L21" s="16"/>
    </row>
    <row r="22" spans="1:12" ht="15" customHeight="1" x14ac:dyDescent="0.2">
      <c r="A22" s="78" t="s">
        <v>204</v>
      </c>
      <c r="B22" s="17">
        <v>66</v>
      </c>
      <c r="C22" s="17">
        <v>1</v>
      </c>
      <c r="D22" s="17">
        <v>2</v>
      </c>
      <c r="E22" s="17">
        <v>3</v>
      </c>
      <c r="F22" s="17">
        <v>0</v>
      </c>
      <c r="G22" s="17">
        <v>0</v>
      </c>
      <c r="H22" s="68">
        <v>0</v>
      </c>
      <c r="I22" s="57">
        <v>2</v>
      </c>
      <c r="J22" s="16"/>
      <c r="K22" s="16"/>
      <c r="L22" s="16"/>
    </row>
    <row r="23" spans="1:12" ht="15" customHeight="1" x14ac:dyDescent="0.2">
      <c r="A23" s="78" t="s">
        <v>205</v>
      </c>
      <c r="B23" s="17">
        <v>111</v>
      </c>
      <c r="C23" s="17">
        <v>2</v>
      </c>
      <c r="D23" s="17">
        <v>5</v>
      </c>
      <c r="E23" s="17">
        <v>7</v>
      </c>
      <c r="F23" s="17">
        <v>1.036</v>
      </c>
      <c r="G23" s="17">
        <v>0</v>
      </c>
      <c r="H23" s="68">
        <v>1</v>
      </c>
      <c r="I23" s="57">
        <v>2</v>
      </c>
      <c r="J23" s="16"/>
      <c r="K23" s="16"/>
      <c r="L23" s="16"/>
    </row>
    <row r="24" spans="1:12" ht="15" customHeight="1" x14ac:dyDescent="0.2">
      <c r="A24" s="78" t="s">
        <v>206</v>
      </c>
      <c r="B24" s="17">
        <v>142</v>
      </c>
      <c r="C24" s="17">
        <v>1</v>
      </c>
      <c r="D24" s="17">
        <v>3</v>
      </c>
      <c r="E24" s="17">
        <v>9</v>
      </c>
      <c r="F24" s="17">
        <v>1.0189999999999999</v>
      </c>
      <c r="G24" s="17">
        <v>5</v>
      </c>
      <c r="H24" s="68">
        <v>4</v>
      </c>
      <c r="I24" s="57">
        <v>5.6619999999999999</v>
      </c>
      <c r="J24" s="16"/>
      <c r="K24" s="16"/>
      <c r="L24" s="16"/>
    </row>
    <row r="25" spans="1:12" ht="15" customHeight="1" x14ac:dyDescent="0.2">
      <c r="A25" s="78" t="s">
        <v>207</v>
      </c>
      <c r="B25" s="17">
        <v>24</v>
      </c>
      <c r="C25" s="17">
        <v>1</v>
      </c>
      <c r="D25" s="17">
        <v>0</v>
      </c>
      <c r="E25" s="17">
        <v>5</v>
      </c>
      <c r="F25" s="17">
        <v>0</v>
      </c>
      <c r="G25" s="17">
        <v>1</v>
      </c>
      <c r="H25" s="68">
        <v>0</v>
      </c>
      <c r="I25" s="57">
        <v>2</v>
      </c>
      <c r="J25" s="16"/>
      <c r="K25" s="16"/>
      <c r="L25" s="16"/>
    </row>
    <row r="26" spans="1:12" ht="15" customHeight="1" x14ac:dyDescent="0.2">
      <c r="A26" s="78" t="s">
        <v>208</v>
      </c>
      <c r="B26" s="17">
        <v>145</v>
      </c>
      <c r="C26" s="17">
        <v>3</v>
      </c>
      <c r="D26" s="17">
        <v>7</v>
      </c>
      <c r="E26" s="17">
        <v>6</v>
      </c>
      <c r="F26" s="17">
        <v>1</v>
      </c>
      <c r="G26" s="17">
        <v>9</v>
      </c>
      <c r="H26" s="68">
        <v>5</v>
      </c>
      <c r="I26" s="57">
        <v>5</v>
      </c>
      <c r="J26" s="16"/>
      <c r="K26" s="16"/>
      <c r="L26" s="16"/>
    </row>
    <row r="27" spans="1:12" ht="15" customHeight="1" x14ac:dyDescent="0.2">
      <c r="A27" s="78" t="s">
        <v>209</v>
      </c>
      <c r="B27" s="17">
        <v>68</v>
      </c>
      <c r="C27" s="17">
        <v>6</v>
      </c>
      <c r="D27" s="17">
        <v>8</v>
      </c>
      <c r="E27" s="17">
        <v>3</v>
      </c>
      <c r="F27" s="17">
        <v>1</v>
      </c>
      <c r="G27" s="17">
        <v>1</v>
      </c>
      <c r="H27" s="68">
        <v>1</v>
      </c>
      <c r="I27" s="57">
        <v>1</v>
      </c>
      <c r="J27" s="16"/>
      <c r="K27" s="16"/>
      <c r="L27" s="16"/>
    </row>
    <row r="28" spans="1:12" ht="15" customHeight="1" x14ac:dyDescent="0.2">
      <c r="A28" s="78" t="s">
        <v>210</v>
      </c>
      <c r="B28" s="17">
        <v>8</v>
      </c>
      <c r="C28" s="17">
        <v>0</v>
      </c>
      <c r="D28" s="17">
        <v>0</v>
      </c>
      <c r="E28" s="17">
        <v>1</v>
      </c>
      <c r="F28" s="17">
        <v>1</v>
      </c>
      <c r="G28" s="17">
        <v>1</v>
      </c>
      <c r="H28" s="68">
        <v>0</v>
      </c>
      <c r="I28" s="57">
        <v>1</v>
      </c>
      <c r="J28" s="16"/>
      <c r="K28" s="16"/>
      <c r="L28" s="16"/>
    </row>
    <row r="29" spans="1:12" ht="15" customHeight="1" x14ac:dyDescent="0.2">
      <c r="A29" s="78" t="s">
        <v>211</v>
      </c>
      <c r="B29" s="17">
        <v>3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68">
        <v>0</v>
      </c>
      <c r="I29" s="57">
        <v>0</v>
      </c>
      <c r="J29" s="16"/>
      <c r="K29" s="16"/>
      <c r="L29" s="16"/>
    </row>
    <row r="30" spans="1:12" ht="15" customHeight="1" x14ac:dyDescent="0.2">
      <c r="A30" s="78" t="s">
        <v>212</v>
      </c>
      <c r="B30" s="17">
        <v>29</v>
      </c>
      <c r="C30" s="17">
        <v>3</v>
      </c>
      <c r="D30" s="17">
        <v>3</v>
      </c>
      <c r="E30" s="17">
        <v>1</v>
      </c>
      <c r="F30" s="17">
        <v>0</v>
      </c>
      <c r="G30" s="17">
        <v>1</v>
      </c>
      <c r="H30" s="68">
        <v>0</v>
      </c>
      <c r="I30" s="57">
        <v>3.6</v>
      </c>
      <c r="J30" s="16"/>
      <c r="K30" s="16"/>
      <c r="L30" s="16"/>
    </row>
    <row r="31" spans="1:12" ht="15" customHeight="1" x14ac:dyDescent="0.2">
      <c r="A31" s="78" t="s">
        <v>213</v>
      </c>
      <c r="B31" s="17">
        <v>16</v>
      </c>
      <c r="C31" s="17">
        <v>0</v>
      </c>
      <c r="D31" s="17">
        <v>2</v>
      </c>
      <c r="E31" s="17">
        <v>2</v>
      </c>
      <c r="F31" s="17">
        <v>1</v>
      </c>
      <c r="G31" s="17">
        <v>0</v>
      </c>
      <c r="H31" s="68">
        <v>0</v>
      </c>
      <c r="I31" s="57">
        <v>1</v>
      </c>
      <c r="J31" s="16"/>
      <c r="K31" s="16"/>
      <c r="L31" s="16"/>
    </row>
    <row r="32" spans="1:12" ht="15" customHeight="1" x14ac:dyDescent="0.2">
      <c r="A32" s="78" t="s">
        <v>214</v>
      </c>
      <c r="B32" s="17">
        <v>41</v>
      </c>
      <c r="C32" s="17">
        <v>0</v>
      </c>
      <c r="D32" s="17">
        <v>3</v>
      </c>
      <c r="E32" s="17">
        <v>1</v>
      </c>
      <c r="F32" s="17">
        <v>1</v>
      </c>
      <c r="G32" s="17">
        <v>2</v>
      </c>
      <c r="H32" s="68">
        <v>1</v>
      </c>
      <c r="I32" s="57">
        <v>2</v>
      </c>
      <c r="J32" s="16"/>
      <c r="K32" s="16"/>
      <c r="L32" s="16"/>
    </row>
    <row r="33" spans="1:12" ht="15" customHeight="1" x14ac:dyDescent="0.2">
      <c r="A33" s="78" t="s">
        <v>215</v>
      </c>
      <c r="B33" s="17">
        <v>6</v>
      </c>
      <c r="C33" s="17">
        <v>0</v>
      </c>
      <c r="D33" s="17">
        <v>1</v>
      </c>
      <c r="E33" s="17">
        <v>0</v>
      </c>
      <c r="F33" s="17">
        <v>0</v>
      </c>
      <c r="G33" s="17">
        <v>0</v>
      </c>
      <c r="H33" s="68">
        <v>0</v>
      </c>
      <c r="I33" s="57">
        <v>0</v>
      </c>
      <c r="J33" s="16"/>
      <c r="K33" s="16"/>
      <c r="L33" s="16"/>
    </row>
    <row r="34" spans="1:12" ht="15" customHeight="1" x14ac:dyDescent="0.2">
      <c r="A34" s="78" t="s">
        <v>216</v>
      </c>
      <c r="B34" s="17">
        <v>6</v>
      </c>
      <c r="C34" s="17">
        <v>1</v>
      </c>
      <c r="D34" s="17">
        <v>0</v>
      </c>
      <c r="E34" s="17">
        <v>1</v>
      </c>
      <c r="F34" s="17">
        <v>0</v>
      </c>
      <c r="G34" s="17">
        <v>1</v>
      </c>
      <c r="H34" s="68">
        <v>1</v>
      </c>
      <c r="I34" s="57">
        <v>1</v>
      </c>
      <c r="J34" s="16"/>
      <c r="K34" s="16"/>
      <c r="L34" s="16"/>
    </row>
    <row r="35" spans="1:12" ht="15" customHeight="1" x14ac:dyDescent="0.2">
      <c r="A35" s="78" t="s">
        <v>217</v>
      </c>
      <c r="B35" s="17">
        <v>35</v>
      </c>
      <c r="C35" s="17">
        <v>1</v>
      </c>
      <c r="D35" s="17">
        <v>2</v>
      </c>
      <c r="E35" s="17">
        <v>3</v>
      </c>
      <c r="F35" s="17">
        <v>0</v>
      </c>
      <c r="G35" s="17">
        <v>2</v>
      </c>
      <c r="H35" s="68">
        <v>1</v>
      </c>
      <c r="I35" s="57">
        <v>0</v>
      </c>
      <c r="J35" s="16"/>
      <c r="K35" s="16"/>
      <c r="L35" s="16"/>
    </row>
    <row r="36" spans="1:12" ht="15" customHeight="1" x14ac:dyDescent="0.2">
      <c r="A36" s="78" t="s">
        <v>218</v>
      </c>
      <c r="B36" s="17">
        <v>12</v>
      </c>
      <c r="C36" s="17">
        <v>1</v>
      </c>
      <c r="D36" s="17">
        <v>1</v>
      </c>
      <c r="E36" s="17">
        <v>1</v>
      </c>
      <c r="F36" s="17">
        <v>0</v>
      </c>
      <c r="G36" s="17">
        <v>0</v>
      </c>
      <c r="H36" s="68">
        <v>0</v>
      </c>
      <c r="I36" s="57">
        <v>0</v>
      </c>
      <c r="J36" s="16"/>
      <c r="K36" s="16"/>
      <c r="L36" s="16"/>
    </row>
    <row r="37" spans="1:12" ht="15" customHeight="1" x14ac:dyDescent="0.2">
      <c r="A37" s="78" t="s">
        <v>219</v>
      </c>
      <c r="B37" s="17">
        <v>14</v>
      </c>
      <c r="C37" s="17">
        <v>1</v>
      </c>
      <c r="D37" s="17">
        <v>5</v>
      </c>
      <c r="E37" s="17">
        <v>1</v>
      </c>
      <c r="F37" s="17">
        <v>0</v>
      </c>
      <c r="G37" s="17">
        <v>0</v>
      </c>
      <c r="H37" s="68">
        <v>0</v>
      </c>
      <c r="I37" s="57">
        <v>0</v>
      </c>
      <c r="J37" s="16"/>
      <c r="K37" s="16"/>
      <c r="L37" s="16"/>
    </row>
    <row r="38" spans="1:12" ht="15" customHeight="1" x14ac:dyDescent="0.2">
      <c r="A38" s="78" t="s">
        <v>220</v>
      </c>
      <c r="B38" s="17">
        <v>19</v>
      </c>
      <c r="C38" s="17">
        <v>0</v>
      </c>
      <c r="D38" s="17">
        <v>0</v>
      </c>
      <c r="E38" s="17">
        <v>2</v>
      </c>
      <c r="F38" s="17">
        <v>0</v>
      </c>
      <c r="G38" s="17">
        <v>0</v>
      </c>
      <c r="H38" s="68">
        <v>0</v>
      </c>
      <c r="I38" s="57">
        <v>1</v>
      </c>
      <c r="J38" s="16"/>
      <c r="K38" s="16"/>
      <c r="L38" s="16"/>
    </row>
    <row r="39" spans="1:12" ht="15" customHeight="1" x14ac:dyDescent="0.2">
      <c r="A39" s="78" t="s">
        <v>221</v>
      </c>
      <c r="B39" s="17">
        <v>37</v>
      </c>
      <c r="C39" s="17">
        <v>3</v>
      </c>
      <c r="D39" s="17">
        <v>3</v>
      </c>
      <c r="E39" s="17">
        <v>1</v>
      </c>
      <c r="F39" s="17">
        <v>1</v>
      </c>
      <c r="G39" s="17">
        <v>0</v>
      </c>
      <c r="H39" s="68">
        <v>0</v>
      </c>
      <c r="I39" s="57">
        <v>1</v>
      </c>
      <c r="J39" s="16"/>
      <c r="K39" s="16"/>
      <c r="L39" s="16"/>
    </row>
    <row r="40" spans="1:12" ht="15" customHeight="1" x14ac:dyDescent="0.2">
      <c r="A40" s="78" t="s">
        <v>222</v>
      </c>
      <c r="B40" s="17">
        <v>27</v>
      </c>
      <c r="C40" s="17">
        <v>1</v>
      </c>
      <c r="D40" s="17">
        <v>0</v>
      </c>
      <c r="E40" s="17">
        <v>2</v>
      </c>
      <c r="F40" s="17">
        <v>0</v>
      </c>
      <c r="G40" s="17">
        <v>0</v>
      </c>
      <c r="H40" s="68">
        <v>0</v>
      </c>
      <c r="I40" s="57">
        <v>2.0739999999999998</v>
      </c>
      <c r="J40" s="16"/>
      <c r="K40" s="16"/>
      <c r="L40" s="16"/>
    </row>
    <row r="41" spans="1:12" ht="15" customHeight="1" x14ac:dyDescent="0.2">
      <c r="A41" s="78" t="s">
        <v>223</v>
      </c>
      <c r="B41" s="17">
        <v>5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68">
        <v>0</v>
      </c>
      <c r="I41" s="57">
        <v>1</v>
      </c>
      <c r="J41" s="16"/>
      <c r="K41" s="16"/>
      <c r="L41" s="16"/>
    </row>
    <row r="42" spans="1:12" ht="15" customHeight="1" x14ac:dyDescent="0.2">
      <c r="A42" s="78" t="s">
        <v>224</v>
      </c>
      <c r="B42" s="17">
        <v>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68">
        <v>0</v>
      </c>
      <c r="I42" s="57">
        <v>1</v>
      </c>
      <c r="J42" s="16"/>
      <c r="K42" s="16"/>
      <c r="L42" s="16"/>
    </row>
    <row r="43" spans="1:12" ht="15" customHeight="1" x14ac:dyDescent="0.2">
      <c r="A43" s="78" t="s">
        <v>225</v>
      </c>
      <c r="B43" s="17">
        <v>1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68">
        <v>0</v>
      </c>
      <c r="I43" s="57">
        <v>0</v>
      </c>
      <c r="J43" s="16"/>
      <c r="K43" s="16"/>
      <c r="L43" s="16"/>
    </row>
    <row r="44" spans="1:12" ht="15" customHeight="1" x14ac:dyDescent="0.2">
      <c r="A44" s="78" t="s">
        <v>226</v>
      </c>
      <c r="B44" s="17">
        <v>26</v>
      </c>
      <c r="C44" s="17">
        <v>3</v>
      </c>
      <c r="D44" s="17">
        <v>1</v>
      </c>
      <c r="E44" s="17">
        <v>0</v>
      </c>
      <c r="F44" s="17">
        <v>0</v>
      </c>
      <c r="G44" s="17">
        <v>9</v>
      </c>
      <c r="H44" s="68">
        <v>1</v>
      </c>
      <c r="I44" s="57">
        <v>1</v>
      </c>
      <c r="J44" s="16"/>
      <c r="K44" s="16"/>
      <c r="L44" s="16"/>
    </row>
    <row r="45" spans="1:12" ht="15" customHeight="1" x14ac:dyDescent="0.2">
      <c r="A45" s="78" t="s">
        <v>227</v>
      </c>
      <c r="B45" s="17">
        <v>17</v>
      </c>
      <c r="C45" s="17">
        <v>1</v>
      </c>
      <c r="D45" s="17">
        <v>0</v>
      </c>
      <c r="E45" s="17">
        <v>1</v>
      </c>
      <c r="F45" s="17">
        <v>0</v>
      </c>
      <c r="G45" s="17">
        <v>0</v>
      </c>
      <c r="H45" s="68">
        <v>0</v>
      </c>
      <c r="I45" s="57">
        <v>0</v>
      </c>
      <c r="J45" s="16"/>
      <c r="K45" s="16"/>
      <c r="L45" s="16"/>
    </row>
    <row r="46" spans="1:12" ht="15" customHeight="1" x14ac:dyDescent="0.2">
      <c r="A46" s="78" t="s">
        <v>228</v>
      </c>
      <c r="B46" s="17">
        <v>43</v>
      </c>
      <c r="C46" s="17">
        <v>0</v>
      </c>
      <c r="D46" s="17">
        <v>2</v>
      </c>
      <c r="E46" s="17">
        <v>4</v>
      </c>
      <c r="F46" s="17">
        <v>1</v>
      </c>
      <c r="G46" s="17">
        <v>0</v>
      </c>
      <c r="H46" s="68">
        <v>2</v>
      </c>
      <c r="I46" s="57">
        <v>3</v>
      </c>
      <c r="J46" s="16"/>
      <c r="K46" s="16"/>
      <c r="L46" s="16"/>
    </row>
    <row r="47" spans="1:12" ht="15" customHeight="1" x14ac:dyDescent="0.2">
      <c r="A47" s="78" t="s">
        <v>229</v>
      </c>
      <c r="B47" s="17">
        <v>2</v>
      </c>
      <c r="C47" s="17">
        <v>0</v>
      </c>
      <c r="D47" s="17">
        <v>0</v>
      </c>
      <c r="E47" s="17">
        <v>1</v>
      </c>
      <c r="F47" s="17">
        <v>0</v>
      </c>
      <c r="G47" s="17">
        <v>0</v>
      </c>
      <c r="H47" s="68">
        <v>0</v>
      </c>
      <c r="I47" s="57">
        <v>3</v>
      </c>
      <c r="J47" s="16"/>
      <c r="K47" s="16"/>
      <c r="L47" s="16"/>
    </row>
    <row r="48" spans="1:12" ht="15" customHeight="1" thickBot="1" x14ac:dyDescent="0.25">
      <c r="A48" s="79" t="s">
        <v>230</v>
      </c>
      <c r="B48" s="15">
        <v>12</v>
      </c>
      <c r="C48" s="15">
        <v>1</v>
      </c>
      <c r="D48" s="15">
        <v>2</v>
      </c>
      <c r="E48" s="15">
        <v>0</v>
      </c>
      <c r="F48" s="15">
        <v>0</v>
      </c>
      <c r="G48" s="15">
        <v>0</v>
      </c>
      <c r="H48" s="69">
        <v>0</v>
      </c>
      <c r="I48" s="58">
        <v>1</v>
      </c>
      <c r="J48" s="16"/>
      <c r="K48" s="16"/>
      <c r="L48" s="16"/>
    </row>
    <row r="49" spans="1:12" ht="15" customHeight="1" thickTop="1" thickBot="1" x14ac:dyDescent="0.25">
      <c r="A49" s="13" t="s">
        <v>232</v>
      </c>
      <c r="B49" s="11">
        <f>SUM(B10:B48)</f>
        <v>3561</v>
      </c>
      <c r="C49" s="11">
        <f>SUM(C10:C48)</f>
        <v>84</v>
      </c>
      <c r="D49" s="12">
        <f>SUM(D10:D48)</f>
        <v>146</v>
      </c>
      <c r="E49" s="12">
        <f t="shared" ref="E49:H49" si="0">SUM(E10:E48)</f>
        <v>202</v>
      </c>
      <c r="F49" s="12">
        <f t="shared" si="0"/>
        <v>36.254999999999995</v>
      </c>
      <c r="G49" s="12">
        <f t="shared" si="0"/>
        <v>60</v>
      </c>
      <c r="H49" s="12">
        <f t="shared" si="0"/>
        <v>73</v>
      </c>
      <c r="I49" s="59">
        <f>SUM(I10:I48)</f>
        <v>129.88800000000001</v>
      </c>
      <c r="J49" s="28"/>
      <c r="K49" s="28"/>
      <c r="L49" s="28"/>
    </row>
    <row r="50" spans="1:12" ht="15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0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50"/>
  <sheetViews>
    <sheetView view="pageBreakPreview" zoomScale="90" zoomScaleNormal="80" zoomScaleSheetLayoutView="90" workbookViewId="0">
      <pane xSplit="1" ySplit="9" topLeftCell="B37" activePane="bottomRight" state="frozen"/>
      <selection activeCell="A50" sqref="A50"/>
      <selection pane="topRight" activeCell="A50" sqref="A50"/>
      <selection pane="bottomLeft" activeCell="A50" sqref="A50"/>
      <selection pane="bottomRight" activeCell="C49" sqref="C49:H49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191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80" t="s">
        <v>22</v>
      </c>
    </row>
    <row r="6" spans="1:13" ht="12" customHeight="1" x14ac:dyDescent="0.2">
      <c r="A6" s="81"/>
    </row>
    <row r="7" spans="1:13" ht="12" customHeight="1" thickBot="1" x14ac:dyDescent="0.25">
      <c r="A7" s="82"/>
      <c r="H7" s="18" t="s">
        <v>7</v>
      </c>
      <c r="J7" s="18" t="s">
        <v>7</v>
      </c>
      <c r="K7" s="26"/>
      <c r="L7" s="26"/>
      <c r="M7" s="26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7"/>
      <c r="L8" s="27"/>
      <c r="M8" s="27"/>
    </row>
    <row r="9" spans="1:13" ht="15" customHeight="1" x14ac:dyDescent="0.2">
      <c r="A9" s="7" t="s">
        <v>2</v>
      </c>
      <c r="B9" s="8" t="s">
        <v>181</v>
      </c>
      <c r="C9" s="8" t="s">
        <v>182</v>
      </c>
      <c r="D9" s="8" t="s">
        <v>183</v>
      </c>
      <c r="E9" s="8" t="s">
        <v>17</v>
      </c>
      <c r="F9" s="8" t="s">
        <v>184</v>
      </c>
      <c r="G9" s="8" t="s">
        <v>185</v>
      </c>
      <c r="H9" s="8" t="s">
        <v>186</v>
      </c>
      <c r="I9" s="8" t="s">
        <v>187</v>
      </c>
      <c r="J9" s="21" t="s">
        <v>188</v>
      </c>
      <c r="K9" s="27"/>
      <c r="L9" s="27"/>
      <c r="M9" s="27"/>
    </row>
    <row r="10" spans="1:13" ht="15" customHeight="1" x14ac:dyDescent="0.2">
      <c r="A10" s="77" t="s">
        <v>192</v>
      </c>
      <c r="B10" s="10">
        <v>44</v>
      </c>
      <c r="C10" s="10">
        <v>57</v>
      </c>
      <c r="D10" s="10">
        <v>43</v>
      </c>
      <c r="E10" s="10">
        <v>107.764</v>
      </c>
      <c r="F10" s="10">
        <v>7.0030000000000001</v>
      </c>
      <c r="G10" s="10">
        <v>692</v>
      </c>
      <c r="H10" s="10">
        <v>7</v>
      </c>
      <c r="I10" s="10">
        <v>8.8000000000000007</v>
      </c>
      <c r="J10" s="22">
        <v>0</v>
      </c>
      <c r="K10" s="16"/>
      <c r="L10" s="16"/>
      <c r="M10" s="16"/>
    </row>
    <row r="11" spans="1:13" ht="15" customHeight="1" x14ac:dyDescent="0.2">
      <c r="A11" s="78" t="s">
        <v>193</v>
      </c>
      <c r="B11" s="17">
        <v>35</v>
      </c>
      <c r="C11" s="17">
        <v>31</v>
      </c>
      <c r="D11" s="17">
        <v>40</v>
      </c>
      <c r="E11" s="17">
        <v>85</v>
      </c>
      <c r="F11" s="17">
        <v>5</v>
      </c>
      <c r="G11" s="17">
        <v>483</v>
      </c>
      <c r="H11" s="17">
        <v>11</v>
      </c>
      <c r="I11" s="17">
        <v>0</v>
      </c>
      <c r="J11" s="23">
        <v>0</v>
      </c>
      <c r="K11" s="16"/>
      <c r="L11" s="16"/>
      <c r="M11" s="16"/>
    </row>
    <row r="12" spans="1:13" ht="15" customHeight="1" x14ac:dyDescent="0.2">
      <c r="A12" s="78" t="s">
        <v>194</v>
      </c>
      <c r="B12" s="17">
        <v>17</v>
      </c>
      <c r="C12" s="17">
        <v>21</v>
      </c>
      <c r="D12" s="17">
        <v>15</v>
      </c>
      <c r="E12" s="17">
        <v>56.756</v>
      </c>
      <c r="F12" s="17">
        <v>8</v>
      </c>
      <c r="G12" s="17">
        <v>342</v>
      </c>
      <c r="H12" s="17">
        <v>4</v>
      </c>
      <c r="I12" s="17">
        <v>1</v>
      </c>
      <c r="J12" s="23">
        <v>0</v>
      </c>
      <c r="K12" s="16"/>
      <c r="L12" s="16"/>
      <c r="M12" s="16"/>
    </row>
    <row r="13" spans="1:13" ht="15" customHeight="1" x14ac:dyDescent="0.2">
      <c r="A13" s="78" t="s">
        <v>195</v>
      </c>
      <c r="B13" s="17">
        <v>44</v>
      </c>
      <c r="C13" s="17">
        <v>35</v>
      </c>
      <c r="D13" s="17">
        <v>36</v>
      </c>
      <c r="E13" s="17">
        <v>111.81</v>
      </c>
      <c r="F13" s="17">
        <v>7</v>
      </c>
      <c r="G13" s="17">
        <v>474</v>
      </c>
      <c r="H13" s="17">
        <v>9.1929999999999996</v>
      </c>
      <c r="I13" s="17">
        <v>2</v>
      </c>
      <c r="J13" s="23">
        <v>2</v>
      </c>
      <c r="K13" s="16"/>
      <c r="L13" s="16"/>
      <c r="M13" s="16"/>
    </row>
    <row r="14" spans="1:13" ht="15" customHeight="1" x14ac:dyDescent="0.2">
      <c r="A14" s="78" t="s">
        <v>196</v>
      </c>
      <c r="B14" s="17">
        <v>42</v>
      </c>
      <c r="C14" s="17">
        <v>37</v>
      </c>
      <c r="D14" s="17">
        <v>27.692</v>
      </c>
      <c r="E14" s="17">
        <v>90</v>
      </c>
      <c r="F14" s="17">
        <v>9.016</v>
      </c>
      <c r="G14" s="17">
        <v>430</v>
      </c>
      <c r="H14" s="17">
        <v>13</v>
      </c>
      <c r="I14" s="17">
        <v>1</v>
      </c>
      <c r="J14" s="23">
        <v>0</v>
      </c>
      <c r="K14" s="16"/>
      <c r="L14" s="16"/>
      <c r="M14" s="16"/>
    </row>
    <row r="15" spans="1:13" ht="15" customHeight="1" x14ac:dyDescent="0.2">
      <c r="A15" s="78" t="s">
        <v>197</v>
      </c>
      <c r="B15" s="17">
        <v>14.823</v>
      </c>
      <c r="C15" s="17">
        <v>18</v>
      </c>
      <c r="D15" s="17">
        <v>11</v>
      </c>
      <c r="E15" s="17">
        <v>31.507999999999999</v>
      </c>
      <c r="F15" s="17">
        <v>2</v>
      </c>
      <c r="G15" s="17">
        <v>198</v>
      </c>
      <c r="H15" s="17">
        <v>8</v>
      </c>
      <c r="I15" s="17">
        <v>2</v>
      </c>
      <c r="J15" s="23">
        <v>0</v>
      </c>
      <c r="K15" s="16"/>
      <c r="L15" s="16"/>
      <c r="M15" s="16"/>
    </row>
    <row r="16" spans="1:13" ht="15" customHeight="1" x14ac:dyDescent="0.2">
      <c r="A16" s="78" t="s">
        <v>198</v>
      </c>
      <c r="B16" s="17">
        <v>2</v>
      </c>
      <c r="C16" s="17">
        <v>9</v>
      </c>
      <c r="D16" s="17">
        <v>10</v>
      </c>
      <c r="E16" s="17">
        <v>15.483000000000001</v>
      </c>
      <c r="F16" s="17">
        <v>2</v>
      </c>
      <c r="G16" s="17">
        <v>98</v>
      </c>
      <c r="H16" s="17">
        <v>3</v>
      </c>
      <c r="I16" s="17">
        <v>1.5</v>
      </c>
      <c r="J16" s="23">
        <v>0</v>
      </c>
      <c r="K16" s="16"/>
      <c r="L16" s="16"/>
      <c r="M16" s="16"/>
    </row>
    <row r="17" spans="1:13" ht="15" customHeight="1" x14ac:dyDescent="0.2">
      <c r="A17" s="78" t="s">
        <v>199</v>
      </c>
      <c r="B17" s="17">
        <v>5</v>
      </c>
      <c r="C17" s="17">
        <v>7</v>
      </c>
      <c r="D17" s="17">
        <v>5.7140000000000004</v>
      </c>
      <c r="E17" s="17">
        <v>17</v>
      </c>
      <c r="F17" s="17">
        <v>2.028</v>
      </c>
      <c r="G17" s="17">
        <v>60</v>
      </c>
      <c r="H17" s="17">
        <v>1</v>
      </c>
      <c r="I17" s="17">
        <v>0</v>
      </c>
      <c r="J17" s="23">
        <v>1</v>
      </c>
      <c r="K17" s="16"/>
      <c r="L17" s="16"/>
      <c r="M17" s="16"/>
    </row>
    <row r="18" spans="1:13" ht="15" customHeight="1" x14ac:dyDescent="0.2">
      <c r="A18" s="78" t="s">
        <v>200</v>
      </c>
      <c r="B18" s="17">
        <v>14</v>
      </c>
      <c r="C18" s="17">
        <v>7</v>
      </c>
      <c r="D18" s="17">
        <v>5.5549999999999997</v>
      </c>
      <c r="E18" s="17">
        <v>14</v>
      </c>
      <c r="F18" s="17">
        <v>2.0169999999999999</v>
      </c>
      <c r="G18" s="17">
        <v>45</v>
      </c>
      <c r="H18" s="17">
        <v>1</v>
      </c>
      <c r="I18" s="17">
        <v>0</v>
      </c>
      <c r="J18" s="23">
        <v>0</v>
      </c>
      <c r="K18" s="16"/>
      <c r="L18" s="16"/>
      <c r="M18" s="16"/>
    </row>
    <row r="19" spans="1:13" ht="15" customHeight="1" x14ac:dyDescent="0.2">
      <c r="A19" s="78" t="s">
        <v>201</v>
      </c>
      <c r="B19" s="17">
        <v>11</v>
      </c>
      <c r="C19" s="17">
        <v>14</v>
      </c>
      <c r="D19" s="17">
        <v>14</v>
      </c>
      <c r="E19" s="17">
        <v>34.433999999999997</v>
      </c>
      <c r="F19" s="17">
        <v>6.0179999999999998</v>
      </c>
      <c r="G19" s="17">
        <v>181</v>
      </c>
      <c r="H19" s="17">
        <v>4</v>
      </c>
      <c r="I19" s="17">
        <v>2.4</v>
      </c>
      <c r="J19" s="23">
        <v>0</v>
      </c>
      <c r="K19" s="16"/>
      <c r="L19" s="16"/>
      <c r="M19" s="16"/>
    </row>
    <row r="20" spans="1:13" ht="15" customHeight="1" x14ac:dyDescent="0.2">
      <c r="A20" s="78" t="s">
        <v>202</v>
      </c>
      <c r="B20" s="17">
        <v>3</v>
      </c>
      <c r="C20" s="17">
        <v>3</v>
      </c>
      <c r="D20" s="17">
        <v>1</v>
      </c>
      <c r="E20" s="17">
        <v>13</v>
      </c>
      <c r="F20" s="17">
        <v>0</v>
      </c>
      <c r="G20" s="17">
        <v>35</v>
      </c>
      <c r="H20" s="17">
        <v>0</v>
      </c>
      <c r="I20" s="17">
        <v>1</v>
      </c>
      <c r="J20" s="23">
        <v>0</v>
      </c>
      <c r="K20" s="16"/>
      <c r="L20" s="16"/>
      <c r="M20" s="16"/>
    </row>
    <row r="21" spans="1:13" ht="15" customHeight="1" x14ac:dyDescent="0.2">
      <c r="A21" s="78" t="s">
        <v>203</v>
      </c>
      <c r="B21" s="17">
        <v>12</v>
      </c>
      <c r="C21" s="17">
        <v>10</v>
      </c>
      <c r="D21" s="17">
        <v>9</v>
      </c>
      <c r="E21" s="17">
        <v>19</v>
      </c>
      <c r="F21" s="17">
        <v>3</v>
      </c>
      <c r="G21" s="17">
        <v>142</v>
      </c>
      <c r="H21" s="17">
        <v>1</v>
      </c>
      <c r="I21" s="17">
        <v>0</v>
      </c>
      <c r="J21" s="23">
        <v>0</v>
      </c>
      <c r="K21" s="16"/>
      <c r="L21" s="16"/>
      <c r="M21" s="16"/>
    </row>
    <row r="22" spans="1:13" ht="15" customHeight="1" x14ac:dyDescent="0.2">
      <c r="A22" s="78" t="s">
        <v>204</v>
      </c>
      <c r="B22" s="17">
        <v>5</v>
      </c>
      <c r="C22" s="17">
        <v>4</v>
      </c>
      <c r="D22" s="17">
        <v>2</v>
      </c>
      <c r="E22" s="17">
        <v>10.686999999999999</v>
      </c>
      <c r="F22" s="17">
        <v>4</v>
      </c>
      <c r="G22" s="17">
        <v>77</v>
      </c>
      <c r="H22" s="17">
        <v>1</v>
      </c>
      <c r="I22" s="17">
        <v>2</v>
      </c>
      <c r="J22" s="23">
        <v>0</v>
      </c>
      <c r="K22" s="16"/>
      <c r="L22" s="16"/>
      <c r="M22" s="16"/>
    </row>
    <row r="23" spans="1:13" ht="15" customHeight="1" x14ac:dyDescent="0.2">
      <c r="A23" s="78" t="s">
        <v>205</v>
      </c>
      <c r="B23" s="17">
        <v>9</v>
      </c>
      <c r="C23" s="17">
        <v>3</v>
      </c>
      <c r="D23" s="17">
        <v>10</v>
      </c>
      <c r="E23" s="17">
        <v>26.829000000000001</v>
      </c>
      <c r="F23" s="17">
        <v>0</v>
      </c>
      <c r="G23" s="17">
        <v>116</v>
      </c>
      <c r="H23" s="17">
        <v>1.0109999999999999</v>
      </c>
      <c r="I23" s="17">
        <v>1</v>
      </c>
      <c r="J23" s="23">
        <v>0</v>
      </c>
      <c r="K23" s="16"/>
      <c r="L23" s="16"/>
      <c r="M23" s="16"/>
    </row>
    <row r="24" spans="1:13" ht="15" customHeight="1" x14ac:dyDescent="0.2">
      <c r="A24" s="78" t="s">
        <v>206</v>
      </c>
      <c r="B24" s="17">
        <v>9.6</v>
      </c>
      <c r="C24" s="17">
        <v>7</v>
      </c>
      <c r="D24" s="17">
        <v>11</v>
      </c>
      <c r="E24" s="17">
        <v>21.635999999999999</v>
      </c>
      <c r="F24" s="17">
        <v>2</v>
      </c>
      <c r="G24" s="17">
        <v>84</v>
      </c>
      <c r="H24" s="17">
        <v>4.0270000000000001</v>
      </c>
      <c r="I24" s="17">
        <v>3.75</v>
      </c>
      <c r="J24" s="23">
        <v>1</v>
      </c>
      <c r="K24" s="16"/>
      <c r="L24" s="16"/>
      <c r="M24" s="16"/>
    </row>
    <row r="25" spans="1:13" ht="15" customHeight="1" x14ac:dyDescent="0.2">
      <c r="A25" s="78" t="s">
        <v>207</v>
      </c>
      <c r="B25" s="17">
        <v>6</v>
      </c>
      <c r="C25" s="17">
        <v>3</v>
      </c>
      <c r="D25" s="17">
        <v>2</v>
      </c>
      <c r="E25" s="17">
        <v>12</v>
      </c>
      <c r="F25" s="17">
        <v>2</v>
      </c>
      <c r="G25" s="17">
        <v>68</v>
      </c>
      <c r="H25" s="17">
        <v>4</v>
      </c>
      <c r="I25" s="17">
        <v>0</v>
      </c>
      <c r="J25" s="23">
        <v>0</v>
      </c>
      <c r="K25" s="16"/>
      <c r="L25" s="16"/>
      <c r="M25" s="16"/>
    </row>
    <row r="26" spans="1:13" ht="15" customHeight="1" x14ac:dyDescent="0.2">
      <c r="A26" s="78" t="s">
        <v>208</v>
      </c>
      <c r="B26" s="17">
        <v>9</v>
      </c>
      <c r="C26" s="17">
        <v>11</v>
      </c>
      <c r="D26" s="17">
        <v>13</v>
      </c>
      <c r="E26" s="17">
        <v>39</v>
      </c>
      <c r="F26" s="17">
        <v>1</v>
      </c>
      <c r="G26" s="17">
        <v>168</v>
      </c>
      <c r="H26" s="17">
        <v>2</v>
      </c>
      <c r="I26" s="17">
        <v>1</v>
      </c>
      <c r="J26" s="23">
        <v>1</v>
      </c>
      <c r="K26" s="16"/>
      <c r="L26" s="16"/>
      <c r="M26" s="16"/>
    </row>
    <row r="27" spans="1:13" ht="15" customHeight="1" x14ac:dyDescent="0.2">
      <c r="A27" s="78" t="s">
        <v>209</v>
      </c>
      <c r="B27" s="17">
        <v>6</v>
      </c>
      <c r="C27" s="17">
        <v>10</v>
      </c>
      <c r="D27" s="17">
        <v>3</v>
      </c>
      <c r="E27" s="17">
        <v>12</v>
      </c>
      <c r="F27" s="17">
        <v>2</v>
      </c>
      <c r="G27" s="17">
        <v>93</v>
      </c>
      <c r="H27" s="17">
        <v>2</v>
      </c>
      <c r="I27" s="17">
        <v>1</v>
      </c>
      <c r="J27" s="23">
        <v>0</v>
      </c>
      <c r="K27" s="16"/>
      <c r="L27" s="16"/>
      <c r="M27" s="16"/>
    </row>
    <row r="28" spans="1:13" ht="15" customHeight="1" x14ac:dyDescent="0.2">
      <c r="A28" s="78" t="s">
        <v>210</v>
      </c>
      <c r="B28" s="17">
        <v>0</v>
      </c>
      <c r="C28" s="17">
        <v>1</v>
      </c>
      <c r="D28" s="17">
        <v>1</v>
      </c>
      <c r="E28" s="17">
        <v>2</v>
      </c>
      <c r="F28" s="17">
        <v>1</v>
      </c>
      <c r="G28" s="17">
        <v>16</v>
      </c>
      <c r="H28" s="17">
        <v>1</v>
      </c>
      <c r="I28" s="17">
        <v>0</v>
      </c>
      <c r="J28" s="23">
        <v>0</v>
      </c>
      <c r="K28" s="16"/>
      <c r="L28" s="16"/>
      <c r="M28" s="16"/>
    </row>
    <row r="29" spans="1:13" ht="15" customHeight="1" x14ac:dyDescent="0.2">
      <c r="A29" s="78" t="s">
        <v>211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4</v>
      </c>
      <c r="H29" s="17">
        <v>0</v>
      </c>
      <c r="I29" s="17">
        <v>0</v>
      </c>
      <c r="J29" s="23">
        <v>0</v>
      </c>
      <c r="K29" s="16"/>
      <c r="L29" s="16"/>
      <c r="M29" s="16"/>
    </row>
    <row r="30" spans="1:13" ht="15" customHeight="1" x14ac:dyDescent="0.2">
      <c r="A30" s="78" t="s">
        <v>212</v>
      </c>
      <c r="B30" s="17">
        <v>0</v>
      </c>
      <c r="C30" s="17">
        <v>1</v>
      </c>
      <c r="D30" s="17">
        <v>4</v>
      </c>
      <c r="E30" s="17">
        <v>4</v>
      </c>
      <c r="F30" s="17">
        <v>1</v>
      </c>
      <c r="G30" s="17">
        <v>51</v>
      </c>
      <c r="H30" s="17">
        <v>1</v>
      </c>
      <c r="I30" s="17">
        <v>0</v>
      </c>
      <c r="J30" s="23">
        <v>0</v>
      </c>
      <c r="K30" s="16"/>
      <c r="L30" s="16"/>
      <c r="M30" s="16"/>
    </row>
    <row r="31" spans="1:13" ht="15" customHeight="1" x14ac:dyDescent="0.2">
      <c r="A31" s="78" t="s">
        <v>213</v>
      </c>
      <c r="B31" s="17">
        <v>1</v>
      </c>
      <c r="C31" s="17">
        <v>2</v>
      </c>
      <c r="D31" s="17">
        <v>3</v>
      </c>
      <c r="E31" s="17">
        <v>4</v>
      </c>
      <c r="F31" s="17">
        <v>1</v>
      </c>
      <c r="G31" s="17">
        <v>16</v>
      </c>
      <c r="H31" s="17">
        <v>0</v>
      </c>
      <c r="I31" s="17">
        <v>0</v>
      </c>
      <c r="J31" s="23">
        <v>0</v>
      </c>
      <c r="K31" s="16"/>
      <c r="L31" s="16"/>
      <c r="M31" s="16"/>
    </row>
    <row r="32" spans="1:13" ht="15" customHeight="1" x14ac:dyDescent="0.2">
      <c r="A32" s="78" t="s">
        <v>214</v>
      </c>
      <c r="B32" s="17">
        <v>3</v>
      </c>
      <c r="C32" s="17">
        <v>2</v>
      </c>
      <c r="D32" s="17">
        <v>2</v>
      </c>
      <c r="E32" s="17">
        <v>15</v>
      </c>
      <c r="F32" s="17">
        <v>1</v>
      </c>
      <c r="G32" s="17">
        <v>46</v>
      </c>
      <c r="H32" s="17">
        <v>4</v>
      </c>
      <c r="I32" s="17">
        <v>0</v>
      </c>
      <c r="J32" s="23">
        <v>0</v>
      </c>
      <c r="K32" s="16"/>
      <c r="L32" s="16"/>
      <c r="M32" s="16"/>
    </row>
    <row r="33" spans="1:13" ht="15" customHeight="1" x14ac:dyDescent="0.2">
      <c r="A33" s="78" t="s">
        <v>215</v>
      </c>
      <c r="B33" s="17">
        <v>0</v>
      </c>
      <c r="C33" s="17">
        <v>1</v>
      </c>
      <c r="D33" s="17">
        <v>1</v>
      </c>
      <c r="E33" s="17">
        <v>1.333</v>
      </c>
      <c r="F33" s="17">
        <v>0</v>
      </c>
      <c r="G33" s="17">
        <v>16</v>
      </c>
      <c r="H33" s="17">
        <v>0</v>
      </c>
      <c r="I33" s="17">
        <v>1</v>
      </c>
      <c r="J33" s="23">
        <v>0</v>
      </c>
      <c r="K33" s="16"/>
      <c r="L33" s="16"/>
      <c r="M33" s="16"/>
    </row>
    <row r="34" spans="1:13" ht="15" customHeight="1" x14ac:dyDescent="0.2">
      <c r="A34" s="78" t="s">
        <v>216</v>
      </c>
      <c r="B34" s="17">
        <v>1</v>
      </c>
      <c r="C34" s="17">
        <v>1</v>
      </c>
      <c r="D34" s="17">
        <v>2</v>
      </c>
      <c r="E34" s="17">
        <v>1</v>
      </c>
      <c r="F34" s="17">
        <v>2</v>
      </c>
      <c r="G34" s="17">
        <v>7</v>
      </c>
      <c r="H34" s="17">
        <v>0</v>
      </c>
      <c r="I34" s="17">
        <v>0</v>
      </c>
      <c r="J34" s="23">
        <v>0</v>
      </c>
      <c r="K34" s="16"/>
      <c r="L34" s="16"/>
      <c r="M34" s="16"/>
    </row>
    <row r="35" spans="1:13" ht="15" customHeight="1" x14ac:dyDescent="0.2">
      <c r="A35" s="78" t="s">
        <v>217</v>
      </c>
      <c r="B35" s="17">
        <v>6</v>
      </c>
      <c r="C35" s="17">
        <v>2</v>
      </c>
      <c r="D35" s="17">
        <v>7</v>
      </c>
      <c r="E35" s="17">
        <v>7</v>
      </c>
      <c r="F35" s="17">
        <v>2</v>
      </c>
      <c r="G35" s="17">
        <v>42</v>
      </c>
      <c r="H35" s="17">
        <v>0</v>
      </c>
      <c r="I35" s="17">
        <v>1</v>
      </c>
      <c r="J35" s="23">
        <v>0</v>
      </c>
      <c r="K35" s="16"/>
      <c r="L35" s="16"/>
      <c r="M35" s="16"/>
    </row>
    <row r="36" spans="1:13" ht="15" customHeight="1" x14ac:dyDescent="0.2">
      <c r="A36" s="78" t="s">
        <v>218</v>
      </c>
      <c r="B36" s="17">
        <v>5</v>
      </c>
      <c r="C36" s="17">
        <v>3</v>
      </c>
      <c r="D36" s="17">
        <v>0</v>
      </c>
      <c r="E36" s="17">
        <v>3</v>
      </c>
      <c r="F36" s="17">
        <v>0</v>
      </c>
      <c r="G36" s="17">
        <v>14</v>
      </c>
      <c r="H36" s="17">
        <v>1</v>
      </c>
      <c r="I36" s="17">
        <v>0</v>
      </c>
      <c r="J36" s="23">
        <v>0</v>
      </c>
      <c r="K36" s="16"/>
      <c r="L36" s="16"/>
      <c r="M36" s="16"/>
    </row>
    <row r="37" spans="1:13" ht="15" customHeight="1" x14ac:dyDescent="0.2">
      <c r="A37" s="78" t="s">
        <v>219</v>
      </c>
      <c r="B37" s="17">
        <v>3</v>
      </c>
      <c r="C37" s="17">
        <v>2</v>
      </c>
      <c r="D37" s="17">
        <v>0</v>
      </c>
      <c r="E37" s="17">
        <v>5</v>
      </c>
      <c r="F37" s="17">
        <v>0</v>
      </c>
      <c r="G37" s="17">
        <v>20</v>
      </c>
      <c r="H37" s="17">
        <v>0</v>
      </c>
      <c r="I37" s="17">
        <v>0</v>
      </c>
      <c r="J37" s="23">
        <v>0</v>
      </c>
      <c r="K37" s="16"/>
      <c r="L37" s="16"/>
      <c r="M37" s="16"/>
    </row>
    <row r="38" spans="1:13" ht="15" customHeight="1" x14ac:dyDescent="0.2">
      <c r="A38" s="78" t="s">
        <v>220</v>
      </c>
      <c r="B38" s="17">
        <v>1</v>
      </c>
      <c r="C38" s="17">
        <v>3</v>
      </c>
      <c r="D38" s="17">
        <v>2</v>
      </c>
      <c r="E38" s="17">
        <v>7.7770000000000001</v>
      </c>
      <c r="F38" s="17">
        <v>2</v>
      </c>
      <c r="G38" s="17">
        <v>34</v>
      </c>
      <c r="H38" s="17">
        <v>3</v>
      </c>
      <c r="I38" s="17">
        <v>0</v>
      </c>
      <c r="J38" s="23">
        <v>0</v>
      </c>
      <c r="K38" s="16"/>
      <c r="L38" s="16"/>
      <c r="M38" s="16"/>
    </row>
    <row r="39" spans="1:13" ht="15" customHeight="1" x14ac:dyDescent="0.2">
      <c r="A39" s="78" t="s">
        <v>221</v>
      </c>
      <c r="B39" s="17">
        <v>7</v>
      </c>
      <c r="C39" s="17">
        <v>8</v>
      </c>
      <c r="D39" s="17">
        <v>1</v>
      </c>
      <c r="E39" s="17">
        <v>8</v>
      </c>
      <c r="F39" s="17">
        <v>0</v>
      </c>
      <c r="G39" s="17">
        <v>59</v>
      </c>
      <c r="H39" s="17">
        <v>0</v>
      </c>
      <c r="I39" s="17">
        <v>0</v>
      </c>
      <c r="J39" s="23">
        <v>0</v>
      </c>
      <c r="K39" s="16"/>
      <c r="L39" s="16"/>
      <c r="M39" s="16"/>
    </row>
    <row r="40" spans="1:13" ht="15" customHeight="1" x14ac:dyDescent="0.2">
      <c r="A40" s="78" t="s">
        <v>222</v>
      </c>
      <c r="B40" s="17">
        <v>4</v>
      </c>
      <c r="C40" s="17">
        <v>2</v>
      </c>
      <c r="D40" s="17">
        <v>3</v>
      </c>
      <c r="E40" s="17">
        <v>12</v>
      </c>
      <c r="F40" s="17">
        <v>0</v>
      </c>
      <c r="G40" s="17">
        <v>52</v>
      </c>
      <c r="H40" s="17">
        <v>0</v>
      </c>
      <c r="I40" s="17">
        <v>0</v>
      </c>
      <c r="J40" s="23">
        <v>1</v>
      </c>
      <c r="K40" s="16"/>
      <c r="L40" s="16"/>
      <c r="M40" s="16"/>
    </row>
    <row r="41" spans="1:13" ht="15" customHeight="1" x14ac:dyDescent="0.2">
      <c r="A41" s="78" t="s">
        <v>223</v>
      </c>
      <c r="B41" s="17">
        <v>1.5</v>
      </c>
      <c r="C41" s="17">
        <v>0</v>
      </c>
      <c r="D41" s="17">
        <v>0</v>
      </c>
      <c r="E41" s="17">
        <v>4.6660000000000004</v>
      </c>
      <c r="F41" s="17">
        <v>0</v>
      </c>
      <c r="G41" s="17">
        <v>3</v>
      </c>
      <c r="H41" s="17">
        <v>0</v>
      </c>
      <c r="I41" s="17">
        <v>0</v>
      </c>
      <c r="J41" s="23">
        <v>1</v>
      </c>
      <c r="K41" s="16"/>
      <c r="L41" s="16"/>
      <c r="M41" s="16"/>
    </row>
    <row r="42" spans="1:13" ht="15" customHeight="1" x14ac:dyDescent="0.2">
      <c r="A42" s="78" t="s">
        <v>224</v>
      </c>
      <c r="B42" s="17">
        <v>1</v>
      </c>
      <c r="C42" s="17">
        <v>2</v>
      </c>
      <c r="D42" s="17">
        <v>0</v>
      </c>
      <c r="E42" s="17">
        <v>2</v>
      </c>
      <c r="F42" s="17">
        <v>0</v>
      </c>
      <c r="G42" s="17">
        <v>6</v>
      </c>
      <c r="H42" s="17">
        <v>0</v>
      </c>
      <c r="I42" s="17">
        <v>0</v>
      </c>
      <c r="J42" s="23">
        <v>0</v>
      </c>
      <c r="K42" s="16"/>
      <c r="L42" s="16"/>
      <c r="M42" s="16"/>
    </row>
    <row r="43" spans="1:13" ht="15" customHeight="1" x14ac:dyDescent="0.2">
      <c r="A43" s="78" t="s">
        <v>225</v>
      </c>
      <c r="B43" s="17">
        <v>0</v>
      </c>
      <c r="C43" s="17">
        <v>3</v>
      </c>
      <c r="D43" s="17">
        <v>0</v>
      </c>
      <c r="E43" s="17">
        <v>3</v>
      </c>
      <c r="F43" s="17">
        <v>0</v>
      </c>
      <c r="G43" s="17">
        <v>9</v>
      </c>
      <c r="H43" s="17">
        <v>0</v>
      </c>
      <c r="I43" s="17">
        <v>0</v>
      </c>
      <c r="J43" s="23">
        <v>0</v>
      </c>
      <c r="K43" s="16"/>
      <c r="L43" s="16"/>
      <c r="M43" s="16"/>
    </row>
    <row r="44" spans="1:13" ht="15" customHeight="1" x14ac:dyDescent="0.2">
      <c r="A44" s="78" t="s">
        <v>226</v>
      </c>
      <c r="B44" s="17">
        <v>4</v>
      </c>
      <c r="C44" s="17">
        <v>5</v>
      </c>
      <c r="D44" s="17">
        <v>2</v>
      </c>
      <c r="E44" s="17">
        <v>8.7270000000000003</v>
      </c>
      <c r="F44" s="17">
        <v>2</v>
      </c>
      <c r="G44" s="17">
        <v>35</v>
      </c>
      <c r="H44" s="17">
        <v>0</v>
      </c>
      <c r="I44" s="17">
        <v>0</v>
      </c>
      <c r="J44" s="23">
        <v>0</v>
      </c>
      <c r="K44" s="16"/>
      <c r="L44" s="16"/>
      <c r="M44" s="16"/>
    </row>
    <row r="45" spans="1:13" ht="15" customHeight="1" x14ac:dyDescent="0.2">
      <c r="A45" s="78" t="s">
        <v>227</v>
      </c>
      <c r="B45" s="17">
        <v>4</v>
      </c>
      <c r="C45" s="17">
        <v>0</v>
      </c>
      <c r="D45" s="17">
        <v>2</v>
      </c>
      <c r="E45" s="17">
        <v>3</v>
      </c>
      <c r="F45" s="17">
        <v>1</v>
      </c>
      <c r="G45" s="17">
        <v>19</v>
      </c>
      <c r="H45" s="17">
        <v>0</v>
      </c>
      <c r="I45" s="17">
        <v>0</v>
      </c>
      <c r="J45" s="23">
        <v>0</v>
      </c>
      <c r="K45" s="16"/>
      <c r="L45" s="16"/>
      <c r="M45" s="16"/>
    </row>
    <row r="46" spans="1:13" ht="15" customHeight="1" x14ac:dyDescent="0.2">
      <c r="A46" s="78" t="s">
        <v>228</v>
      </c>
      <c r="B46" s="17">
        <v>0</v>
      </c>
      <c r="C46" s="17">
        <v>5</v>
      </c>
      <c r="D46" s="17">
        <v>3</v>
      </c>
      <c r="E46" s="17">
        <v>8</v>
      </c>
      <c r="F46" s="17">
        <v>3</v>
      </c>
      <c r="G46" s="17">
        <v>37</v>
      </c>
      <c r="H46" s="17">
        <v>1</v>
      </c>
      <c r="I46" s="17">
        <v>1</v>
      </c>
      <c r="J46" s="23">
        <v>0</v>
      </c>
      <c r="K46" s="16"/>
      <c r="L46" s="16"/>
      <c r="M46" s="16"/>
    </row>
    <row r="47" spans="1:13" ht="15" customHeight="1" x14ac:dyDescent="0.2">
      <c r="A47" s="78" t="s">
        <v>229</v>
      </c>
      <c r="B47" s="17">
        <v>1</v>
      </c>
      <c r="C47" s="17">
        <v>0</v>
      </c>
      <c r="D47" s="17">
        <v>1</v>
      </c>
      <c r="E47" s="17">
        <v>0</v>
      </c>
      <c r="F47" s="17">
        <v>0</v>
      </c>
      <c r="G47" s="17">
        <v>13</v>
      </c>
      <c r="H47" s="17">
        <v>0</v>
      </c>
      <c r="I47" s="17">
        <v>0</v>
      </c>
      <c r="J47" s="23">
        <v>0</v>
      </c>
      <c r="K47" s="16"/>
      <c r="L47" s="16"/>
      <c r="M47" s="16"/>
    </row>
    <row r="48" spans="1:13" ht="15" customHeight="1" thickBot="1" x14ac:dyDescent="0.25">
      <c r="A48" s="79" t="s">
        <v>230</v>
      </c>
      <c r="B48" s="15">
        <v>0</v>
      </c>
      <c r="C48" s="15">
        <v>0</v>
      </c>
      <c r="D48" s="15">
        <v>2</v>
      </c>
      <c r="E48" s="15">
        <v>1</v>
      </c>
      <c r="F48" s="15">
        <v>0</v>
      </c>
      <c r="G48" s="15">
        <v>9</v>
      </c>
      <c r="H48" s="15">
        <v>0</v>
      </c>
      <c r="I48" s="15">
        <v>0</v>
      </c>
      <c r="J48" s="24">
        <v>0</v>
      </c>
      <c r="K48" s="16"/>
      <c r="L48" s="16"/>
      <c r="M48" s="16"/>
    </row>
    <row r="49" spans="1:13" ht="15" customHeight="1" thickTop="1" thickBot="1" x14ac:dyDescent="0.25">
      <c r="A49" s="13" t="s">
        <v>232</v>
      </c>
      <c r="B49" s="11">
        <f t="shared" ref="B49:J49" si="0">SUM(B10:B48)</f>
        <v>330.923</v>
      </c>
      <c r="C49" s="11">
        <f t="shared" si="0"/>
        <v>330</v>
      </c>
      <c r="D49" s="11">
        <f t="shared" si="0"/>
        <v>294.96100000000001</v>
      </c>
      <c r="E49" s="11">
        <f t="shared" si="0"/>
        <v>818.41</v>
      </c>
      <c r="F49" s="11">
        <f t="shared" si="0"/>
        <v>80.081999999999994</v>
      </c>
      <c r="G49" s="11">
        <f t="shared" si="0"/>
        <v>4294</v>
      </c>
      <c r="H49" s="11">
        <f t="shared" si="0"/>
        <v>87.230999999999995</v>
      </c>
      <c r="I49" s="12">
        <f t="shared" si="0"/>
        <v>31.45</v>
      </c>
      <c r="J49" s="25">
        <f t="shared" si="0"/>
        <v>7</v>
      </c>
      <c r="K49" s="28"/>
      <c r="L49" s="28"/>
      <c r="M49" s="28"/>
    </row>
    <row r="50" spans="1:13" ht="15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0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50"/>
  <sheetViews>
    <sheetView tabSelected="1" view="pageBreakPreview" zoomScale="90" zoomScaleNormal="80" zoomScaleSheetLayoutView="90" workbookViewId="0">
      <pane xSplit="1" ySplit="9" topLeftCell="B37" activePane="bottomRight" state="frozen"/>
      <selection activeCell="A50" sqref="A50"/>
      <selection pane="topRight" activeCell="A50" sqref="A50"/>
      <selection pane="bottomLeft" activeCell="A50" sqref="A50"/>
      <selection pane="bottomRight" activeCell="B10" sqref="B10:B48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191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80" t="s">
        <v>23</v>
      </c>
    </row>
    <row r="6" spans="1:8" ht="12" customHeight="1" x14ac:dyDescent="0.2">
      <c r="A6" s="81"/>
    </row>
    <row r="7" spans="1:8" ht="12" customHeight="1" thickBot="1" x14ac:dyDescent="0.25">
      <c r="A7" s="82"/>
      <c r="B7" s="18" t="s">
        <v>7</v>
      </c>
      <c r="E7" s="18"/>
      <c r="F7" s="26"/>
      <c r="G7" s="26"/>
      <c r="H7" s="26"/>
    </row>
    <row r="8" spans="1:8" ht="15" customHeight="1" x14ac:dyDescent="0.2">
      <c r="A8" s="5" t="s">
        <v>1</v>
      </c>
      <c r="B8" s="29">
        <v>1</v>
      </c>
      <c r="C8" s="27"/>
      <c r="D8" s="27"/>
      <c r="E8" s="27"/>
    </row>
    <row r="9" spans="1:8" ht="15" customHeight="1" x14ac:dyDescent="0.2">
      <c r="A9" s="7" t="s">
        <v>2</v>
      </c>
      <c r="B9" s="44" t="s">
        <v>189</v>
      </c>
      <c r="C9" s="27"/>
      <c r="D9" s="27"/>
      <c r="E9" s="27"/>
    </row>
    <row r="10" spans="1:8" ht="15" customHeight="1" x14ac:dyDescent="0.2">
      <c r="A10" s="77" t="s">
        <v>192</v>
      </c>
      <c r="B10" s="30">
        <v>29</v>
      </c>
      <c r="C10" s="16"/>
      <c r="D10" s="16"/>
      <c r="E10" s="16"/>
    </row>
    <row r="11" spans="1:8" ht="15" customHeight="1" x14ac:dyDescent="0.2">
      <c r="A11" s="78" t="s">
        <v>193</v>
      </c>
      <c r="B11" s="31">
        <v>8</v>
      </c>
      <c r="C11" s="16"/>
      <c r="D11" s="16"/>
      <c r="E11" s="16"/>
    </row>
    <row r="12" spans="1:8" ht="15" customHeight="1" x14ac:dyDescent="0.2">
      <c r="A12" s="78" t="s">
        <v>194</v>
      </c>
      <c r="B12" s="31">
        <v>12</v>
      </c>
      <c r="C12" s="16"/>
      <c r="D12" s="16"/>
      <c r="E12" s="16"/>
    </row>
    <row r="13" spans="1:8" ht="15" customHeight="1" x14ac:dyDescent="0.2">
      <c r="A13" s="78" t="s">
        <v>195</v>
      </c>
      <c r="B13" s="31">
        <v>12</v>
      </c>
      <c r="C13" s="16"/>
      <c r="D13" s="16"/>
      <c r="E13" s="16"/>
    </row>
    <row r="14" spans="1:8" ht="15" customHeight="1" x14ac:dyDescent="0.2">
      <c r="A14" s="78" t="s">
        <v>196</v>
      </c>
      <c r="B14" s="31">
        <v>7</v>
      </c>
      <c r="C14" s="16"/>
      <c r="D14" s="16"/>
      <c r="E14" s="16"/>
    </row>
    <row r="15" spans="1:8" ht="15" customHeight="1" x14ac:dyDescent="0.2">
      <c r="A15" s="78" t="s">
        <v>197</v>
      </c>
      <c r="B15" s="31">
        <v>4</v>
      </c>
      <c r="C15" s="16"/>
      <c r="D15" s="16"/>
      <c r="E15" s="16"/>
    </row>
    <row r="16" spans="1:8" ht="15" customHeight="1" x14ac:dyDescent="0.2">
      <c r="A16" s="78" t="s">
        <v>198</v>
      </c>
      <c r="B16" s="31">
        <v>1</v>
      </c>
      <c r="C16" s="16"/>
      <c r="D16" s="16"/>
      <c r="E16" s="16"/>
    </row>
    <row r="17" spans="1:5" ht="15" customHeight="1" x14ac:dyDescent="0.2">
      <c r="A17" s="78" t="s">
        <v>199</v>
      </c>
      <c r="B17" s="31">
        <v>0</v>
      </c>
      <c r="C17" s="16"/>
      <c r="D17" s="16"/>
      <c r="E17" s="16"/>
    </row>
    <row r="18" spans="1:5" ht="15" customHeight="1" x14ac:dyDescent="0.2">
      <c r="A18" s="78" t="s">
        <v>200</v>
      </c>
      <c r="B18" s="31">
        <v>3</v>
      </c>
      <c r="C18" s="16"/>
      <c r="D18" s="16"/>
      <c r="E18" s="16"/>
    </row>
    <row r="19" spans="1:5" ht="15" customHeight="1" x14ac:dyDescent="0.2">
      <c r="A19" s="78" t="s">
        <v>201</v>
      </c>
      <c r="B19" s="31">
        <v>5</v>
      </c>
      <c r="C19" s="16"/>
      <c r="D19" s="16"/>
      <c r="E19" s="16"/>
    </row>
    <row r="20" spans="1:5" ht="15" customHeight="1" x14ac:dyDescent="0.2">
      <c r="A20" s="78" t="s">
        <v>202</v>
      </c>
      <c r="B20" s="31">
        <v>2</v>
      </c>
      <c r="C20" s="16"/>
      <c r="D20" s="16"/>
      <c r="E20" s="16"/>
    </row>
    <row r="21" spans="1:5" ht="15" customHeight="1" x14ac:dyDescent="0.2">
      <c r="A21" s="78" t="s">
        <v>203</v>
      </c>
      <c r="B21" s="31">
        <v>1</v>
      </c>
      <c r="C21" s="16"/>
      <c r="D21" s="16"/>
      <c r="E21" s="16"/>
    </row>
    <row r="22" spans="1:5" ht="15" customHeight="1" x14ac:dyDescent="0.2">
      <c r="A22" s="78" t="s">
        <v>204</v>
      </c>
      <c r="B22" s="31">
        <v>2</v>
      </c>
      <c r="C22" s="16"/>
      <c r="D22" s="16"/>
      <c r="E22" s="16"/>
    </row>
    <row r="23" spans="1:5" ht="15" customHeight="1" x14ac:dyDescent="0.2">
      <c r="A23" s="78" t="s">
        <v>205</v>
      </c>
      <c r="B23" s="31">
        <v>5</v>
      </c>
      <c r="C23" s="16"/>
      <c r="D23" s="16"/>
      <c r="E23" s="16"/>
    </row>
    <row r="24" spans="1:5" ht="15" customHeight="1" x14ac:dyDescent="0.2">
      <c r="A24" s="78" t="s">
        <v>206</v>
      </c>
      <c r="B24" s="31">
        <v>8</v>
      </c>
      <c r="C24" s="16"/>
      <c r="D24" s="16"/>
      <c r="E24" s="16"/>
    </row>
    <row r="25" spans="1:5" ht="15" customHeight="1" x14ac:dyDescent="0.2">
      <c r="A25" s="78" t="s">
        <v>207</v>
      </c>
      <c r="B25" s="31">
        <v>0</v>
      </c>
      <c r="C25" s="16"/>
      <c r="D25" s="16"/>
      <c r="E25" s="16"/>
    </row>
    <row r="26" spans="1:5" ht="15" customHeight="1" x14ac:dyDescent="0.2">
      <c r="A26" s="78" t="s">
        <v>208</v>
      </c>
      <c r="B26" s="31">
        <v>8</v>
      </c>
      <c r="C26" s="16"/>
      <c r="D26" s="16"/>
      <c r="E26" s="16"/>
    </row>
    <row r="27" spans="1:5" ht="15" customHeight="1" x14ac:dyDescent="0.2">
      <c r="A27" s="78" t="s">
        <v>209</v>
      </c>
      <c r="B27" s="31">
        <v>2</v>
      </c>
      <c r="C27" s="16"/>
      <c r="D27" s="16"/>
      <c r="E27" s="16"/>
    </row>
    <row r="28" spans="1:5" ht="15" customHeight="1" x14ac:dyDescent="0.2">
      <c r="A28" s="78" t="s">
        <v>210</v>
      </c>
      <c r="B28" s="31">
        <v>1</v>
      </c>
      <c r="C28" s="16"/>
      <c r="D28" s="16"/>
      <c r="E28" s="16"/>
    </row>
    <row r="29" spans="1:5" ht="15" customHeight="1" x14ac:dyDescent="0.2">
      <c r="A29" s="78" t="s">
        <v>211</v>
      </c>
      <c r="B29" s="31">
        <v>0</v>
      </c>
      <c r="C29" s="16"/>
      <c r="D29" s="16"/>
      <c r="E29" s="16"/>
    </row>
    <row r="30" spans="1:5" ht="15" customHeight="1" x14ac:dyDescent="0.2">
      <c r="A30" s="78" t="s">
        <v>212</v>
      </c>
      <c r="B30" s="31">
        <v>1</v>
      </c>
      <c r="C30" s="16"/>
      <c r="D30" s="16"/>
      <c r="E30" s="16"/>
    </row>
    <row r="31" spans="1:5" ht="15" customHeight="1" x14ac:dyDescent="0.2">
      <c r="A31" s="78" t="s">
        <v>213</v>
      </c>
      <c r="B31" s="31">
        <v>2</v>
      </c>
      <c r="C31" s="16"/>
      <c r="D31" s="16"/>
      <c r="E31" s="16"/>
    </row>
    <row r="32" spans="1:5" ht="15" customHeight="1" x14ac:dyDescent="0.2">
      <c r="A32" s="78" t="s">
        <v>214</v>
      </c>
      <c r="B32" s="31">
        <v>2</v>
      </c>
      <c r="C32" s="16"/>
      <c r="D32" s="16"/>
      <c r="E32" s="16"/>
    </row>
    <row r="33" spans="1:5" ht="15" customHeight="1" x14ac:dyDescent="0.2">
      <c r="A33" s="78" t="s">
        <v>215</v>
      </c>
      <c r="B33" s="31">
        <v>0</v>
      </c>
      <c r="C33" s="16"/>
      <c r="D33" s="16"/>
      <c r="E33" s="16"/>
    </row>
    <row r="34" spans="1:5" ht="15" customHeight="1" x14ac:dyDescent="0.2">
      <c r="A34" s="78" t="s">
        <v>216</v>
      </c>
      <c r="B34" s="31">
        <v>1</v>
      </c>
      <c r="C34" s="16"/>
      <c r="D34" s="16"/>
      <c r="E34" s="16"/>
    </row>
    <row r="35" spans="1:5" ht="15" customHeight="1" x14ac:dyDescent="0.2">
      <c r="A35" s="78" t="s">
        <v>217</v>
      </c>
      <c r="B35" s="31">
        <v>1</v>
      </c>
      <c r="C35" s="16"/>
      <c r="D35" s="16"/>
      <c r="E35" s="16"/>
    </row>
    <row r="36" spans="1:5" ht="15" customHeight="1" x14ac:dyDescent="0.2">
      <c r="A36" s="78" t="s">
        <v>218</v>
      </c>
      <c r="B36" s="31">
        <v>0</v>
      </c>
      <c r="C36" s="16"/>
      <c r="D36" s="16"/>
      <c r="E36" s="16"/>
    </row>
    <row r="37" spans="1:5" ht="15" customHeight="1" x14ac:dyDescent="0.2">
      <c r="A37" s="78" t="s">
        <v>219</v>
      </c>
      <c r="B37" s="31">
        <v>1</v>
      </c>
      <c r="C37" s="16"/>
      <c r="D37" s="16"/>
      <c r="E37" s="16"/>
    </row>
    <row r="38" spans="1:5" ht="15" customHeight="1" x14ac:dyDescent="0.2">
      <c r="A38" s="78" t="s">
        <v>220</v>
      </c>
      <c r="B38" s="31">
        <v>2</v>
      </c>
      <c r="C38" s="16"/>
      <c r="D38" s="16"/>
      <c r="E38" s="16"/>
    </row>
    <row r="39" spans="1:5" ht="15" customHeight="1" x14ac:dyDescent="0.2">
      <c r="A39" s="78" t="s">
        <v>221</v>
      </c>
      <c r="B39" s="31">
        <v>1</v>
      </c>
      <c r="C39" s="16"/>
      <c r="D39" s="16"/>
      <c r="E39" s="16"/>
    </row>
    <row r="40" spans="1:5" ht="15" customHeight="1" x14ac:dyDescent="0.2">
      <c r="A40" s="78" t="s">
        <v>222</v>
      </c>
      <c r="B40" s="31">
        <v>2</v>
      </c>
      <c r="C40" s="16"/>
      <c r="D40" s="16"/>
      <c r="E40" s="16"/>
    </row>
    <row r="41" spans="1:5" ht="15" customHeight="1" x14ac:dyDescent="0.2">
      <c r="A41" s="78" t="s">
        <v>223</v>
      </c>
      <c r="B41" s="31">
        <v>0</v>
      </c>
      <c r="C41" s="16"/>
      <c r="D41" s="16"/>
      <c r="E41" s="16"/>
    </row>
    <row r="42" spans="1:5" ht="15" customHeight="1" x14ac:dyDescent="0.2">
      <c r="A42" s="78" t="s">
        <v>224</v>
      </c>
      <c r="B42" s="31">
        <v>2</v>
      </c>
      <c r="C42" s="16"/>
      <c r="D42" s="16"/>
      <c r="E42" s="16"/>
    </row>
    <row r="43" spans="1:5" ht="15" customHeight="1" x14ac:dyDescent="0.2">
      <c r="A43" s="78" t="s">
        <v>225</v>
      </c>
      <c r="B43" s="31">
        <v>0</v>
      </c>
      <c r="C43" s="16"/>
      <c r="D43" s="16"/>
      <c r="E43" s="16"/>
    </row>
    <row r="44" spans="1:5" ht="15" customHeight="1" x14ac:dyDescent="0.2">
      <c r="A44" s="78" t="s">
        <v>226</v>
      </c>
      <c r="B44" s="31">
        <v>1</v>
      </c>
      <c r="C44" s="16"/>
      <c r="D44" s="16"/>
      <c r="E44" s="16"/>
    </row>
    <row r="45" spans="1:5" ht="15" customHeight="1" x14ac:dyDescent="0.2">
      <c r="A45" s="78" t="s">
        <v>227</v>
      </c>
      <c r="B45" s="31">
        <v>0</v>
      </c>
      <c r="C45" s="16"/>
      <c r="D45" s="16"/>
      <c r="E45" s="16"/>
    </row>
    <row r="46" spans="1:5" ht="15" customHeight="1" x14ac:dyDescent="0.2">
      <c r="A46" s="78" t="s">
        <v>228</v>
      </c>
      <c r="B46" s="31">
        <v>3</v>
      </c>
      <c r="C46" s="16"/>
      <c r="D46" s="16"/>
      <c r="E46" s="16"/>
    </row>
    <row r="47" spans="1:5" ht="15" customHeight="1" x14ac:dyDescent="0.2">
      <c r="A47" s="78" t="s">
        <v>229</v>
      </c>
      <c r="B47" s="31">
        <v>0</v>
      </c>
      <c r="C47" s="16"/>
      <c r="D47" s="16"/>
      <c r="E47" s="16"/>
    </row>
    <row r="48" spans="1:5" ht="15" customHeight="1" thickBot="1" x14ac:dyDescent="0.25">
      <c r="A48" s="79" t="s">
        <v>230</v>
      </c>
      <c r="B48" s="32">
        <v>0</v>
      </c>
      <c r="C48" s="16"/>
      <c r="D48" s="16"/>
      <c r="E48" s="16"/>
    </row>
    <row r="49" spans="1:8" ht="15" customHeight="1" thickTop="1" thickBot="1" x14ac:dyDescent="0.25">
      <c r="A49" s="13" t="s">
        <v>232</v>
      </c>
      <c r="B49" s="33">
        <f t="shared" ref="B49" si="0">SUM(B10:B48)</f>
        <v>129</v>
      </c>
      <c r="C49" s="28"/>
      <c r="D49" s="28"/>
      <c r="E49" s="28"/>
    </row>
    <row r="50" spans="1:8" ht="15" customHeight="1" x14ac:dyDescent="0.2">
      <c r="A50" s="1"/>
      <c r="B50" s="2"/>
      <c r="C50" s="2"/>
      <c r="D50" s="2"/>
      <c r="E50" s="2"/>
      <c r="F50" s="2"/>
      <c r="G50" s="2"/>
      <c r="H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0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2022-07-26T10:09:21Z</dcterms:modified>
</cp:coreProperties>
</file>