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06_山形県\"/>
    </mc:Choice>
  </mc:AlternateContent>
  <xr:revisionPtr revIDLastSave="0" documentId="13_ncr:1_{E3E4DA8D-CCA9-4894-B9F4-B0077025FA96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山形県" sheetId="4" r:id="rId1"/>
  </sheets>
  <definedNames>
    <definedName name="_xlnm.Print_Area" localSheetId="0">山形県!$A$1:$H$41</definedName>
    <definedName name="_xlnm.Print_Titles" localSheetId="0">山形県!$A:$A,山形県!$1:$5</definedName>
  </definedNames>
  <calcPr calcId="191029"/>
</workbook>
</file>

<file path=xl/calcChain.xml><?xml version="1.0" encoding="utf-8"?>
<calcChain xmlns="http://schemas.openxmlformats.org/spreadsheetml/2006/main">
  <c r="G21" i="4" l="1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A3" i="4"/>
  <c r="A41" i="4" s="1"/>
  <c r="F41" i="4"/>
  <c r="E41" i="4"/>
  <c r="D41" i="4"/>
  <c r="C41" i="4"/>
  <c r="B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6" i="4"/>
  <c r="G41" i="4" l="1"/>
</calcChain>
</file>

<file path=xl/sharedStrings.xml><?xml version="1.0" encoding="utf-8"?>
<sst xmlns="http://schemas.openxmlformats.org/spreadsheetml/2006/main" count="51" uniqueCount="51">
  <si>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</si>
  <si>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</si>
  <si>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</si>
  <si>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</si>
  <si>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</si>
  <si>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</si>
  <si>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</si>
  <si>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</si>
  <si>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</si>
  <si>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</si>
  <si>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</si>
  <si>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</si>
  <si>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</si>
  <si>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</si>
  <si>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</si>
  <si>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</si>
  <si>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</si>
  <si>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</si>
  <si>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</si>
  <si>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</si>
  <si>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</si>
  <si>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</si>
  <si>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</si>
  <si>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</si>
  <si>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</si>
  <si>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</si>
  <si>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</si>
  <si>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</si>
  <si>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</si>
  <si>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</si>
  <si>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</si>
  <si>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</si>
  <si>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</si>
  <si>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</si>
  <si>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</si>
  <si>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</si>
  <si>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</si>
  <si>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</si>
  <si>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</si>
  <si>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</si>
  <si>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</si>
  <si>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参政党</t>
  </si>
  <si>
    <t>国民民主党</t>
  </si>
  <si>
    <t>日本共産党</t>
  </si>
  <si>
    <t>ＮＨＫ党</t>
  </si>
  <si>
    <t>自由民主党</t>
  </si>
  <si>
    <t>くろき　あきら</t>
    <phoneticPr fontId="1"/>
  </si>
  <si>
    <t>舟山　やすえ</t>
    <phoneticPr fontId="1"/>
  </si>
  <si>
    <t>石　川　　渉</t>
    <phoneticPr fontId="1"/>
  </si>
  <si>
    <t>小泉　あきら</t>
    <phoneticPr fontId="1"/>
  </si>
  <si>
    <t>大内　りか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</si>
</sst>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9"/>
  <sheetViews>
    <sheetView showGridLines="0" showZeros="0" tabSelected="1" view="pageBreakPreview" zoomScaleNormal="85" zoomScaleSheetLayoutView="100" workbookViewId="0">
      <pane xSplit="1" ySplit="5" topLeftCell="B30" activePane="bottomRight" state="frozen"/>
      <selection pane="topRight" activeCell="B1" sqref="B1"/>
      <selection pane="bottomLeft" activeCell="A6" sqref="A6"/>
      <selection pane="bottomRight" activeCell="B5" sqref="B5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9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 x14ac:dyDescent="0.2">
      <c r="A3" s="21" t="str">
        <f ca="1">RIGHT(CELL("filename",A3),LEN(CELL("filename",A3))-FIND("]",CELL("filename",A3)))</f>
        <v>山形県</v>
      </c>
      <c r="B3" s="2"/>
      <c r="G3" s="17" t="s">
        <v>2</v>
      </c>
      <c r="K3" s="7"/>
    </row>
    <row r="4" spans="1:11" ht="21" customHeight="1" x14ac:dyDescent="0.2">
      <c r="A4" s="16" t="s">
        <v>0</v>
      </c>
      <c r="B4" s="22" t="s">
        <v>46</v>
      </c>
      <c r="C4" s="22" t="s">
        <v>47</v>
      </c>
      <c r="D4" s="22" t="s">
        <v>48</v>
      </c>
      <c r="E4" s="22" t="s">
        <v>49</v>
      </c>
      <c r="F4" s="22" t="s">
        <v>50</v>
      </c>
      <c r="G4" s="32" t="s">
        <v>1</v>
      </c>
      <c r="H4" s="1"/>
    </row>
    <row r="5" spans="1:11" ht="21" customHeight="1" x14ac:dyDescent="0.2">
      <c r="A5" s="20" t="s">
        <v>4</v>
      </c>
      <c r="B5" s="23" t="s">
        <v>41</v>
      </c>
      <c r="C5" s="23" t="s">
        <v>42</v>
      </c>
      <c r="D5" s="23" t="s">
        <v>43</v>
      </c>
      <c r="E5" s="23" t="s">
        <v>44</v>
      </c>
      <c r="F5" s="23" t="s">
        <v>45</v>
      </c>
      <c r="G5" s="33"/>
      <c r="H5" s="1"/>
    </row>
    <row r="6" spans="1:11" ht="21" customHeight="1" x14ac:dyDescent="0.2">
      <c r="A6" s="30" t="s">
        <v>6</v>
      </c>
      <c r="B6" s="25">
        <v>2600.23</v>
      </c>
      <c r="C6" s="25">
        <v>55251</v>
      </c>
      <c r="D6" s="25">
        <v>4584</v>
      </c>
      <c r="E6" s="25">
        <v>1624.769</v>
      </c>
      <c r="F6" s="25">
        <v>57559</v>
      </c>
      <c r="G6" s="26">
        <f t="shared" ref="G6:G40" si="0">SUM(B6:F6)</f>
        <v>121618.99900000001</v>
      </c>
      <c r="H6" s="1"/>
    </row>
    <row r="7" spans="1:11" ht="21" customHeight="1" x14ac:dyDescent="0.2">
      <c r="A7" s="31" t="s">
        <v>7</v>
      </c>
      <c r="B7" s="27">
        <v>1075.9069999999999</v>
      </c>
      <c r="C7" s="27">
        <v>20463</v>
      </c>
      <c r="D7" s="27">
        <v>1546</v>
      </c>
      <c r="E7" s="27">
        <v>616.09199999999998</v>
      </c>
      <c r="F7" s="27">
        <v>15183</v>
      </c>
      <c r="G7" s="28">
        <f t="shared" si="0"/>
        <v>38883.998999999996</v>
      </c>
      <c r="H7" s="1"/>
    </row>
    <row r="8" spans="1:11" ht="21" customHeight="1" x14ac:dyDescent="0.2">
      <c r="A8" s="31" t="s">
        <v>8</v>
      </c>
      <c r="B8" s="27">
        <v>1464.2280000000001</v>
      </c>
      <c r="C8" s="27">
        <v>27492</v>
      </c>
      <c r="D8" s="27">
        <v>3665</v>
      </c>
      <c r="E8" s="27">
        <v>803.77099999999996</v>
      </c>
      <c r="F8" s="27">
        <v>28372</v>
      </c>
      <c r="G8" s="28">
        <f t="shared" si="0"/>
        <v>61796.998999999996</v>
      </c>
      <c r="H8" s="1"/>
    </row>
    <row r="9" spans="1:11" ht="21" customHeight="1" x14ac:dyDescent="0.2">
      <c r="A9" s="31" t="s">
        <v>9</v>
      </c>
      <c r="B9" s="27">
        <v>1115.19</v>
      </c>
      <c r="C9" s="27">
        <v>25504</v>
      </c>
      <c r="D9" s="27">
        <v>2166</v>
      </c>
      <c r="E9" s="27">
        <v>758.80899999999997</v>
      </c>
      <c r="F9" s="27">
        <v>19806</v>
      </c>
      <c r="G9" s="28">
        <f t="shared" si="0"/>
        <v>49349.998999999996</v>
      </c>
      <c r="H9" s="1"/>
    </row>
    <row r="10" spans="1:11" ht="21" customHeight="1" x14ac:dyDescent="0.2">
      <c r="A10" s="31" t="s">
        <v>10</v>
      </c>
      <c r="B10" s="27">
        <v>397</v>
      </c>
      <c r="C10" s="27">
        <v>9026</v>
      </c>
      <c r="D10" s="27">
        <v>562</v>
      </c>
      <c r="E10" s="27">
        <v>235</v>
      </c>
      <c r="F10" s="27">
        <v>7188</v>
      </c>
      <c r="G10" s="28">
        <f t="shared" si="0"/>
        <v>17408</v>
      </c>
      <c r="H10" s="1"/>
    </row>
    <row r="11" spans="1:11" ht="21" customHeight="1" x14ac:dyDescent="0.2">
      <c r="A11" s="31" t="s">
        <v>11</v>
      </c>
      <c r="B11" s="27">
        <v>413</v>
      </c>
      <c r="C11" s="27">
        <v>10308</v>
      </c>
      <c r="D11" s="27">
        <v>598</v>
      </c>
      <c r="E11" s="27">
        <v>257</v>
      </c>
      <c r="F11" s="27">
        <v>9125</v>
      </c>
      <c r="G11" s="28">
        <f t="shared" si="0"/>
        <v>20701</v>
      </c>
      <c r="H11" s="1"/>
    </row>
    <row r="12" spans="1:11" ht="21" customHeight="1" x14ac:dyDescent="0.2">
      <c r="A12" s="31" t="s">
        <v>12</v>
      </c>
      <c r="B12" s="27">
        <v>306</v>
      </c>
      <c r="C12" s="27">
        <v>7889</v>
      </c>
      <c r="D12" s="27">
        <v>567</v>
      </c>
      <c r="E12" s="27">
        <v>177</v>
      </c>
      <c r="F12" s="27">
        <v>7197</v>
      </c>
      <c r="G12" s="28">
        <f t="shared" si="0"/>
        <v>16136</v>
      </c>
      <c r="H12" s="1"/>
    </row>
    <row r="13" spans="1:11" ht="21" customHeight="1" x14ac:dyDescent="0.2">
      <c r="A13" s="31" t="s">
        <v>13</v>
      </c>
      <c r="B13" s="27">
        <v>193</v>
      </c>
      <c r="C13" s="27">
        <v>5810</v>
      </c>
      <c r="D13" s="27">
        <v>344</v>
      </c>
      <c r="E13" s="27">
        <v>139</v>
      </c>
      <c r="F13" s="27">
        <v>6073</v>
      </c>
      <c r="G13" s="28">
        <f t="shared" si="0"/>
        <v>12559</v>
      </c>
      <c r="H13" s="1"/>
    </row>
    <row r="14" spans="1:11" ht="21" customHeight="1" x14ac:dyDescent="0.2">
      <c r="A14" s="31" t="s">
        <v>14</v>
      </c>
      <c r="B14" s="27">
        <v>243</v>
      </c>
      <c r="C14" s="27">
        <v>7815</v>
      </c>
      <c r="D14" s="27">
        <v>378</v>
      </c>
      <c r="E14" s="27">
        <v>162</v>
      </c>
      <c r="F14" s="27">
        <v>5409</v>
      </c>
      <c r="G14" s="28">
        <f t="shared" si="0"/>
        <v>14007</v>
      </c>
      <c r="H14" s="1"/>
    </row>
    <row r="15" spans="1:11" ht="21" customHeight="1" x14ac:dyDescent="0.2">
      <c r="A15" s="31" t="s">
        <v>15</v>
      </c>
      <c r="B15" s="27">
        <v>645.60699999999997</v>
      </c>
      <c r="C15" s="27">
        <v>13801</v>
      </c>
      <c r="D15" s="27">
        <v>894</v>
      </c>
      <c r="E15" s="27">
        <v>416.392</v>
      </c>
      <c r="F15" s="27">
        <v>14825</v>
      </c>
      <c r="G15" s="28">
        <f t="shared" si="0"/>
        <v>30581.999</v>
      </c>
      <c r="H15" s="1"/>
    </row>
    <row r="16" spans="1:11" ht="21" customHeight="1" x14ac:dyDescent="0.2">
      <c r="A16" s="31" t="s">
        <v>16</v>
      </c>
      <c r="B16" s="27">
        <v>558</v>
      </c>
      <c r="C16" s="27">
        <v>10657</v>
      </c>
      <c r="D16" s="27">
        <v>655</v>
      </c>
      <c r="E16" s="27">
        <v>418</v>
      </c>
      <c r="F16" s="27">
        <v>11260</v>
      </c>
      <c r="G16" s="28">
        <f t="shared" si="0"/>
        <v>23548</v>
      </c>
      <c r="H16" s="1"/>
    </row>
    <row r="17" spans="1:8" ht="21" customHeight="1" x14ac:dyDescent="0.2">
      <c r="A17" s="31" t="s">
        <v>17</v>
      </c>
      <c r="B17" s="27">
        <v>139.60400000000001</v>
      </c>
      <c r="C17" s="27">
        <v>4322</v>
      </c>
      <c r="D17" s="27">
        <v>199</v>
      </c>
      <c r="E17" s="27">
        <v>91.394999999999996</v>
      </c>
      <c r="F17" s="27">
        <v>4301</v>
      </c>
      <c r="G17" s="28">
        <f t="shared" si="0"/>
        <v>9052.9989999999998</v>
      </c>
      <c r="H17" s="1"/>
    </row>
    <row r="18" spans="1:8" ht="21" customHeight="1" x14ac:dyDescent="0.2">
      <c r="A18" s="31" t="s">
        <v>18</v>
      </c>
      <c r="B18" s="27">
        <v>302</v>
      </c>
      <c r="C18" s="27">
        <v>7710</v>
      </c>
      <c r="D18" s="27">
        <v>487</v>
      </c>
      <c r="E18" s="27">
        <v>190</v>
      </c>
      <c r="F18" s="27">
        <v>6988</v>
      </c>
      <c r="G18" s="28">
        <f t="shared" si="0"/>
        <v>15677</v>
      </c>
      <c r="H18" s="1"/>
    </row>
    <row r="19" spans="1:8" ht="21" customHeight="1" x14ac:dyDescent="0.2">
      <c r="A19" s="31" t="s">
        <v>19</v>
      </c>
      <c r="B19" s="27">
        <v>119</v>
      </c>
      <c r="C19" s="27">
        <v>3481</v>
      </c>
      <c r="D19" s="27">
        <v>253</v>
      </c>
      <c r="E19" s="27">
        <v>101</v>
      </c>
      <c r="F19" s="27">
        <v>3562</v>
      </c>
      <c r="G19" s="28">
        <f t="shared" si="0"/>
        <v>7516</v>
      </c>
      <c r="H19" s="1"/>
    </row>
    <row r="20" spans="1:8" ht="21" customHeight="1" x14ac:dyDescent="0.2">
      <c r="A20" s="31" t="s">
        <v>20</v>
      </c>
      <c r="B20" s="27">
        <v>87</v>
      </c>
      <c r="C20" s="27">
        <v>2965</v>
      </c>
      <c r="D20" s="27">
        <v>162</v>
      </c>
      <c r="E20" s="27">
        <v>70</v>
      </c>
      <c r="F20" s="27">
        <v>2716</v>
      </c>
      <c r="G20" s="28">
        <f t="shared" si="0"/>
        <v>6000</v>
      </c>
      <c r="H20" s="1"/>
    </row>
    <row r="21" spans="1:8" ht="21" customHeight="1" x14ac:dyDescent="0.2">
      <c r="A21" s="31" t="s">
        <v>21</v>
      </c>
      <c r="B21" s="27">
        <v>159</v>
      </c>
      <c r="C21" s="27">
        <v>5062</v>
      </c>
      <c r="D21" s="27">
        <v>294</v>
      </c>
      <c r="E21" s="27">
        <v>106</v>
      </c>
      <c r="F21" s="27">
        <v>4495</v>
      </c>
      <c r="G21" s="28">
        <f t="shared" si="0"/>
        <v>10116</v>
      </c>
      <c r="H21" s="1"/>
    </row>
    <row r="22" spans="1:8" ht="21" customHeight="1" x14ac:dyDescent="0.2">
      <c r="A22" s="31" t="s">
        <v>22</v>
      </c>
      <c r="B22" s="27">
        <v>45</v>
      </c>
      <c r="C22" s="27">
        <v>1552</v>
      </c>
      <c r="D22" s="27">
        <v>84</v>
      </c>
      <c r="E22" s="27">
        <v>15</v>
      </c>
      <c r="F22" s="27">
        <v>1618</v>
      </c>
      <c r="G22" s="28">
        <f t="shared" si="0"/>
        <v>3314</v>
      </c>
      <c r="H22" s="1"/>
    </row>
    <row r="23" spans="1:8" ht="21" customHeight="1" x14ac:dyDescent="0.2">
      <c r="A23" s="31" t="s">
        <v>23</v>
      </c>
      <c r="B23" s="27">
        <v>38.542000000000002</v>
      </c>
      <c r="C23" s="27">
        <v>1875</v>
      </c>
      <c r="D23" s="27">
        <v>96</v>
      </c>
      <c r="E23" s="27">
        <v>32.457000000000001</v>
      </c>
      <c r="F23" s="27">
        <v>1955</v>
      </c>
      <c r="G23" s="28">
        <f t="shared" si="0"/>
        <v>3996.9989999999998</v>
      </c>
      <c r="H23" s="1"/>
    </row>
    <row r="24" spans="1:8" ht="21" customHeight="1" x14ac:dyDescent="0.2">
      <c r="A24" s="31" t="s">
        <v>24</v>
      </c>
      <c r="B24" s="27">
        <v>70.572999999999993</v>
      </c>
      <c r="C24" s="27">
        <v>2825</v>
      </c>
      <c r="D24" s="27">
        <v>104</v>
      </c>
      <c r="E24" s="27">
        <v>52.426000000000002</v>
      </c>
      <c r="F24" s="27">
        <v>1656</v>
      </c>
      <c r="G24" s="28">
        <f t="shared" si="0"/>
        <v>4707.9989999999998</v>
      </c>
      <c r="H24" s="1"/>
    </row>
    <row r="25" spans="1:8" ht="21" customHeight="1" x14ac:dyDescent="0.2">
      <c r="A25" s="31" t="s">
        <v>25</v>
      </c>
      <c r="B25" s="27">
        <v>66</v>
      </c>
      <c r="C25" s="27">
        <v>2018</v>
      </c>
      <c r="D25" s="27">
        <v>90</v>
      </c>
      <c r="E25" s="27">
        <v>44</v>
      </c>
      <c r="F25" s="27">
        <v>1723</v>
      </c>
      <c r="G25" s="28">
        <f t="shared" si="0"/>
        <v>3941</v>
      </c>
      <c r="H25" s="1"/>
    </row>
    <row r="26" spans="1:8" ht="21" customHeight="1" x14ac:dyDescent="0.2">
      <c r="A26" s="31" t="s">
        <v>26</v>
      </c>
      <c r="B26" s="27">
        <v>37</v>
      </c>
      <c r="C26" s="27">
        <v>1824</v>
      </c>
      <c r="D26" s="27">
        <v>36</v>
      </c>
      <c r="E26" s="27">
        <v>31</v>
      </c>
      <c r="F26" s="27">
        <v>1314</v>
      </c>
      <c r="G26" s="28">
        <f t="shared" si="0"/>
        <v>3242</v>
      </c>
      <c r="H26" s="1"/>
    </row>
    <row r="27" spans="1:8" ht="21" customHeight="1" x14ac:dyDescent="0.2">
      <c r="A27" s="31" t="s">
        <v>27</v>
      </c>
      <c r="B27" s="27">
        <v>97.563000000000002</v>
      </c>
      <c r="C27" s="27">
        <v>2390</v>
      </c>
      <c r="D27" s="27">
        <v>102</v>
      </c>
      <c r="E27" s="27">
        <v>75.436000000000007</v>
      </c>
      <c r="F27" s="27">
        <v>2235</v>
      </c>
      <c r="G27" s="28">
        <f t="shared" si="0"/>
        <v>4899.9989999999998</v>
      </c>
      <c r="H27" s="1"/>
    </row>
    <row r="28" spans="1:8" ht="21" customHeight="1" x14ac:dyDescent="0.2">
      <c r="A28" s="31" t="s">
        <v>28</v>
      </c>
      <c r="B28" s="27">
        <v>41.601999999999997</v>
      </c>
      <c r="C28" s="27">
        <v>1693</v>
      </c>
      <c r="D28" s="27">
        <v>50</v>
      </c>
      <c r="E28" s="27">
        <v>27.396999999999998</v>
      </c>
      <c r="F28" s="27">
        <v>1327</v>
      </c>
      <c r="G28" s="28">
        <f t="shared" si="0"/>
        <v>3138.9989999999998</v>
      </c>
      <c r="H28" s="1"/>
    </row>
    <row r="29" spans="1:8" ht="21" customHeight="1" x14ac:dyDescent="0.2">
      <c r="A29" s="31" t="s">
        <v>29</v>
      </c>
      <c r="B29" s="27">
        <v>59.621000000000002</v>
      </c>
      <c r="C29" s="27">
        <v>2200</v>
      </c>
      <c r="D29" s="27">
        <v>95</v>
      </c>
      <c r="E29" s="27">
        <v>36.378</v>
      </c>
      <c r="F29" s="27">
        <v>1893</v>
      </c>
      <c r="G29" s="28">
        <f t="shared" si="0"/>
        <v>4283.9989999999998</v>
      </c>
      <c r="H29" s="1"/>
    </row>
    <row r="30" spans="1:8" ht="21" customHeight="1" x14ac:dyDescent="0.2">
      <c r="A30" s="31" t="s">
        <v>30</v>
      </c>
      <c r="B30" s="27">
        <v>30</v>
      </c>
      <c r="C30" s="27">
        <v>1061</v>
      </c>
      <c r="D30" s="27">
        <v>58</v>
      </c>
      <c r="E30" s="27">
        <v>11</v>
      </c>
      <c r="F30" s="27">
        <v>826</v>
      </c>
      <c r="G30" s="28">
        <f t="shared" si="0"/>
        <v>1986</v>
      </c>
      <c r="H30" s="1"/>
    </row>
    <row r="31" spans="1:8" ht="21" customHeight="1" x14ac:dyDescent="0.2">
      <c r="A31" s="31" t="s">
        <v>31</v>
      </c>
      <c r="B31" s="27">
        <v>38.274999999999999</v>
      </c>
      <c r="C31" s="27">
        <v>1332</v>
      </c>
      <c r="D31" s="27">
        <v>31</v>
      </c>
      <c r="E31" s="27">
        <v>21.724</v>
      </c>
      <c r="F31" s="27">
        <v>970</v>
      </c>
      <c r="G31" s="28">
        <f t="shared" si="0"/>
        <v>2392.9989999999998</v>
      </c>
      <c r="H31" s="1"/>
    </row>
    <row r="32" spans="1:8" ht="21" customHeight="1" x14ac:dyDescent="0.2">
      <c r="A32" s="31" t="s">
        <v>32</v>
      </c>
      <c r="B32" s="27">
        <v>39</v>
      </c>
      <c r="C32" s="27">
        <v>1395</v>
      </c>
      <c r="D32" s="27">
        <v>34</v>
      </c>
      <c r="E32" s="27">
        <v>20</v>
      </c>
      <c r="F32" s="27">
        <v>1182</v>
      </c>
      <c r="G32" s="28">
        <f t="shared" si="0"/>
        <v>2670</v>
      </c>
      <c r="H32" s="1"/>
    </row>
    <row r="33" spans="1:8" ht="21" customHeight="1" x14ac:dyDescent="0.2">
      <c r="A33" s="31" t="s">
        <v>33</v>
      </c>
      <c r="B33" s="27">
        <v>287</v>
      </c>
      <c r="C33" s="27">
        <v>5811</v>
      </c>
      <c r="D33" s="27">
        <v>311</v>
      </c>
      <c r="E33" s="27">
        <v>161</v>
      </c>
      <c r="F33" s="27">
        <v>4854</v>
      </c>
      <c r="G33" s="28">
        <f t="shared" si="0"/>
        <v>11424</v>
      </c>
      <c r="H33" s="1"/>
    </row>
    <row r="34" spans="1:8" ht="21" customHeight="1" x14ac:dyDescent="0.2">
      <c r="A34" s="31" t="s">
        <v>34</v>
      </c>
      <c r="B34" s="27">
        <v>126</v>
      </c>
      <c r="C34" s="27">
        <v>4263</v>
      </c>
      <c r="D34" s="27">
        <v>173</v>
      </c>
      <c r="E34" s="27">
        <v>96</v>
      </c>
      <c r="F34" s="27">
        <v>2990</v>
      </c>
      <c r="G34" s="28">
        <f t="shared" si="0"/>
        <v>7648</v>
      </c>
      <c r="H34" s="1"/>
    </row>
    <row r="35" spans="1:8" ht="21" customHeight="1" x14ac:dyDescent="0.2">
      <c r="A35" s="31" t="s">
        <v>35</v>
      </c>
      <c r="B35" s="27">
        <v>48</v>
      </c>
      <c r="C35" s="27">
        <v>3242</v>
      </c>
      <c r="D35" s="27">
        <v>80</v>
      </c>
      <c r="E35" s="27">
        <v>33</v>
      </c>
      <c r="F35" s="27">
        <v>1151</v>
      </c>
      <c r="G35" s="28">
        <f t="shared" si="0"/>
        <v>4554</v>
      </c>
      <c r="H35" s="1"/>
    </row>
    <row r="36" spans="1:8" ht="21" customHeight="1" x14ac:dyDescent="0.2">
      <c r="A36" s="31" t="s">
        <v>36</v>
      </c>
      <c r="B36" s="27">
        <v>125.68600000000001</v>
      </c>
      <c r="C36" s="27">
        <v>4405</v>
      </c>
      <c r="D36" s="27">
        <v>214</v>
      </c>
      <c r="E36" s="27">
        <v>57.313000000000002</v>
      </c>
      <c r="F36" s="27">
        <v>3110</v>
      </c>
      <c r="G36" s="28">
        <f t="shared" si="0"/>
        <v>7911.9989999999998</v>
      </c>
      <c r="H36" s="1"/>
    </row>
    <row r="37" spans="1:8" ht="21" customHeight="1" x14ac:dyDescent="0.2">
      <c r="A37" s="31" t="s">
        <v>37</v>
      </c>
      <c r="B37" s="27">
        <v>55</v>
      </c>
      <c r="C37" s="27">
        <v>2550</v>
      </c>
      <c r="D37" s="27">
        <v>44</v>
      </c>
      <c r="E37" s="27">
        <v>51</v>
      </c>
      <c r="F37" s="27">
        <v>1276</v>
      </c>
      <c r="G37" s="28">
        <f t="shared" si="0"/>
        <v>3976</v>
      </c>
      <c r="H37" s="1"/>
    </row>
    <row r="38" spans="1:8" ht="21" customHeight="1" x14ac:dyDescent="0.2">
      <c r="A38" s="31" t="s">
        <v>38</v>
      </c>
      <c r="B38" s="27">
        <v>92</v>
      </c>
      <c r="C38" s="27">
        <v>1925</v>
      </c>
      <c r="D38" s="27">
        <v>177</v>
      </c>
      <c r="E38" s="27">
        <v>55</v>
      </c>
      <c r="F38" s="27">
        <v>1537</v>
      </c>
      <c r="G38" s="28">
        <f t="shared" si="0"/>
        <v>3786</v>
      </c>
      <c r="H38" s="1"/>
    </row>
    <row r="39" spans="1:8" ht="21" customHeight="1" x14ac:dyDescent="0.2">
      <c r="A39" s="31" t="s">
        <v>39</v>
      </c>
      <c r="B39" s="27">
        <v>217</v>
      </c>
      <c r="C39" s="27">
        <v>5562</v>
      </c>
      <c r="D39" s="27">
        <v>395</v>
      </c>
      <c r="E39" s="27">
        <v>125</v>
      </c>
      <c r="F39" s="27">
        <v>4187</v>
      </c>
      <c r="G39" s="28">
        <f t="shared" si="0"/>
        <v>10486</v>
      </c>
      <c r="H39" s="1"/>
    </row>
    <row r="40" spans="1:8" ht="21" customHeight="1" thickBot="1" x14ac:dyDescent="0.25">
      <c r="A40" s="31" t="s">
        <v>40</v>
      </c>
      <c r="B40" s="27">
        <v>150</v>
      </c>
      <c r="C40" s="27">
        <v>4015</v>
      </c>
      <c r="D40" s="27">
        <v>239</v>
      </c>
      <c r="E40" s="27">
        <v>106</v>
      </c>
      <c r="F40" s="27">
        <v>2570</v>
      </c>
      <c r="G40" s="28">
        <f t="shared" si="0"/>
        <v>7080</v>
      </c>
      <c r="H40" s="1"/>
    </row>
    <row r="41" spans="1:8" ht="21" customHeight="1" thickTop="1" x14ac:dyDescent="0.2">
      <c r="A41" s="19" t="str">
        <f ca="1">A3&amp;" 合計"</f>
        <v>山形県 合計</v>
      </c>
      <c r="B41" s="24">
        <f t="shared" ref="B41:G41" si="1">SUM(B6:B40)</f>
        <v>11481.627999999999</v>
      </c>
      <c r="C41" s="24">
        <f t="shared" si="1"/>
        <v>269494</v>
      </c>
      <c r="D41" s="24">
        <f t="shared" si="1"/>
        <v>19767</v>
      </c>
      <c r="E41" s="24">
        <f t="shared" si="1"/>
        <v>7217.3590000000004</v>
      </c>
      <c r="F41" s="24">
        <f t="shared" si="1"/>
        <v>242433</v>
      </c>
      <c r="G41" s="24">
        <f t="shared" si="1"/>
        <v>550392.98700000008</v>
      </c>
      <c r="H41" s="1"/>
    </row>
    <row r="42" spans="1:8" ht="21" customHeight="1" x14ac:dyDescent="0.2">
      <c r="A42" s="8"/>
      <c r="B42" s="9"/>
      <c r="C42" s="10"/>
      <c r="D42" s="10"/>
      <c r="E42" s="10"/>
      <c r="F42" s="10"/>
      <c r="G42" s="10"/>
      <c r="H42" s="11"/>
    </row>
    <row r="43" spans="1:8" ht="21" customHeight="1" x14ac:dyDescent="0.2">
      <c r="A43" s="12"/>
      <c r="B43" s="6"/>
      <c r="C43" s="13"/>
      <c r="D43" s="13"/>
      <c r="E43" s="13"/>
      <c r="F43" s="13"/>
      <c r="G43" s="13"/>
      <c r="H43" s="14"/>
    </row>
    <row r="44" spans="1:8" ht="21" customHeight="1" x14ac:dyDescent="0.2">
      <c r="A44" s="12"/>
      <c r="B44" s="6"/>
      <c r="C44" s="13"/>
      <c r="D44" s="13"/>
      <c r="E44" s="13"/>
      <c r="F44" s="13"/>
      <c r="G44" s="13"/>
      <c r="H44" s="14"/>
    </row>
    <row r="45" spans="1:8" ht="21" customHeight="1" x14ac:dyDescent="0.2">
      <c r="A45" s="12"/>
      <c r="B45" s="6"/>
      <c r="C45" s="13"/>
      <c r="D45" s="13"/>
      <c r="E45" s="13"/>
      <c r="F45" s="13"/>
      <c r="G45" s="13"/>
      <c r="H45" s="14"/>
    </row>
    <row r="46" spans="1:8" ht="21" customHeight="1" x14ac:dyDescent="0.2">
      <c r="A46" s="12"/>
      <c r="B46" s="6"/>
      <c r="C46" s="13"/>
      <c r="D46" s="13"/>
      <c r="E46" s="13"/>
      <c r="F46" s="13"/>
      <c r="G46" s="13"/>
      <c r="H46" s="14"/>
    </row>
    <row r="47" spans="1:8" ht="21" customHeight="1" x14ac:dyDescent="0.2">
      <c r="A47" s="12"/>
      <c r="B47" s="6"/>
      <c r="C47" s="13"/>
      <c r="D47" s="13"/>
      <c r="E47" s="13"/>
      <c r="F47" s="13"/>
      <c r="G47" s="13"/>
      <c r="H47" s="14"/>
    </row>
    <row r="48" spans="1:8" ht="21" customHeight="1" x14ac:dyDescent="0.2">
      <c r="A48" s="12"/>
      <c r="B48" s="6"/>
      <c r="C48" s="13"/>
      <c r="D48" s="13"/>
      <c r="E48" s="13"/>
      <c r="F48" s="13"/>
      <c r="G48" s="13"/>
      <c r="H48" s="14"/>
    </row>
    <row r="49" spans="1:8" ht="21" customHeight="1" x14ac:dyDescent="0.2">
      <c r="A49" s="12"/>
      <c r="B49" s="6"/>
      <c r="C49" s="13"/>
      <c r="D49" s="13"/>
      <c r="E49" s="13"/>
      <c r="F49" s="13"/>
      <c r="G49" s="13"/>
      <c r="H49" s="14"/>
    </row>
  </sheetData>
  <mergeCells count="2">
    <mergeCell ref="G4:G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山形県</vt:lpstr>
      <vt:lpstr>山形県!Print_Area</vt:lpstr>
      <vt:lpstr>山形県!Print_Titles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2022-07-26T10:51:42Z</dcterms:modified>
</cp:coreProperties>
</file>