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8_茨城県\"/>
    </mc:Choice>
  </mc:AlternateContent>
  <xr:revisionPtr revIDLastSave="0" documentId="13_ncr:1_{B3F4A3BE-4574-47DF-953F-AFB22443833B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茨城県" sheetId="4" r:id="rId1"/>
  </sheets>
  <definedNames>
    <definedName name="_xlnm.Print_Area" localSheetId="0">茨城県!$A$1:$J$50</definedName>
    <definedName name="_xlnm.Print_Titles" localSheetId="0">茨城県!$A:$A,茨城県!$1:$5</definedName>
  </definedNames>
  <calcPr calcId="191029"/>
</workbook>
</file>

<file path=xl/calcChain.xml><?xml version="1.0" encoding="utf-8"?>
<calcChain xmlns="http://schemas.openxmlformats.org/spreadsheetml/2006/main">
  <c r="G50" i="4" l="1"/>
  <c r="H50" i="4"/>
  <c r="J49" i="4" l="1"/>
  <c r="J48" i="4"/>
  <c r="J47" i="4"/>
  <c r="J46" i="4"/>
  <c r="J45" i="4"/>
  <c r="J44" i="4"/>
  <c r="J43" i="4"/>
  <c r="J4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A3" i="4"/>
  <c r="A50" i="4" s="1"/>
  <c r="I50" i="4"/>
  <c r="F50" i="4"/>
  <c r="E50" i="4"/>
  <c r="D50" i="4"/>
  <c r="C50" i="4"/>
  <c r="B50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6" i="4"/>
  <c r="J50" i="4" l="1"/>
</calcChain>
</file>

<file path=xl/sharedStrings.xml><?xml version="1.0" encoding="utf-8"?>
<sst xmlns="http://schemas.openxmlformats.org/spreadsheetml/2006/main" count="66" uniqueCount="64">
  <si>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</si>
  <si>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</si>
  <si>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</si>
  <si>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</si>
  <si>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</si>
  <si>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</si>
  <si>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</si>
  <si>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</si>
  <si>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</si>
  <si>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</si>
  <si>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</si>
  <si>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</si>
  <si>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</si>
  <si>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</si>
  <si>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</si>
  <si>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</si>
  <si>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</si>
  <si>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</si>
  <si>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</si>
  <si>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</si>
  <si>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</si>
  <si>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</si>
  <si>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</si>
  <si>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</si>
  <si>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</si>
  <si>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</si>
  <si>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</si>
  <si>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</si>
  <si>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</si>
  <si>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</si>
  <si>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</si>
  <si>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</si>
  <si>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</si>
  <si>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</si>
  <si>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</si>
  <si>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</si>
  <si>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</si>
  <si>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</si>
  <si>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</si>
  <si>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</si>
  <si>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</si>
  <si>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</si>
  <si>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</si>
  <si>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</si>
  <si>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</si>
  <si>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</si>
  <si>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</si>
  <si>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</si>
  <si>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</si>
  <si>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</si>
  <si>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きくち　まさや</t>
  </si>
  <si>
    <t>堂込　まきこ</t>
  </si>
  <si>
    <t>ささき　りか</t>
  </si>
  <si>
    <t>にわ　茂之</t>
  </si>
  <si>
    <t>かとう　あきよし</t>
  </si>
  <si>
    <t>村田　大地</t>
  </si>
  <si>
    <t>大内　くみ子</t>
  </si>
  <si>
    <t>なかんだかり　てつまさ</t>
  </si>
  <si>
    <t>参政党</t>
  </si>
  <si>
    <t>無所属</t>
  </si>
  <si>
    <t>日本維新の会</t>
  </si>
  <si>
    <t>ＮＨＫ党</t>
  </si>
  <si>
    <t>自由民主党</t>
  </si>
  <si>
    <t>日本共産党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</si>
</sst>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58"/>
  <sheetViews>
    <sheetView showGridLines="0" showZeros="0" tabSelected="1" view="pageBreakPreview" zoomScale="70" zoomScaleNormal="85" zoomScaleSheetLayoutView="70" workbookViewId="0">
      <pane xSplit="1" ySplit="5" topLeftCell="B39" activePane="bottomRight" state="frozen"/>
      <selection pane="topRight" activeCell="B1" sqref="B1"/>
      <selection pane="bottomLeft" activeCell="A6" sqref="A6"/>
      <selection pane="bottomRight" activeCell="A49" sqref="A6:A49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9" width="17.81640625" style="6"/>
    <col min="10" max="10" width="17.81640625" style="15"/>
    <col min="11" max="16384" width="17.81640625" style="1"/>
  </cols>
  <sheetData>
    <row r="1" spans="1:13" ht="21" customHeight="1" x14ac:dyDescent="0.2">
      <c r="A1" s="18" t="s">
        <v>5</v>
      </c>
      <c r="B1" s="3"/>
      <c r="C1" s="3"/>
      <c r="D1" s="3"/>
      <c r="E1" s="3"/>
      <c r="F1" s="3"/>
      <c r="G1" s="3"/>
      <c r="H1" s="3"/>
      <c r="I1" s="3"/>
      <c r="J1" s="4"/>
      <c r="L1" s="2"/>
      <c r="M1" s="5"/>
    </row>
    <row r="2" spans="1:13" ht="21" customHeight="1" x14ac:dyDescent="0.2">
      <c r="A2" s="29"/>
      <c r="B2" s="34" t="s">
        <v>3</v>
      </c>
      <c r="C2" s="34"/>
      <c r="D2" s="34"/>
      <c r="E2" s="34"/>
      <c r="F2" s="34"/>
      <c r="G2" s="34"/>
      <c r="H2" s="34"/>
      <c r="I2" s="34"/>
      <c r="J2" s="34"/>
      <c r="L2" s="2"/>
      <c r="M2" s="2"/>
    </row>
    <row r="3" spans="1:13" ht="21" customHeight="1" x14ac:dyDescent="0.2">
      <c r="A3" s="21" t="str">
        <f ca="1">RIGHT(CELL("filename",A3),LEN(CELL("filename",A3))-FIND("]",CELL("filename",A3)))</f>
        <v>茨城県</v>
      </c>
      <c r="B3" s="2"/>
      <c r="J3" s="17" t="s">
        <v>2</v>
      </c>
      <c r="M3" s="7"/>
    </row>
    <row r="4" spans="1:13" ht="21" customHeight="1" x14ac:dyDescent="0.2">
      <c r="A4" s="16" t="s">
        <v>0</v>
      </c>
      <c r="B4" s="22" t="s">
        <v>50</v>
      </c>
      <c r="C4" s="22" t="s">
        <v>51</v>
      </c>
      <c r="D4" s="22" t="s">
        <v>52</v>
      </c>
      <c r="E4" s="22" t="s">
        <v>53</v>
      </c>
      <c r="F4" s="22" t="s">
        <v>54</v>
      </c>
      <c r="G4" s="22" t="s">
        <v>55</v>
      </c>
      <c r="H4" s="22" t="s">
        <v>56</v>
      </c>
      <c r="I4" s="22" t="s">
        <v>57</v>
      </c>
      <c r="J4" s="32" t="s">
        <v>1</v>
      </c>
    </row>
    <row r="5" spans="1:13" ht="21" customHeight="1" x14ac:dyDescent="0.2">
      <c r="A5" s="20" t="s">
        <v>4</v>
      </c>
      <c r="B5" s="23" t="s">
        <v>58</v>
      </c>
      <c r="C5" s="23" t="s">
        <v>59</v>
      </c>
      <c r="D5" s="23" t="s">
        <v>60</v>
      </c>
      <c r="E5" s="23" t="s">
        <v>61</v>
      </c>
      <c r="F5" s="23" t="s">
        <v>62</v>
      </c>
      <c r="G5" s="23" t="s">
        <v>61</v>
      </c>
      <c r="H5" s="23" t="s">
        <v>63</v>
      </c>
      <c r="I5" s="23" t="s">
        <v>59</v>
      </c>
      <c r="J5" s="33"/>
    </row>
    <row r="6" spans="1:13" ht="21" customHeight="1" x14ac:dyDescent="0.2">
      <c r="A6" s="30" t="s">
        <v>6</v>
      </c>
      <c r="B6" s="25">
        <v>4245</v>
      </c>
      <c r="C6" s="25">
        <v>16458</v>
      </c>
      <c r="D6" s="25">
        <v>11668</v>
      </c>
      <c r="E6" s="25">
        <v>880</v>
      </c>
      <c r="F6" s="25">
        <v>56217</v>
      </c>
      <c r="G6" s="25">
        <v>1437</v>
      </c>
      <c r="H6" s="25">
        <v>14518</v>
      </c>
      <c r="I6" s="25">
        <v>503</v>
      </c>
      <c r="J6" s="26">
        <f t="shared" ref="J6:J41" si="0">SUM(B6:I6)</f>
        <v>105926</v>
      </c>
    </row>
    <row r="7" spans="1:13" ht="21" customHeight="1" x14ac:dyDescent="0.2">
      <c r="A7" s="31" t="s">
        <v>7</v>
      </c>
      <c r="B7" s="27">
        <v>2570</v>
      </c>
      <c r="C7" s="27">
        <v>18742</v>
      </c>
      <c r="D7" s="27">
        <v>8555</v>
      </c>
      <c r="E7" s="27">
        <v>902</v>
      </c>
      <c r="F7" s="27">
        <v>29714</v>
      </c>
      <c r="G7" s="27">
        <v>858</v>
      </c>
      <c r="H7" s="27">
        <v>5203</v>
      </c>
      <c r="I7" s="27">
        <v>263</v>
      </c>
      <c r="J7" s="28">
        <f t="shared" ref="J7:J21" si="1">SUM(B7:I7)</f>
        <v>66807</v>
      </c>
    </row>
    <row r="8" spans="1:13" ht="21" customHeight="1" x14ac:dyDescent="0.2">
      <c r="A8" s="31" t="s">
        <v>8</v>
      </c>
      <c r="B8" s="27">
        <v>2632</v>
      </c>
      <c r="C8" s="27">
        <v>12348</v>
      </c>
      <c r="D8" s="27">
        <v>7562</v>
      </c>
      <c r="E8" s="27">
        <v>967</v>
      </c>
      <c r="F8" s="27">
        <v>23538</v>
      </c>
      <c r="G8" s="27">
        <v>664</v>
      </c>
      <c r="H8" s="27">
        <v>4290</v>
      </c>
      <c r="I8" s="27">
        <v>221</v>
      </c>
      <c r="J8" s="28">
        <f t="shared" si="1"/>
        <v>52222</v>
      </c>
    </row>
    <row r="9" spans="1:13" ht="21" customHeight="1" x14ac:dyDescent="0.2">
      <c r="A9" s="31" t="s">
        <v>9</v>
      </c>
      <c r="B9" s="27">
        <v>2227</v>
      </c>
      <c r="C9" s="27">
        <v>7556</v>
      </c>
      <c r="D9" s="27">
        <v>8524</v>
      </c>
      <c r="E9" s="27">
        <v>751</v>
      </c>
      <c r="F9" s="27">
        <v>23044</v>
      </c>
      <c r="G9" s="27">
        <v>873</v>
      </c>
      <c r="H9" s="27">
        <v>4066</v>
      </c>
      <c r="I9" s="27">
        <v>231</v>
      </c>
      <c r="J9" s="28">
        <f t="shared" si="1"/>
        <v>47272</v>
      </c>
    </row>
    <row r="10" spans="1:13" ht="21" customHeight="1" x14ac:dyDescent="0.2">
      <c r="A10" s="31" t="s">
        <v>10</v>
      </c>
      <c r="B10" s="27">
        <v>1106</v>
      </c>
      <c r="C10" s="27">
        <v>5250</v>
      </c>
      <c r="D10" s="27">
        <v>3540</v>
      </c>
      <c r="E10" s="27">
        <v>417</v>
      </c>
      <c r="F10" s="27">
        <v>13349</v>
      </c>
      <c r="G10" s="27">
        <v>495</v>
      </c>
      <c r="H10" s="27">
        <v>2248</v>
      </c>
      <c r="I10" s="27">
        <v>106</v>
      </c>
      <c r="J10" s="28">
        <f t="shared" si="1"/>
        <v>26511</v>
      </c>
    </row>
    <row r="11" spans="1:13" ht="21" customHeight="1" x14ac:dyDescent="0.2">
      <c r="A11" s="31" t="s">
        <v>11</v>
      </c>
      <c r="B11" s="27">
        <v>778</v>
      </c>
      <c r="C11" s="27">
        <v>3161</v>
      </c>
      <c r="D11" s="27">
        <v>2759</v>
      </c>
      <c r="E11" s="27">
        <v>258</v>
      </c>
      <c r="F11" s="27">
        <v>8433</v>
      </c>
      <c r="G11" s="27">
        <v>225</v>
      </c>
      <c r="H11" s="27">
        <v>1361</v>
      </c>
      <c r="I11" s="27">
        <v>70</v>
      </c>
      <c r="J11" s="28">
        <f t="shared" si="1"/>
        <v>17045</v>
      </c>
    </row>
    <row r="12" spans="1:13" ht="21" customHeight="1" x14ac:dyDescent="0.2">
      <c r="A12" s="31" t="s">
        <v>12</v>
      </c>
      <c r="B12" s="27">
        <v>1687</v>
      </c>
      <c r="C12" s="27">
        <v>4971</v>
      </c>
      <c r="D12" s="27">
        <v>5524</v>
      </c>
      <c r="E12" s="27">
        <v>363</v>
      </c>
      <c r="F12" s="27">
        <v>13209</v>
      </c>
      <c r="G12" s="27">
        <v>512</v>
      </c>
      <c r="H12" s="27">
        <v>3172</v>
      </c>
      <c r="I12" s="27">
        <v>161</v>
      </c>
      <c r="J12" s="28">
        <f t="shared" si="1"/>
        <v>29599</v>
      </c>
    </row>
    <row r="13" spans="1:13" ht="21" customHeight="1" x14ac:dyDescent="0.2">
      <c r="A13" s="31" t="s">
        <v>13</v>
      </c>
      <c r="B13" s="27">
        <v>661</v>
      </c>
      <c r="C13" s="27">
        <v>1984</v>
      </c>
      <c r="D13" s="27">
        <v>1899</v>
      </c>
      <c r="E13" s="27">
        <v>252</v>
      </c>
      <c r="F13" s="27">
        <v>8135</v>
      </c>
      <c r="G13" s="27">
        <v>209</v>
      </c>
      <c r="H13" s="27">
        <v>1243</v>
      </c>
      <c r="I13" s="27">
        <v>48</v>
      </c>
      <c r="J13" s="28">
        <f t="shared" si="1"/>
        <v>14431</v>
      </c>
    </row>
    <row r="14" spans="1:13" ht="21" customHeight="1" x14ac:dyDescent="0.2">
      <c r="A14" s="31" t="s">
        <v>14</v>
      </c>
      <c r="B14" s="27">
        <v>888</v>
      </c>
      <c r="C14" s="27">
        <v>3417</v>
      </c>
      <c r="D14" s="27">
        <v>2883</v>
      </c>
      <c r="E14" s="27">
        <v>258</v>
      </c>
      <c r="F14" s="27">
        <v>11020</v>
      </c>
      <c r="G14" s="27">
        <v>283</v>
      </c>
      <c r="H14" s="27">
        <v>1714</v>
      </c>
      <c r="I14" s="27">
        <v>83</v>
      </c>
      <c r="J14" s="28">
        <f t="shared" si="1"/>
        <v>20546</v>
      </c>
    </row>
    <row r="15" spans="1:13" ht="21" customHeight="1" x14ac:dyDescent="0.2">
      <c r="A15" s="31" t="s">
        <v>15</v>
      </c>
      <c r="B15" s="27">
        <v>1524</v>
      </c>
      <c r="C15" s="27">
        <v>3592</v>
      </c>
      <c r="D15" s="27">
        <v>2765</v>
      </c>
      <c r="E15" s="27">
        <v>288</v>
      </c>
      <c r="F15" s="27">
        <v>14284</v>
      </c>
      <c r="G15" s="27">
        <v>433</v>
      </c>
      <c r="H15" s="27">
        <v>2093</v>
      </c>
      <c r="I15" s="27">
        <v>82</v>
      </c>
      <c r="J15" s="28">
        <f t="shared" si="1"/>
        <v>25061</v>
      </c>
    </row>
    <row r="16" spans="1:13" ht="21" customHeight="1" x14ac:dyDescent="0.2">
      <c r="A16" s="31" t="s">
        <v>16</v>
      </c>
      <c r="B16" s="27">
        <v>451</v>
      </c>
      <c r="C16" s="27">
        <v>2510</v>
      </c>
      <c r="D16" s="27">
        <v>1374</v>
      </c>
      <c r="E16" s="27">
        <v>159</v>
      </c>
      <c r="F16" s="27">
        <v>5389</v>
      </c>
      <c r="G16" s="27">
        <v>132</v>
      </c>
      <c r="H16" s="27">
        <v>886</v>
      </c>
      <c r="I16" s="27">
        <v>52</v>
      </c>
      <c r="J16" s="28">
        <f t="shared" si="1"/>
        <v>10953</v>
      </c>
    </row>
    <row r="17" spans="1:10" ht="21" customHeight="1" x14ac:dyDescent="0.2">
      <c r="A17" s="31" t="s">
        <v>17</v>
      </c>
      <c r="B17" s="27">
        <v>560</v>
      </c>
      <c r="C17" s="27">
        <v>3303</v>
      </c>
      <c r="D17" s="27">
        <v>2157</v>
      </c>
      <c r="E17" s="27">
        <v>240</v>
      </c>
      <c r="F17" s="27">
        <v>8062</v>
      </c>
      <c r="G17" s="27">
        <v>278</v>
      </c>
      <c r="H17" s="27">
        <v>1360</v>
      </c>
      <c r="I17" s="27">
        <v>89</v>
      </c>
      <c r="J17" s="28">
        <f t="shared" si="1"/>
        <v>16049</v>
      </c>
    </row>
    <row r="18" spans="1:10" ht="21" customHeight="1" x14ac:dyDescent="0.2">
      <c r="A18" s="31" t="s">
        <v>18</v>
      </c>
      <c r="B18" s="27">
        <v>1121</v>
      </c>
      <c r="C18" s="27">
        <v>5174</v>
      </c>
      <c r="D18" s="27">
        <v>3529</v>
      </c>
      <c r="E18" s="27">
        <v>390</v>
      </c>
      <c r="F18" s="27">
        <v>14469</v>
      </c>
      <c r="G18" s="27">
        <v>601</v>
      </c>
      <c r="H18" s="27">
        <v>2788</v>
      </c>
      <c r="I18" s="27">
        <v>99</v>
      </c>
      <c r="J18" s="28">
        <f t="shared" si="1"/>
        <v>28171</v>
      </c>
    </row>
    <row r="19" spans="1:10" ht="21" customHeight="1" x14ac:dyDescent="0.2">
      <c r="A19" s="31" t="s">
        <v>19</v>
      </c>
      <c r="B19" s="27">
        <v>1891</v>
      </c>
      <c r="C19" s="27">
        <v>7374</v>
      </c>
      <c r="D19" s="27">
        <v>7700</v>
      </c>
      <c r="E19" s="27">
        <v>683</v>
      </c>
      <c r="F19" s="27">
        <v>19758</v>
      </c>
      <c r="G19" s="27">
        <v>555</v>
      </c>
      <c r="H19" s="27">
        <v>6048</v>
      </c>
      <c r="I19" s="27">
        <v>215</v>
      </c>
      <c r="J19" s="28">
        <f t="shared" si="1"/>
        <v>44224</v>
      </c>
    </row>
    <row r="20" spans="1:10" ht="21" customHeight="1" x14ac:dyDescent="0.2">
      <c r="A20" s="31" t="s">
        <v>20</v>
      </c>
      <c r="B20" s="27">
        <v>1648</v>
      </c>
      <c r="C20" s="27">
        <v>6573</v>
      </c>
      <c r="D20" s="27">
        <v>6769</v>
      </c>
      <c r="E20" s="27">
        <v>403</v>
      </c>
      <c r="F20" s="27">
        <v>15380</v>
      </c>
      <c r="G20" s="27">
        <v>594</v>
      </c>
      <c r="H20" s="27">
        <v>3948</v>
      </c>
      <c r="I20" s="27">
        <v>180</v>
      </c>
      <c r="J20" s="28">
        <f t="shared" si="1"/>
        <v>35495</v>
      </c>
    </row>
    <row r="21" spans="1:10" ht="21" customHeight="1" x14ac:dyDescent="0.2">
      <c r="A21" s="31" t="s">
        <v>21</v>
      </c>
      <c r="B21" s="27">
        <v>4754</v>
      </c>
      <c r="C21" s="27">
        <v>17932</v>
      </c>
      <c r="D21" s="27">
        <v>16239</v>
      </c>
      <c r="E21" s="27">
        <v>1133</v>
      </c>
      <c r="F21" s="27">
        <v>41919</v>
      </c>
      <c r="G21" s="27">
        <v>1640</v>
      </c>
      <c r="H21" s="27">
        <v>10037</v>
      </c>
      <c r="I21" s="27">
        <v>413</v>
      </c>
      <c r="J21" s="28">
        <f t="shared" si="1"/>
        <v>94067</v>
      </c>
    </row>
    <row r="22" spans="1:10" ht="21" customHeight="1" x14ac:dyDescent="0.2">
      <c r="A22" s="31" t="s">
        <v>22</v>
      </c>
      <c r="B22" s="27">
        <v>2491</v>
      </c>
      <c r="C22" s="27">
        <v>11992</v>
      </c>
      <c r="D22" s="27">
        <v>8964</v>
      </c>
      <c r="E22" s="27">
        <v>647</v>
      </c>
      <c r="F22" s="27">
        <v>29391</v>
      </c>
      <c r="G22" s="27">
        <v>653</v>
      </c>
      <c r="H22" s="27">
        <v>5448</v>
      </c>
      <c r="I22" s="27">
        <v>198</v>
      </c>
      <c r="J22" s="28">
        <f t="shared" si="0"/>
        <v>59784</v>
      </c>
    </row>
    <row r="23" spans="1:10" ht="21" customHeight="1" x14ac:dyDescent="0.2">
      <c r="A23" s="31" t="s">
        <v>23</v>
      </c>
      <c r="B23" s="27">
        <v>1137</v>
      </c>
      <c r="C23" s="27">
        <v>4508</v>
      </c>
      <c r="D23" s="27">
        <v>3910</v>
      </c>
      <c r="E23" s="27">
        <v>397</v>
      </c>
      <c r="F23" s="27">
        <v>11357</v>
      </c>
      <c r="G23" s="27">
        <v>425</v>
      </c>
      <c r="H23" s="27">
        <v>2393</v>
      </c>
      <c r="I23" s="27">
        <v>92</v>
      </c>
      <c r="J23" s="28">
        <f t="shared" si="0"/>
        <v>24219</v>
      </c>
    </row>
    <row r="24" spans="1:10" ht="21" customHeight="1" x14ac:dyDescent="0.2">
      <c r="A24" s="31" t="s">
        <v>24</v>
      </c>
      <c r="B24" s="27">
        <v>425</v>
      </c>
      <c r="C24" s="27">
        <v>1474</v>
      </c>
      <c r="D24" s="27">
        <v>1281</v>
      </c>
      <c r="E24" s="27">
        <v>113</v>
      </c>
      <c r="F24" s="27">
        <v>5704</v>
      </c>
      <c r="G24" s="27">
        <v>225</v>
      </c>
      <c r="H24" s="27">
        <v>644</v>
      </c>
      <c r="I24" s="27">
        <v>39</v>
      </c>
      <c r="J24" s="28">
        <f t="shared" si="0"/>
        <v>9905</v>
      </c>
    </row>
    <row r="25" spans="1:10" ht="21" customHeight="1" x14ac:dyDescent="0.2">
      <c r="A25" s="31" t="s">
        <v>25</v>
      </c>
      <c r="B25" s="27">
        <v>1491</v>
      </c>
      <c r="C25" s="27">
        <v>5201</v>
      </c>
      <c r="D25" s="27">
        <v>5644</v>
      </c>
      <c r="E25" s="27">
        <v>301</v>
      </c>
      <c r="F25" s="27">
        <v>13465</v>
      </c>
      <c r="G25" s="27">
        <v>508</v>
      </c>
      <c r="H25" s="27">
        <v>2625</v>
      </c>
      <c r="I25" s="27">
        <v>169</v>
      </c>
      <c r="J25" s="28">
        <f t="shared" si="0"/>
        <v>29404</v>
      </c>
    </row>
    <row r="26" spans="1:10" ht="21" customHeight="1" x14ac:dyDescent="0.2">
      <c r="A26" s="31" t="s">
        <v>26</v>
      </c>
      <c r="B26" s="27">
        <v>591</v>
      </c>
      <c r="C26" s="27">
        <v>2425</v>
      </c>
      <c r="D26" s="27">
        <v>1620</v>
      </c>
      <c r="E26" s="27">
        <v>146</v>
      </c>
      <c r="F26" s="27">
        <v>9223</v>
      </c>
      <c r="G26" s="27">
        <v>252</v>
      </c>
      <c r="H26" s="27">
        <v>1851</v>
      </c>
      <c r="I26" s="27">
        <v>58</v>
      </c>
      <c r="J26" s="28">
        <f t="shared" si="0"/>
        <v>16166</v>
      </c>
    </row>
    <row r="27" spans="1:10" ht="21" customHeight="1" x14ac:dyDescent="0.2">
      <c r="A27" s="31" t="s">
        <v>27</v>
      </c>
      <c r="B27" s="27">
        <v>858</v>
      </c>
      <c r="C27" s="27">
        <v>3681</v>
      </c>
      <c r="D27" s="27">
        <v>3033</v>
      </c>
      <c r="E27" s="27">
        <v>191</v>
      </c>
      <c r="F27" s="27">
        <v>11239</v>
      </c>
      <c r="G27" s="27">
        <v>298</v>
      </c>
      <c r="H27" s="27">
        <v>2009</v>
      </c>
      <c r="I27" s="27">
        <v>69</v>
      </c>
      <c r="J27" s="28">
        <f t="shared" si="0"/>
        <v>21378</v>
      </c>
    </row>
    <row r="28" spans="1:10" ht="21" customHeight="1" x14ac:dyDescent="0.2">
      <c r="A28" s="31" t="s">
        <v>28</v>
      </c>
      <c r="B28" s="27">
        <v>1606</v>
      </c>
      <c r="C28" s="27">
        <v>5233</v>
      </c>
      <c r="D28" s="27">
        <v>4980</v>
      </c>
      <c r="E28" s="27">
        <v>630</v>
      </c>
      <c r="F28" s="27">
        <v>19077</v>
      </c>
      <c r="G28" s="27">
        <v>519</v>
      </c>
      <c r="H28" s="27">
        <v>4328</v>
      </c>
      <c r="I28" s="27">
        <v>205</v>
      </c>
      <c r="J28" s="28">
        <f t="shared" si="0"/>
        <v>36578</v>
      </c>
    </row>
    <row r="29" spans="1:10" ht="21" customHeight="1" x14ac:dyDescent="0.2">
      <c r="A29" s="31" t="s">
        <v>29</v>
      </c>
      <c r="B29" s="27">
        <v>644</v>
      </c>
      <c r="C29" s="27">
        <v>2224</v>
      </c>
      <c r="D29" s="27">
        <v>2439</v>
      </c>
      <c r="E29" s="27">
        <v>225</v>
      </c>
      <c r="F29" s="27">
        <v>9568</v>
      </c>
      <c r="G29" s="27">
        <v>321</v>
      </c>
      <c r="H29" s="27">
        <v>1305</v>
      </c>
      <c r="I29" s="27">
        <v>122</v>
      </c>
      <c r="J29" s="28">
        <f t="shared" si="0"/>
        <v>16848</v>
      </c>
    </row>
    <row r="30" spans="1:10" ht="21" customHeight="1" x14ac:dyDescent="0.2">
      <c r="A30" s="31" t="s">
        <v>30</v>
      </c>
      <c r="B30" s="27">
        <v>540</v>
      </c>
      <c r="C30" s="27">
        <v>1689</v>
      </c>
      <c r="D30" s="27">
        <v>2025</v>
      </c>
      <c r="E30" s="27">
        <v>152</v>
      </c>
      <c r="F30" s="27">
        <v>8330</v>
      </c>
      <c r="G30" s="27">
        <v>255</v>
      </c>
      <c r="H30" s="27">
        <v>1153</v>
      </c>
      <c r="I30" s="27">
        <v>39</v>
      </c>
      <c r="J30" s="28">
        <f t="shared" si="0"/>
        <v>14183</v>
      </c>
    </row>
    <row r="31" spans="1:10" ht="21" customHeight="1" x14ac:dyDescent="0.2">
      <c r="A31" s="31" t="s">
        <v>31</v>
      </c>
      <c r="B31" s="27">
        <v>712</v>
      </c>
      <c r="C31" s="27">
        <v>4416</v>
      </c>
      <c r="D31" s="27">
        <v>2636</v>
      </c>
      <c r="E31" s="27">
        <v>442</v>
      </c>
      <c r="F31" s="27">
        <v>9647</v>
      </c>
      <c r="G31" s="27">
        <v>374</v>
      </c>
      <c r="H31" s="27">
        <v>1674</v>
      </c>
      <c r="I31" s="27">
        <v>78</v>
      </c>
      <c r="J31" s="28">
        <f t="shared" si="0"/>
        <v>19979</v>
      </c>
    </row>
    <row r="32" spans="1:10" ht="21" customHeight="1" x14ac:dyDescent="0.2">
      <c r="A32" s="31" t="s">
        <v>32</v>
      </c>
      <c r="B32" s="27">
        <v>607</v>
      </c>
      <c r="C32" s="27">
        <v>2123</v>
      </c>
      <c r="D32" s="27">
        <v>2028</v>
      </c>
      <c r="E32" s="27">
        <v>246</v>
      </c>
      <c r="F32" s="27">
        <v>8269</v>
      </c>
      <c r="G32" s="27">
        <v>231</v>
      </c>
      <c r="H32" s="27">
        <v>1364</v>
      </c>
      <c r="I32" s="27">
        <v>70</v>
      </c>
      <c r="J32" s="28">
        <f t="shared" si="0"/>
        <v>14938</v>
      </c>
    </row>
    <row r="33" spans="1:10" ht="21" customHeight="1" x14ac:dyDescent="0.2">
      <c r="A33" s="31" t="s">
        <v>33</v>
      </c>
      <c r="B33" s="27">
        <v>1663</v>
      </c>
      <c r="C33" s="27">
        <v>4460</v>
      </c>
      <c r="D33" s="27">
        <v>5270</v>
      </c>
      <c r="E33" s="27">
        <v>652</v>
      </c>
      <c r="F33" s="27">
        <v>15271</v>
      </c>
      <c r="G33" s="27">
        <v>656</v>
      </c>
      <c r="H33" s="27">
        <v>2020</v>
      </c>
      <c r="I33" s="27">
        <v>156</v>
      </c>
      <c r="J33" s="28">
        <f t="shared" si="0"/>
        <v>30148</v>
      </c>
    </row>
    <row r="34" spans="1:10" ht="21" customHeight="1" x14ac:dyDescent="0.2">
      <c r="A34" s="31" t="s">
        <v>34</v>
      </c>
      <c r="B34" s="27">
        <v>473</v>
      </c>
      <c r="C34" s="27">
        <v>1778</v>
      </c>
      <c r="D34" s="27">
        <v>1281</v>
      </c>
      <c r="E34" s="27">
        <v>147</v>
      </c>
      <c r="F34" s="27">
        <v>6770</v>
      </c>
      <c r="G34" s="27">
        <v>155</v>
      </c>
      <c r="H34" s="27">
        <v>722</v>
      </c>
      <c r="I34" s="27">
        <v>61</v>
      </c>
      <c r="J34" s="28">
        <f t="shared" si="0"/>
        <v>11387</v>
      </c>
    </row>
    <row r="35" spans="1:10" ht="21" customHeight="1" x14ac:dyDescent="0.2">
      <c r="A35" s="31" t="s">
        <v>35</v>
      </c>
      <c r="B35" s="27">
        <v>761</v>
      </c>
      <c r="C35" s="27">
        <v>2130</v>
      </c>
      <c r="D35" s="27">
        <v>2008</v>
      </c>
      <c r="E35" s="27">
        <v>322</v>
      </c>
      <c r="F35" s="27">
        <v>8423</v>
      </c>
      <c r="G35" s="27">
        <v>286</v>
      </c>
      <c r="H35" s="27">
        <v>1412</v>
      </c>
      <c r="I35" s="27">
        <v>87</v>
      </c>
      <c r="J35" s="28">
        <f t="shared" si="0"/>
        <v>15429</v>
      </c>
    </row>
    <row r="36" spans="1:10" ht="21" customHeight="1" x14ac:dyDescent="0.2">
      <c r="A36" s="31" t="s">
        <v>36</v>
      </c>
      <c r="B36" s="27">
        <v>915</v>
      </c>
      <c r="C36" s="27">
        <v>3202</v>
      </c>
      <c r="D36" s="27">
        <v>3139</v>
      </c>
      <c r="E36" s="27">
        <v>374</v>
      </c>
      <c r="F36" s="27">
        <v>9426</v>
      </c>
      <c r="G36" s="27">
        <v>247</v>
      </c>
      <c r="H36" s="27">
        <v>1949</v>
      </c>
      <c r="I36" s="27">
        <v>78</v>
      </c>
      <c r="J36" s="28">
        <f t="shared" si="0"/>
        <v>19330</v>
      </c>
    </row>
    <row r="37" spans="1:10" ht="21" customHeight="1" x14ac:dyDescent="0.2">
      <c r="A37" s="31" t="s">
        <v>37</v>
      </c>
      <c r="B37" s="27">
        <v>918</v>
      </c>
      <c r="C37" s="27">
        <v>2632</v>
      </c>
      <c r="D37" s="27">
        <v>2109</v>
      </c>
      <c r="E37" s="27">
        <v>272</v>
      </c>
      <c r="F37" s="27">
        <v>9172</v>
      </c>
      <c r="G37" s="27">
        <v>237</v>
      </c>
      <c r="H37" s="27">
        <v>1334</v>
      </c>
      <c r="I37" s="27">
        <v>101</v>
      </c>
      <c r="J37" s="28">
        <f t="shared" si="0"/>
        <v>16775</v>
      </c>
    </row>
    <row r="38" spans="1:10" ht="21" customHeight="1" x14ac:dyDescent="0.2">
      <c r="A38" s="31" t="s">
        <v>38</v>
      </c>
      <c r="B38" s="27">
        <v>389</v>
      </c>
      <c r="C38" s="27">
        <v>1437</v>
      </c>
      <c r="D38" s="27">
        <v>1284</v>
      </c>
      <c r="E38" s="27">
        <v>114</v>
      </c>
      <c r="F38" s="27">
        <v>6602</v>
      </c>
      <c r="G38" s="27">
        <v>143</v>
      </c>
      <c r="H38" s="27">
        <v>1012</v>
      </c>
      <c r="I38" s="27">
        <v>41</v>
      </c>
      <c r="J38" s="28">
        <f t="shared" si="0"/>
        <v>11022</v>
      </c>
    </row>
    <row r="39" spans="1:10" ht="21" customHeight="1" x14ac:dyDescent="0.2">
      <c r="A39" s="31" t="s">
        <v>39</v>
      </c>
      <c r="B39" s="27">
        <v>260</v>
      </c>
      <c r="C39" s="27">
        <v>819</v>
      </c>
      <c r="D39" s="27">
        <v>745</v>
      </c>
      <c r="E39" s="27">
        <v>89</v>
      </c>
      <c r="F39" s="27">
        <v>3412</v>
      </c>
      <c r="G39" s="27">
        <v>84</v>
      </c>
      <c r="H39" s="27">
        <v>656</v>
      </c>
      <c r="I39" s="27">
        <v>21</v>
      </c>
      <c r="J39" s="28">
        <f t="shared" si="0"/>
        <v>6086</v>
      </c>
    </row>
    <row r="40" spans="1:10" ht="21" customHeight="1" x14ac:dyDescent="0.2">
      <c r="A40" s="31" t="s">
        <v>40</v>
      </c>
      <c r="B40" s="27">
        <v>239</v>
      </c>
      <c r="C40" s="27">
        <v>1082</v>
      </c>
      <c r="D40" s="27">
        <v>796</v>
      </c>
      <c r="E40" s="27">
        <v>58</v>
      </c>
      <c r="F40" s="27">
        <v>4651</v>
      </c>
      <c r="G40" s="27">
        <v>128</v>
      </c>
      <c r="H40" s="27">
        <v>860</v>
      </c>
      <c r="I40" s="27">
        <v>24</v>
      </c>
      <c r="J40" s="28">
        <f t="shared" si="0"/>
        <v>7838</v>
      </c>
    </row>
    <row r="41" spans="1:10" ht="21" customHeight="1" x14ac:dyDescent="0.2">
      <c r="A41" s="31" t="s">
        <v>41</v>
      </c>
      <c r="B41" s="27">
        <v>687</v>
      </c>
      <c r="C41" s="27">
        <v>3525</v>
      </c>
      <c r="D41" s="27">
        <v>2069</v>
      </c>
      <c r="E41" s="27">
        <v>135</v>
      </c>
      <c r="F41" s="27">
        <v>7740</v>
      </c>
      <c r="G41" s="27">
        <v>235</v>
      </c>
      <c r="H41" s="27">
        <v>1393</v>
      </c>
      <c r="I41" s="27">
        <v>61</v>
      </c>
      <c r="J41" s="28">
        <f t="shared" si="0"/>
        <v>15845</v>
      </c>
    </row>
    <row r="42" spans="1:10" ht="21" customHeight="1" x14ac:dyDescent="0.2">
      <c r="A42" s="31" t="s">
        <v>42</v>
      </c>
      <c r="B42" s="27">
        <v>235</v>
      </c>
      <c r="C42" s="27">
        <v>860</v>
      </c>
      <c r="D42" s="27">
        <v>624</v>
      </c>
      <c r="E42" s="27">
        <v>41</v>
      </c>
      <c r="F42" s="27">
        <v>4895</v>
      </c>
      <c r="G42" s="27">
        <v>83</v>
      </c>
      <c r="H42" s="27">
        <v>630</v>
      </c>
      <c r="I42" s="27">
        <v>10</v>
      </c>
      <c r="J42" s="28">
        <f t="shared" ref="J42:J49" si="2">SUM(B42:I42)</f>
        <v>7378</v>
      </c>
    </row>
    <row r="43" spans="1:10" ht="21" customHeight="1" x14ac:dyDescent="0.2">
      <c r="A43" s="31" t="s">
        <v>43</v>
      </c>
      <c r="B43" s="27">
        <v>249</v>
      </c>
      <c r="C43" s="27">
        <v>858</v>
      </c>
      <c r="D43" s="27">
        <v>847</v>
      </c>
      <c r="E43" s="27">
        <v>71</v>
      </c>
      <c r="F43" s="27">
        <v>2875</v>
      </c>
      <c r="G43" s="27">
        <v>84</v>
      </c>
      <c r="H43" s="27">
        <v>391</v>
      </c>
      <c r="I43" s="27">
        <v>44</v>
      </c>
      <c r="J43" s="28">
        <f t="shared" si="2"/>
        <v>5419</v>
      </c>
    </row>
    <row r="44" spans="1:10" ht="21" customHeight="1" x14ac:dyDescent="0.2">
      <c r="A44" s="31" t="s">
        <v>44</v>
      </c>
      <c r="B44" s="27">
        <v>773</v>
      </c>
      <c r="C44" s="27">
        <v>4510</v>
      </c>
      <c r="D44" s="27">
        <v>2516</v>
      </c>
      <c r="E44" s="27">
        <v>192</v>
      </c>
      <c r="F44" s="27">
        <v>8379</v>
      </c>
      <c r="G44" s="27">
        <v>302</v>
      </c>
      <c r="H44" s="27">
        <v>1226</v>
      </c>
      <c r="I44" s="27">
        <v>105</v>
      </c>
      <c r="J44" s="28">
        <f t="shared" si="2"/>
        <v>18003</v>
      </c>
    </row>
    <row r="45" spans="1:10" ht="21" customHeight="1" x14ac:dyDescent="0.2">
      <c r="A45" s="31" t="s">
        <v>45</v>
      </c>
      <c r="B45" s="27">
        <v>128</v>
      </c>
      <c r="C45" s="27">
        <v>332</v>
      </c>
      <c r="D45" s="27">
        <v>474</v>
      </c>
      <c r="E45" s="27">
        <v>35</v>
      </c>
      <c r="F45" s="27">
        <v>1876</v>
      </c>
      <c r="G45" s="27">
        <v>53</v>
      </c>
      <c r="H45" s="27">
        <v>178</v>
      </c>
      <c r="I45" s="27">
        <v>10</v>
      </c>
      <c r="J45" s="28">
        <f t="shared" si="2"/>
        <v>3086</v>
      </c>
    </row>
    <row r="46" spans="1:10" ht="21" customHeight="1" x14ac:dyDescent="0.2">
      <c r="A46" s="31" t="s">
        <v>46</v>
      </c>
      <c r="B46" s="27">
        <v>324</v>
      </c>
      <c r="C46" s="27">
        <v>1260</v>
      </c>
      <c r="D46" s="27">
        <v>1080</v>
      </c>
      <c r="E46" s="27">
        <v>116</v>
      </c>
      <c r="F46" s="27">
        <v>4133</v>
      </c>
      <c r="G46" s="27">
        <v>130</v>
      </c>
      <c r="H46" s="27">
        <v>553</v>
      </c>
      <c r="I46" s="27">
        <v>39</v>
      </c>
      <c r="J46" s="28">
        <f t="shared" si="2"/>
        <v>7635</v>
      </c>
    </row>
    <row r="47" spans="1:10" ht="21" customHeight="1" x14ac:dyDescent="0.2">
      <c r="A47" s="31" t="s">
        <v>47</v>
      </c>
      <c r="B47" s="27">
        <v>109</v>
      </c>
      <c r="C47" s="27">
        <v>411</v>
      </c>
      <c r="D47" s="27">
        <v>432</v>
      </c>
      <c r="E47" s="27">
        <v>44</v>
      </c>
      <c r="F47" s="27">
        <v>1827</v>
      </c>
      <c r="G47" s="27">
        <v>61</v>
      </c>
      <c r="H47" s="27">
        <v>267</v>
      </c>
      <c r="I47" s="27">
        <v>19</v>
      </c>
      <c r="J47" s="28">
        <f t="shared" si="2"/>
        <v>3170</v>
      </c>
    </row>
    <row r="48" spans="1:10" ht="21" customHeight="1" x14ac:dyDescent="0.2">
      <c r="A48" s="31" t="s">
        <v>48</v>
      </c>
      <c r="B48" s="27">
        <v>338</v>
      </c>
      <c r="C48" s="27">
        <v>1456</v>
      </c>
      <c r="D48" s="27">
        <v>1084</v>
      </c>
      <c r="E48" s="27">
        <v>165</v>
      </c>
      <c r="F48" s="27">
        <v>4282</v>
      </c>
      <c r="G48" s="27">
        <v>125</v>
      </c>
      <c r="H48" s="27">
        <v>611</v>
      </c>
      <c r="I48" s="27">
        <v>32</v>
      </c>
      <c r="J48" s="28">
        <f t="shared" si="2"/>
        <v>8093</v>
      </c>
    </row>
    <row r="49" spans="1:10" ht="21" customHeight="1" thickBot="1" x14ac:dyDescent="0.25">
      <c r="A49" s="31" t="s">
        <v>49</v>
      </c>
      <c r="B49" s="27">
        <v>276</v>
      </c>
      <c r="C49" s="27">
        <v>1229</v>
      </c>
      <c r="D49" s="27">
        <v>1252</v>
      </c>
      <c r="E49" s="27">
        <v>63</v>
      </c>
      <c r="F49" s="27">
        <v>3263</v>
      </c>
      <c r="G49" s="27">
        <v>107</v>
      </c>
      <c r="H49" s="27">
        <v>752</v>
      </c>
      <c r="I49" s="27">
        <v>22</v>
      </c>
      <c r="J49" s="28">
        <f t="shared" si="2"/>
        <v>6964</v>
      </c>
    </row>
    <row r="50" spans="1:10" ht="21" customHeight="1" thickTop="1" x14ac:dyDescent="0.2">
      <c r="A50" s="19" t="str">
        <f ca="1">A3&amp;" 合計"</f>
        <v>茨城県 合計</v>
      </c>
      <c r="B50" s="24">
        <f>SUM(B6:B49)</f>
        <v>48582</v>
      </c>
      <c r="C50" s="24">
        <f>SUM(C6:C49)</f>
        <v>197292</v>
      </c>
      <c r="D50" s="24">
        <f>SUM(D6:D49)</f>
        <v>159017</v>
      </c>
      <c r="E50" s="24">
        <f>SUM(E6:E49)</f>
        <v>14724</v>
      </c>
      <c r="F50" s="24">
        <f>SUM(F6:F49)</f>
        <v>544187</v>
      </c>
      <c r="G50" s="24">
        <f t="shared" ref="G50:H50" si="3">SUM(G6:G49)</f>
        <v>16966</v>
      </c>
      <c r="H50" s="24">
        <f t="shared" si="3"/>
        <v>105735</v>
      </c>
      <c r="I50" s="24">
        <f>SUM(I6:I49)</f>
        <v>4866</v>
      </c>
      <c r="J50" s="24">
        <f>SUM(J6:J49)</f>
        <v>1091369</v>
      </c>
    </row>
    <row r="51" spans="1:10" ht="21" customHeight="1" x14ac:dyDescent="0.2">
      <c r="A51" s="8"/>
      <c r="B51" s="9"/>
      <c r="C51" s="10"/>
      <c r="D51" s="10"/>
      <c r="E51" s="10"/>
      <c r="F51" s="10"/>
      <c r="G51" s="10"/>
      <c r="H51" s="10"/>
      <c r="I51" s="10"/>
      <c r="J51" s="11"/>
    </row>
    <row r="52" spans="1:10" ht="21" customHeight="1" x14ac:dyDescent="0.2">
      <c r="A52" s="12"/>
      <c r="B52" s="6"/>
      <c r="C52" s="13"/>
      <c r="D52" s="13"/>
      <c r="E52" s="13"/>
      <c r="F52" s="13"/>
      <c r="G52" s="13"/>
      <c r="H52" s="13"/>
      <c r="I52" s="13"/>
      <c r="J52" s="14"/>
    </row>
    <row r="53" spans="1:10" ht="21" customHeight="1" x14ac:dyDescent="0.2">
      <c r="A53" s="12"/>
      <c r="B53" s="6"/>
      <c r="C53" s="13"/>
      <c r="D53" s="13"/>
      <c r="E53" s="13"/>
      <c r="F53" s="13"/>
      <c r="G53" s="13"/>
      <c r="H53" s="13"/>
      <c r="I53" s="13"/>
      <c r="J53" s="14"/>
    </row>
    <row r="54" spans="1:10" ht="21" customHeight="1" x14ac:dyDescent="0.2">
      <c r="A54" s="12"/>
      <c r="B54" s="6"/>
      <c r="C54" s="13"/>
      <c r="D54" s="13"/>
      <c r="E54" s="13"/>
      <c r="F54" s="13"/>
      <c r="G54" s="13"/>
      <c r="H54" s="13"/>
      <c r="I54" s="13"/>
      <c r="J54" s="14"/>
    </row>
    <row r="55" spans="1:10" ht="21" customHeight="1" x14ac:dyDescent="0.2">
      <c r="A55" s="12"/>
      <c r="B55" s="6"/>
      <c r="C55" s="13"/>
      <c r="D55" s="13"/>
      <c r="E55" s="13"/>
      <c r="F55" s="13"/>
      <c r="G55" s="13"/>
      <c r="H55" s="13"/>
      <c r="I55" s="13"/>
      <c r="J55" s="14"/>
    </row>
    <row r="56" spans="1:10" ht="21" customHeight="1" x14ac:dyDescent="0.2">
      <c r="A56" s="12"/>
      <c r="B56" s="6"/>
      <c r="C56" s="13"/>
      <c r="D56" s="13"/>
      <c r="E56" s="13"/>
      <c r="F56" s="13"/>
      <c r="G56" s="13"/>
      <c r="H56" s="13"/>
      <c r="I56" s="13"/>
      <c r="J56" s="14"/>
    </row>
    <row r="57" spans="1:10" ht="21" customHeight="1" x14ac:dyDescent="0.2">
      <c r="A57" s="12"/>
      <c r="B57" s="6"/>
      <c r="C57" s="13"/>
      <c r="D57" s="13"/>
      <c r="E57" s="13"/>
      <c r="F57" s="13"/>
      <c r="G57" s="13"/>
      <c r="H57" s="13"/>
      <c r="I57" s="13"/>
      <c r="J57" s="14"/>
    </row>
    <row r="58" spans="1:10" ht="21" customHeight="1" x14ac:dyDescent="0.2">
      <c r="A58" s="12"/>
      <c r="B58" s="6"/>
      <c r="C58" s="13"/>
      <c r="D58" s="13"/>
      <c r="E58" s="13"/>
      <c r="F58" s="13"/>
      <c r="G58" s="13"/>
      <c r="H58" s="13"/>
      <c r="I58" s="13"/>
      <c r="J58" s="14"/>
    </row>
  </sheetData>
  <mergeCells count="2">
    <mergeCell ref="J4:J5"/>
    <mergeCell ref="B2:J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茨城県</vt:lpstr>
      <vt:lpstr>茨城県!Print_Area</vt:lpstr>
      <vt:lpstr>茨城県!Print_Titles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2022-07-26T11:23:29Z</dcterms:modified>
</cp:coreProperties>
</file>