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8_茨城県\"/>
    </mc:Choice>
  </mc:AlternateContent>
  <xr:revisionPtr revIDLastSave="0" documentId="13_ncr:1_{83A0D6B0-E55B-4C6F-AC7E-E431940B3BA2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ごぼうの党!$A$1:$R$54</definedName>
    <definedName name="_xlnm.Print_Area" localSheetId="2">れいわ新選組!$A$1:$O$54</definedName>
    <definedName name="_xlnm.Print_Area" localSheetId="14">維新政党・新風!$A$1:$H$54</definedName>
    <definedName name="_xlnm.Print_Area" localSheetId="3">公明党!$A$1:$V$54</definedName>
    <definedName name="_xlnm.Print_Area" localSheetId="0">幸福実現党!$A$1:$H$54</definedName>
    <definedName name="_xlnm.Print_Area" localSheetId="7">参政党!$A$1:$H$54</definedName>
    <definedName name="_xlnm.Print_Area" localSheetId="1">日本維新の会!$A$1:$AA$54</definedName>
    <definedName name="_xlnm.Print_Area" localSheetId="9">日本共産党!$A$1:$AC$54</definedName>
    <definedName name="_xlnm.Print_Area" localSheetId="8">日本第一党!$A$1:$H$54</definedName>
    <definedName name="_xlnm.Print_Area" localSheetId="5">立憲民主党!$A$1:$V$54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B54" i="19" l="1"/>
  <c r="B54" i="15"/>
  <c r="C54" i="15"/>
  <c r="D54" i="15"/>
  <c r="E54" i="15"/>
  <c r="F54" i="15"/>
  <c r="G54" i="15"/>
  <c r="H54" i="15"/>
  <c r="I54" i="15"/>
  <c r="J54" i="15"/>
  <c r="C54" i="8"/>
  <c r="D54" i="8"/>
  <c r="E54" i="8"/>
  <c r="F54" i="8"/>
  <c r="G54" i="8"/>
  <c r="H54" i="8"/>
  <c r="I54" i="8"/>
  <c r="B54" i="8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B54" i="6"/>
  <c r="C54" i="18"/>
  <c r="B54" i="18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B54" i="4"/>
  <c r="C54" i="14"/>
  <c r="B54" i="14"/>
  <c r="C54" i="7"/>
  <c r="D54" i="7"/>
  <c r="E54" i="7"/>
  <c r="F54" i="7"/>
  <c r="B54" i="7"/>
  <c r="I54" i="10"/>
  <c r="J54" i="10"/>
  <c r="C54" i="10"/>
  <c r="D54" i="10"/>
  <c r="E54" i="10"/>
  <c r="F54" i="10"/>
  <c r="G54" i="10"/>
  <c r="H54" i="10"/>
  <c r="B54" i="10"/>
  <c r="B54" i="13"/>
  <c r="C54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D54" i="16"/>
  <c r="C54" i="16"/>
  <c r="B54" i="16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B54" i="9"/>
  <c r="I54" i="17"/>
  <c r="H54" i="17"/>
  <c r="G54" i="17"/>
  <c r="F54" i="17"/>
  <c r="E54" i="17"/>
  <c r="D54" i="17"/>
  <c r="C54" i="17"/>
  <c r="B54" i="17"/>
  <c r="AA54" i="11" l="1"/>
  <c r="Z54" i="11"/>
  <c r="Y54" i="11"/>
  <c r="X54" i="11"/>
  <c r="W54" i="11"/>
  <c r="V54" i="11"/>
  <c r="U54" i="11"/>
  <c r="T54" i="11"/>
  <c r="S54" i="11"/>
  <c r="R54" i="11"/>
  <c r="Q54" i="11"/>
  <c r="P54" i="11"/>
  <c r="A54" i="19" l="1"/>
  <c r="A54" i="17" l="1"/>
  <c r="A54" i="16"/>
  <c r="A54" i="15"/>
  <c r="A54" i="14"/>
  <c r="A54" i="13"/>
  <c r="B54" i="12"/>
  <c r="A54" i="12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A54" i="11"/>
  <c r="A54" i="10"/>
  <c r="A54" i="9"/>
  <c r="A54" i="8"/>
  <c r="A54" i="7"/>
  <c r="A54" i="6"/>
</calcChain>
</file>

<file path=xl/sharedStrings.xml><?xml version="1.0" encoding="utf-8"?>
<sst xmlns="http://schemas.openxmlformats.org/spreadsheetml/2006/main" count="1474" uniqueCount="248">
  <si>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</si>
  <si>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</si>
  <si>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</si>
  <si>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</si>
  <si>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</si>
  <si>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</si>
  <si>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</si>
  <si>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</si>
  <si>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</si>
  <si>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</si>
  <si>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</si>
  <si>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</si>
  <si>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</si>
  <si>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</si>
  <si>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</si>
  <si>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</si>
  <si>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</si>
  <si>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</si>
  <si>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</si>
  <si>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</si>
  <si>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</si>
  <si>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</si>
  <si>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</si>
  <si>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</si>
  <si>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</si>
  <si>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</si>
  <si>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</si>
  <si>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</si>
  <si>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</si>
  <si>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</si>
  <si>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</si>
  <si>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</si>
  <si>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</si>
  <si>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</si>
  <si>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</si>
  <si>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</si>
  <si>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</si>
  <si>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</si>
  <si>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</si>
  <si>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</si>
  <si>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</si>
  <si>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</si>
  <si>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</si>
  <si>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</si>
  <si>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</si>
  <si>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</si>
  <si>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</si>
  <si>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</si>
  <si>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</si>
  <si>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</si>
  <si>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</si>
  <si>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</si>
  <si>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</si>
  <si>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</si>
  <si>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</si>
  <si>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</si>
  <si>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</si>
  <si>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</si>
  <si>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</si>
  <si>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</si>
  <si>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</si>
  <si>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</si>
  <si>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</si>
  <si>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</si>
  <si>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</si>
  <si>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</si>
  <si>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</si>
  <si>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</si>
  <si>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</si>
  <si>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</si>
  <si>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</si>
  <si>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</si>
  <si>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</si>
  <si>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</si>
  <si>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</si>
  <si>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</si>
  <si>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</si>
  <si>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</si>
  <si>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</si>
  <si>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</si>
  <si>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</si>
  <si>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</si>
  <si>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</si>
  <si>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</si>
  <si>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</si>
  <si>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</si>
  <si>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</si>
  <si>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</si>
  <si>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</si>
  <si>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</si>
  <si>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</si>
  <si>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</si>
  <si>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</si>
  <si>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</si>
  <si>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</si>
  <si>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</si>
  <si>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</si>
  <si>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</si>
  <si>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</si>
  <si>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</si>
  <si>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</si>
  <si>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</si>
  <si>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</si>
  <si>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</si>
  <si>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</si>
  <si>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</si>
  <si>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</si>
  <si>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</si>
  <si>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</si>
  <si>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</si>
  <si>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</si>
  <si>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</si>
  <si>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</si>
  <si>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</si>
  <si>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</si>
  <si>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</si>
  <si>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</si>
  <si>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</si>
  <si>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</si>
  <si>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</si>
  <si>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</si>
  <si>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</si>
  <si>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</si>
  <si>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</si>
  <si>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</si>
  <si>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</si>
  <si>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</si>
  <si>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</si>
  <si>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</si>
  <si>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</si>
  <si>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</si>
  <si>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</si>
  <si>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</si>
  <si>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</si>
  <si>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</si>
  <si>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</si>
  <si>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</si>
  <si>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</si>
  <si>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</si>
  <si>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</si>
  <si>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</si>
  <si>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</si>
  <si>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</si>
  <si>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</si>
  <si>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</si>
  <si>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</si>
  <si>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</si>
  <si>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</si>
  <si>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</si>
  <si>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</si>
  <si>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</si>
  <si>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</si>
  <si>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</si>
  <si>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</si>
  <si>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</si>
  <si>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</si>
  <si>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</si>
  <si>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</si>
  <si>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</si>
  <si>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</si>
  <si>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</si>
  <si>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</si>
  <si>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</si>
  <si>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</si>
  <si>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</si>
  <si>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</si>
  <si>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</si>
  <si>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</si>
  <si>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</si>
  <si>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</si>
  <si>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</si>
  <si>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</si>
  <si>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</si>
  <si>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</si>
  <si>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</si>
  <si>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</si>
  <si>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</si>
  <si>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</si>
  <si>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</si>
  <si>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</si>
  <si>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</si>
  <si>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</si>
  <si>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</si>
  <si>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</si>
  <si>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</si>
  <si>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</si>
  <si>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</si>
  <si>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</si>
  <si>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</si>
  <si>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令和4年7月10日執行</t>
    <rPh sb="0" eb="2">
      <t>レイワ</t>
    </rPh>
    <rPh sb="3" eb="4">
      <t>ネン</t>
    </rPh>
    <phoneticPr fontId="1"/>
  </si>
  <si>
    <t>茨城県合計</t>
    <rPh sb="0" eb="2">
      <t>イバラキ</t>
    </rPh>
    <rPh sb="2" eb="3">
      <t>ケン</t>
    </rPh>
    <rPh sb="3" eb="5">
      <t>ゴウケイ</t>
    </rPh>
    <phoneticPr fontId="1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</si>
  <si>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</si>
  <si>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</si>
  <si>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</si>
  <si>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</si>
  <si>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</si>
  <si>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</si>
  <si>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</si>
  <si>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</si>
  <si>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</si>
  <si>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</si>
  <si>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</si>
  <si>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</si>
  <si>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</si>
  <si>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</si>
  <si>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</si>
  <si>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</si>
  <si>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</si>
  <si>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</si>
  <si>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</si>
  <si>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</si>
  <si>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</si>
  <si>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</si>
  <si>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</si>
  <si>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</si>
  <si>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</si>
  <si>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</si>
  <si>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</si>
  <si>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</si>
  <si>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</si>
  <si>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</si>
  <si>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</si>
  <si>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</si>
  <si>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</si>
  <si>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</si>
  <si>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</si>
  <si>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</si>
  <si>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</si>
  <si>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</si>
  <si>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</si>
  <si>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</si>
  <si>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</si>
  <si>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</si>
  <si>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</si>
  <si>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</si>
  <si>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-</t>
  </si>
  <si>
    <t>-</t>
    <phoneticPr fontId="2"/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</si>
  <si>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</si>
  <si>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</si>
  <si>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</si>
  <si>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</si>
  <si>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</si>
  <si>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</si>
  <si>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</si>
  <si>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</si>
  <si>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</si>
  <si>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斎藤　和干</t>
    <phoneticPr fontId="2"/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</si>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</sst>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176" fontId="7" fillId="0" borderId="26" xfId="0" applyNumberFormat="1" applyFont="1" applyBorder="1" applyAlignment="1">
      <alignment horizontal="right" vertical="center"/>
    </xf>
    <xf numFmtId="176" fontId="7" fillId="0" borderId="27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0" xfId="0" applyNumberFormat="1" applyFont="1" applyBorder="1" applyAlignment="1">
      <alignment horizontal="center" vertical="center"/>
    </xf>
    <xf numFmtId="176" fontId="11" fillId="0" borderId="22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vertical="center"/>
    </xf>
    <xf numFmtId="176" fontId="11" fillId="0" borderId="6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5"/>
  <sheetViews>
    <sheetView view="pageBreakPreview" zoomScale="90" zoomScaleNormal="80" zoomScaleSheetLayoutView="90" workbookViewId="0">
      <pane xSplit="1" ySplit="9" topLeftCell="B52" activePane="bottomRight" state="frozen"/>
      <selection pane="topRight"/>
      <selection pane="bottomLeft"/>
      <selection pane="bottomRight" activeCell="B10" sqref="B10:B53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189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6" t="s">
        <v>191</v>
      </c>
      <c r="B10" s="28">
        <v>34</v>
      </c>
      <c r="C10" s="15"/>
      <c r="D10" s="15"/>
      <c r="E10" s="15"/>
      <c r="F10" s="15"/>
    </row>
    <row r="11" spans="1:8" ht="15" customHeight="1" x14ac:dyDescent="0.2">
      <c r="A11" s="67" t="s">
        <v>192</v>
      </c>
      <c r="B11" s="29">
        <v>14</v>
      </c>
      <c r="C11" s="15"/>
      <c r="D11" s="15"/>
      <c r="E11" s="15"/>
      <c r="F11" s="15"/>
    </row>
    <row r="12" spans="1:8" ht="15" customHeight="1" x14ac:dyDescent="0.2">
      <c r="A12" s="67" t="s">
        <v>193</v>
      </c>
      <c r="B12" s="29">
        <v>18</v>
      </c>
      <c r="C12" s="15"/>
      <c r="D12" s="15"/>
      <c r="E12" s="15"/>
      <c r="F12" s="15"/>
    </row>
    <row r="13" spans="1:8" ht="15" customHeight="1" x14ac:dyDescent="0.2">
      <c r="A13" s="67" t="s">
        <v>194</v>
      </c>
      <c r="B13" s="29">
        <v>27</v>
      </c>
      <c r="C13" s="15"/>
      <c r="D13" s="15"/>
      <c r="E13" s="15"/>
      <c r="F13" s="15"/>
    </row>
    <row r="14" spans="1:8" ht="15" customHeight="1" x14ac:dyDescent="0.2">
      <c r="A14" s="67" t="s">
        <v>195</v>
      </c>
      <c r="B14" s="29">
        <v>8</v>
      </c>
      <c r="C14" s="15"/>
      <c r="D14" s="15"/>
      <c r="E14" s="15"/>
      <c r="F14" s="15"/>
    </row>
    <row r="15" spans="1:8" ht="15" customHeight="1" x14ac:dyDescent="0.2">
      <c r="A15" s="67" t="s">
        <v>196</v>
      </c>
      <c r="B15" s="29">
        <v>1</v>
      </c>
      <c r="C15" s="15"/>
      <c r="D15" s="15"/>
      <c r="E15" s="15"/>
      <c r="F15" s="15"/>
    </row>
    <row r="16" spans="1:8" ht="15" customHeight="1" x14ac:dyDescent="0.2">
      <c r="A16" s="67" t="s">
        <v>197</v>
      </c>
      <c r="B16" s="29">
        <v>14</v>
      </c>
      <c r="C16" s="15"/>
      <c r="D16" s="15"/>
      <c r="E16" s="15"/>
      <c r="F16" s="15"/>
    </row>
    <row r="17" spans="1:6" ht="15" customHeight="1" x14ac:dyDescent="0.2">
      <c r="A17" s="67" t="s">
        <v>198</v>
      </c>
      <c r="B17" s="29">
        <v>6</v>
      </c>
      <c r="C17" s="15"/>
      <c r="D17" s="15"/>
      <c r="E17" s="15"/>
      <c r="F17" s="15"/>
    </row>
    <row r="18" spans="1:6" ht="15" customHeight="1" x14ac:dyDescent="0.2">
      <c r="A18" s="67" t="s">
        <v>199</v>
      </c>
      <c r="B18" s="29">
        <v>2</v>
      </c>
      <c r="C18" s="15"/>
      <c r="D18" s="15"/>
      <c r="E18" s="15"/>
      <c r="F18" s="15"/>
    </row>
    <row r="19" spans="1:6" ht="15" customHeight="1" x14ac:dyDescent="0.2">
      <c r="A19" s="67" t="s">
        <v>200</v>
      </c>
      <c r="B19" s="29">
        <v>9</v>
      </c>
      <c r="C19" s="15"/>
      <c r="D19" s="15"/>
      <c r="E19" s="15"/>
      <c r="F19" s="15"/>
    </row>
    <row r="20" spans="1:6" ht="15" customHeight="1" x14ac:dyDescent="0.2">
      <c r="A20" s="67" t="s">
        <v>201</v>
      </c>
      <c r="B20" s="29">
        <v>3</v>
      </c>
      <c r="C20" s="15"/>
      <c r="D20" s="15"/>
      <c r="E20" s="15"/>
      <c r="F20" s="15"/>
    </row>
    <row r="21" spans="1:6" ht="15" customHeight="1" x14ac:dyDescent="0.2">
      <c r="A21" s="67" t="s">
        <v>202</v>
      </c>
      <c r="B21" s="29">
        <v>6</v>
      </c>
      <c r="C21" s="15"/>
      <c r="D21" s="15"/>
      <c r="E21" s="15"/>
      <c r="F21" s="15"/>
    </row>
    <row r="22" spans="1:6" ht="15" customHeight="1" x14ac:dyDescent="0.2">
      <c r="A22" s="67" t="s">
        <v>203</v>
      </c>
      <c r="B22" s="29">
        <v>12</v>
      </c>
      <c r="C22" s="15"/>
      <c r="D22" s="15"/>
      <c r="E22" s="15"/>
      <c r="F22" s="15"/>
    </row>
    <row r="23" spans="1:6" ht="15" customHeight="1" x14ac:dyDescent="0.2">
      <c r="A23" s="67" t="s">
        <v>204</v>
      </c>
      <c r="B23" s="29">
        <v>13</v>
      </c>
      <c r="C23" s="15"/>
      <c r="D23" s="15"/>
      <c r="E23" s="15"/>
      <c r="F23" s="15"/>
    </row>
    <row r="24" spans="1:6" ht="15" customHeight="1" x14ac:dyDescent="0.2">
      <c r="A24" s="67" t="s">
        <v>205</v>
      </c>
      <c r="B24" s="29">
        <v>6</v>
      </c>
      <c r="C24" s="15"/>
      <c r="D24" s="15"/>
      <c r="E24" s="15"/>
      <c r="F24" s="15"/>
    </row>
    <row r="25" spans="1:6" ht="15" customHeight="1" x14ac:dyDescent="0.2">
      <c r="A25" s="67" t="s">
        <v>206</v>
      </c>
      <c r="B25" s="29">
        <v>26</v>
      </c>
      <c r="C25" s="15"/>
      <c r="D25" s="15"/>
      <c r="E25" s="15"/>
      <c r="F25" s="15"/>
    </row>
    <row r="26" spans="1:6" ht="15" customHeight="1" x14ac:dyDescent="0.2">
      <c r="A26" s="67" t="s">
        <v>207</v>
      </c>
      <c r="B26" s="29">
        <v>24</v>
      </c>
      <c r="C26" s="15"/>
      <c r="D26" s="15"/>
      <c r="E26" s="15"/>
      <c r="F26" s="15"/>
    </row>
    <row r="27" spans="1:6" ht="15" customHeight="1" x14ac:dyDescent="0.2">
      <c r="A27" s="67" t="s">
        <v>208</v>
      </c>
      <c r="B27" s="29">
        <v>11</v>
      </c>
      <c r="C27" s="15"/>
      <c r="D27" s="15"/>
      <c r="E27" s="15"/>
      <c r="F27" s="15"/>
    </row>
    <row r="28" spans="1:6" ht="15" customHeight="1" x14ac:dyDescent="0.2">
      <c r="A28" s="67" t="s">
        <v>209</v>
      </c>
      <c r="B28" s="29">
        <v>3</v>
      </c>
      <c r="C28" s="15"/>
      <c r="D28" s="15"/>
      <c r="E28" s="15"/>
      <c r="F28" s="15"/>
    </row>
    <row r="29" spans="1:6" ht="15" customHeight="1" x14ac:dyDescent="0.2">
      <c r="A29" s="67" t="s">
        <v>210</v>
      </c>
      <c r="B29" s="29">
        <v>7</v>
      </c>
      <c r="C29" s="15"/>
      <c r="D29" s="15"/>
      <c r="E29" s="15"/>
      <c r="F29" s="15"/>
    </row>
    <row r="30" spans="1:6" ht="15" customHeight="1" x14ac:dyDescent="0.2">
      <c r="A30" s="67" t="s">
        <v>211</v>
      </c>
      <c r="B30" s="29">
        <v>4</v>
      </c>
      <c r="C30" s="15"/>
      <c r="D30" s="15"/>
      <c r="E30" s="15"/>
      <c r="F30" s="15"/>
    </row>
    <row r="31" spans="1:6" ht="15" customHeight="1" x14ac:dyDescent="0.2">
      <c r="A31" s="67" t="s">
        <v>212</v>
      </c>
      <c r="B31" s="29">
        <v>5</v>
      </c>
      <c r="C31" s="15"/>
      <c r="D31" s="15"/>
      <c r="E31" s="15"/>
      <c r="F31" s="15"/>
    </row>
    <row r="32" spans="1:6" ht="15" customHeight="1" x14ac:dyDescent="0.2">
      <c r="A32" s="67" t="s">
        <v>213</v>
      </c>
      <c r="B32" s="29">
        <v>13</v>
      </c>
      <c r="C32" s="15"/>
      <c r="D32" s="15"/>
      <c r="E32" s="15"/>
      <c r="F32" s="15"/>
    </row>
    <row r="33" spans="1:6" ht="15" customHeight="1" x14ac:dyDescent="0.2">
      <c r="A33" s="67" t="s">
        <v>214</v>
      </c>
      <c r="B33" s="29">
        <v>6</v>
      </c>
      <c r="C33" s="15"/>
      <c r="D33" s="15"/>
      <c r="E33" s="15"/>
      <c r="F33" s="15"/>
    </row>
    <row r="34" spans="1:6" ht="15" customHeight="1" x14ac:dyDescent="0.2">
      <c r="A34" s="67" t="s">
        <v>215</v>
      </c>
      <c r="B34" s="29">
        <v>4</v>
      </c>
      <c r="C34" s="15"/>
      <c r="D34" s="15"/>
      <c r="E34" s="15"/>
      <c r="F34" s="15"/>
    </row>
    <row r="35" spans="1:6" ht="15" customHeight="1" x14ac:dyDescent="0.2">
      <c r="A35" s="67" t="s">
        <v>216</v>
      </c>
      <c r="B35" s="29">
        <v>4</v>
      </c>
      <c r="C35" s="15"/>
      <c r="D35" s="15"/>
      <c r="E35" s="15"/>
      <c r="F35" s="15"/>
    </row>
    <row r="36" spans="1:6" ht="15" customHeight="1" x14ac:dyDescent="0.2">
      <c r="A36" s="67" t="s">
        <v>217</v>
      </c>
      <c r="B36" s="29">
        <v>6</v>
      </c>
      <c r="C36" s="15"/>
      <c r="D36" s="15"/>
      <c r="E36" s="15"/>
      <c r="F36" s="15"/>
    </row>
    <row r="37" spans="1:6" ht="15" customHeight="1" x14ac:dyDescent="0.2">
      <c r="A37" s="67" t="s">
        <v>218</v>
      </c>
      <c r="B37" s="29">
        <v>11</v>
      </c>
      <c r="C37" s="15"/>
      <c r="D37" s="15"/>
      <c r="E37" s="15"/>
      <c r="F37" s="15"/>
    </row>
    <row r="38" spans="1:6" ht="15" customHeight="1" x14ac:dyDescent="0.2">
      <c r="A38" s="67" t="s">
        <v>219</v>
      </c>
      <c r="B38" s="29">
        <v>3</v>
      </c>
      <c r="C38" s="15"/>
      <c r="D38" s="15"/>
      <c r="E38" s="15"/>
      <c r="F38" s="15"/>
    </row>
    <row r="39" spans="1:6" ht="15" customHeight="1" x14ac:dyDescent="0.2">
      <c r="A39" s="67" t="s">
        <v>220</v>
      </c>
      <c r="B39" s="29">
        <v>4</v>
      </c>
      <c r="C39" s="15"/>
      <c r="D39" s="15"/>
      <c r="E39" s="15"/>
      <c r="F39" s="15"/>
    </row>
    <row r="40" spans="1:6" ht="15" customHeight="1" x14ac:dyDescent="0.2">
      <c r="A40" s="67" t="s">
        <v>221</v>
      </c>
      <c r="B40" s="29">
        <v>5</v>
      </c>
      <c r="C40" s="15"/>
      <c r="D40" s="15"/>
      <c r="E40" s="15"/>
      <c r="F40" s="15"/>
    </row>
    <row r="41" spans="1:6" ht="15" customHeight="1" x14ac:dyDescent="0.2">
      <c r="A41" s="67" t="s">
        <v>222</v>
      </c>
      <c r="B41" s="29">
        <v>7</v>
      </c>
      <c r="C41" s="15"/>
      <c r="D41" s="15"/>
      <c r="E41" s="15"/>
      <c r="F41" s="15"/>
    </row>
    <row r="42" spans="1:6" ht="15" customHeight="1" x14ac:dyDescent="0.2">
      <c r="A42" s="67" t="s">
        <v>223</v>
      </c>
      <c r="B42" s="29">
        <v>1</v>
      </c>
      <c r="C42" s="15"/>
      <c r="D42" s="15"/>
      <c r="E42" s="15"/>
      <c r="F42" s="15"/>
    </row>
    <row r="43" spans="1:6" ht="15" customHeight="1" x14ac:dyDescent="0.2">
      <c r="A43" s="67" t="s">
        <v>224</v>
      </c>
      <c r="B43" s="29">
        <v>2</v>
      </c>
      <c r="C43" s="15"/>
      <c r="D43" s="15"/>
      <c r="E43" s="15"/>
      <c r="F43" s="15"/>
    </row>
    <row r="44" spans="1:6" ht="15" customHeight="1" x14ac:dyDescent="0.2">
      <c r="A44" s="67" t="s">
        <v>225</v>
      </c>
      <c r="B44" s="29">
        <v>1</v>
      </c>
      <c r="C44" s="15"/>
      <c r="D44" s="15"/>
      <c r="E44" s="15"/>
      <c r="F44" s="15"/>
    </row>
    <row r="45" spans="1:6" ht="15" customHeight="1" x14ac:dyDescent="0.2">
      <c r="A45" s="67" t="s">
        <v>226</v>
      </c>
      <c r="B45" s="29">
        <v>6</v>
      </c>
      <c r="C45" s="15"/>
      <c r="D45" s="15"/>
      <c r="E45" s="15"/>
      <c r="F45" s="15"/>
    </row>
    <row r="46" spans="1:6" ht="15" customHeight="1" x14ac:dyDescent="0.2">
      <c r="A46" s="67" t="s">
        <v>227</v>
      </c>
      <c r="B46" s="29">
        <v>3</v>
      </c>
      <c r="C46" s="15"/>
      <c r="D46" s="15"/>
      <c r="E46" s="15"/>
      <c r="F46" s="15"/>
    </row>
    <row r="47" spans="1:6" ht="15" customHeight="1" x14ac:dyDescent="0.2">
      <c r="A47" s="67" t="s">
        <v>228</v>
      </c>
      <c r="B47" s="29">
        <v>0</v>
      </c>
      <c r="C47" s="15"/>
      <c r="D47" s="15"/>
      <c r="E47" s="15"/>
      <c r="F47" s="15"/>
    </row>
    <row r="48" spans="1:6" ht="15" customHeight="1" x14ac:dyDescent="0.2">
      <c r="A48" s="67" t="s">
        <v>229</v>
      </c>
      <c r="B48" s="29">
        <v>6</v>
      </c>
      <c r="C48" s="15"/>
      <c r="D48" s="15"/>
      <c r="E48" s="15"/>
      <c r="F48" s="15"/>
    </row>
    <row r="49" spans="1:8" ht="15" customHeight="1" x14ac:dyDescent="0.2">
      <c r="A49" s="67" t="s">
        <v>230</v>
      </c>
      <c r="B49" s="29">
        <v>2</v>
      </c>
      <c r="C49" s="15"/>
      <c r="D49" s="15"/>
      <c r="E49" s="15"/>
      <c r="F49" s="15"/>
    </row>
    <row r="50" spans="1:8" ht="15" customHeight="1" x14ac:dyDescent="0.2">
      <c r="A50" s="67" t="s">
        <v>231</v>
      </c>
      <c r="B50" s="29">
        <v>2</v>
      </c>
      <c r="C50" s="15"/>
      <c r="D50" s="15"/>
      <c r="E50" s="15"/>
      <c r="F50" s="15"/>
    </row>
    <row r="51" spans="1:8" ht="15" customHeight="1" x14ac:dyDescent="0.2">
      <c r="A51" s="67" t="s">
        <v>232</v>
      </c>
      <c r="B51" s="29">
        <v>3</v>
      </c>
      <c r="C51" s="15"/>
      <c r="D51" s="15"/>
      <c r="E51" s="15"/>
      <c r="F51" s="15"/>
    </row>
    <row r="52" spans="1:8" ht="15" customHeight="1" x14ac:dyDescent="0.2">
      <c r="A52" s="67" t="s">
        <v>233</v>
      </c>
      <c r="B52" s="29">
        <v>2</v>
      </c>
      <c r="C52" s="15"/>
      <c r="D52" s="15"/>
      <c r="E52" s="15"/>
      <c r="F52" s="15"/>
    </row>
    <row r="53" spans="1:8" ht="15" customHeight="1" thickBot="1" x14ac:dyDescent="0.25">
      <c r="A53" s="67" t="s">
        <v>234</v>
      </c>
      <c r="B53" s="29">
        <v>2</v>
      </c>
      <c r="C53" s="15"/>
      <c r="D53" s="15"/>
      <c r="E53" s="15"/>
      <c r="F53" s="15"/>
    </row>
    <row r="54" spans="1:8" ht="15" customHeight="1" thickTop="1" thickBot="1" x14ac:dyDescent="0.25">
      <c r="A54" s="13" t="str">
        <f>日本共産党!A54</f>
        <v>茨城県合計</v>
      </c>
      <c r="B54" s="30">
        <f>SUM(B10:B53)</f>
        <v>346</v>
      </c>
      <c r="C54" s="26"/>
      <c r="D54" s="26"/>
      <c r="E54" s="26"/>
      <c r="F54" s="26"/>
    </row>
    <row r="55" spans="1:8" ht="15" customHeight="1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5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view="pageBreakPreview" zoomScale="90" zoomScaleNormal="80" zoomScaleSheetLayoutView="90" workbookViewId="0">
      <pane xSplit="1" ySplit="9" topLeftCell="T49" activePane="bottomRight" state="frozen"/>
      <selection activeCell="B54" sqref="B54"/>
      <selection pane="topRight" activeCell="B54" sqref="B54"/>
      <selection pane="bottomLeft" activeCell="B54" sqref="B54"/>
      <selection pane="bottomRight" activeCell="V54" sqref="V54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189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111</v>
      </c>
      <c r="C9" s="8" t="s">
        <v>112</v>
      </c>
      <c r="D9" s="8" t="s">
        <v>113</v>
      </c>
      <c r="E9" s="8" t="s">
        <v>114</v>
      </c>
      <c r="F9" s="8" t="s">
        <v>115</v>
      </c>
      <c r="G9" s="8" t="s">
        <v>116</v>
      </c>
      <c r="H9" s="8" t="s">
        <v>117</v>
      </c>
      <c r="I9" s="8" t="s">
        <v>118</v>
      </c>
      <c r="J9" s="8" t="s">
        <v>119</v>
      </c>
      <c r="K9" s="8" t="s">
        <v>120</v>
      </c>
      <c r="L9" s="8" t="s">
        <v>121</v>
      </c>
      <c r="M9" s="8" t="s">
        <v>122</v>
      </c>
      <c r="N9" s="8" t="s">
        <v>123</v>
      </c>
      <c r="O9" s="8" t="s">
        <v>124</v>
      </c>
      <c r="P9" s="8" t="s">
        <v>125</v>
      </c>
      <c r="Q9" s="8" t="s">
        <v>126</v>
      </c>
      <c r="R9" s="8" t="s">
        <v>127</v>
      </c>
      <c r="S9" s="8" t="s">
        <v>128</v>
      </c>
      <c r="T9" s="8" t="s">
        <v>129</v>
      </c>
      <c r="U9" s="8" t="s">
        <v>130</v>
      </c>
      <c r="V9" s="8" t="s">
        <v>131</v>
      </c>
      <c r="W9" s="8" t="s">
        <v>132</v>
      </c>
      <c r="X9" s="8" t="s">
        <v>133</v>
      </c>
      <c r="Y9" s="8" t="s">
        <v>134</v>
      </c>
      <c r="Z9" s="20" t="s">
        <v>135</v>
      </c>
      <c r="AA9" s="25"/>
      <c r="AB9" s="25"/>
    </row>
    <row r="10" spans="1:28" ht="15" customHeight="1" x14ac:dyDescent="0.2">
      <c r="A10" s="66" t="s">
        <v>191</v>
      </c>
      <c r="B10" s="10">
        <v>164</v>
      </c>
      <c r="C10" s="10">
        <v>23</v>
      </c>
      <c r="D10" s="10">
        <v>150</v>
      </c>
      <c r="E10" s="10">
        <v>4</v>
      </c>
      <c r="F10" s="10">
        <v>16</v>
      </c>
      <c r="G10" s="10">
        <v>2</v>
      </c>
      <c r="H10" s="10">
        <v>15</v>
      </c>
      <c r="I10" s="10">
        <v>2</v>
      </c>
      <c r="J10" s="10">
        <v>2</v>
      </c>
      <c r="K10" s="10">
        <v>8.0210000000000008</v>
      </c>
      <c r="L10" s="10">
        <v>1</v>
      </c>
      <c r="M10" s="10">
        <v>14</v>
      </c>
      <c r="N10" s="10">
        <v>14</v>
      </c>
      <c r="O10" s="10">
        <v>6</v>
      </c>
      <c r="P10" s="10">
        <v>5</v>
      </c>
      <c r="Q10" s="10">
        <v>1</v>
      </c>
      <c r="R10" s="10">
        <v>6</v>
      </c>
      <c r="S10" s="10">
        <v>4</v>
      </c>
      <c r="T10" s="10">
        <v>0</v>
      </c>
      <c r="U10" s="10">
        <v>4</v>
      </c>
      <c r="V10" s="10">
        <v>1</v>
      </c>
      <c r="W10" s="10">
        <v>6</v>
      </c>
      <c r="X10" s="10">
        <v>9.1530000000000005</v>
      </c>
      <c r="Y10" s="10">
        <v>4</v>
      </c>
      <c r="Z10" s="21">
        <v>8</v>
      </c>
      <c r="AA10" s="15"/>
      <c r="AB10" s="15"/>
    </row>
    <row r="11" spans="1:28" ht="15" customHeight="1" x14ac:dyDescent="0.2">
      <c r="A11" s="67" t="s">
        <v>192</v>
      </c>
      <c r="B11" s="16">
        <v>95</v>
      </c>
      <c r="C11" s="16">
        <v>5</v>
      </c>
      <c r="D11" s="16">
        <v>36</v>
      </c>
      <c r="E11" s="16">
        <v>5</v>
      </c>
      <c r="F11" s="16">
        <v>11</v>
      </c>
      <c r="G11" s="16">
        <v>0</v>
      </c>
      <c r="H11" s="16">
        <v>2</v>
      </c>
      <c r="I11" s="16">
        <v>2</v>
      </c>
      <c r="J11" s="16">
        <v>0</v>
      </c>
      <c r="K11" s="16">
        <v>6.0659999999999998</v>
      </c>
      <c r="L11" s="16">
        <v>0</v>
      </c>
      <c r="M11" s="16">
        <v>7</v>
      </c>
      <c r="N11" s="16">
        <v>15</v>
      </c>
      <c r="O11" s="16">
        <v>0</v>
      </c>
      <c r="P11" s="16">
        <v>1</v>
      </c>
      <c r="Q11" s="16">
        <v>4</v>
      </c>
      <c r="R11" s="16">
        <v>0</v>
      </c>
      <c r="S11" s="16">
        <v>0</v>
      </c>
      <c r="T11" s="16">
        <v>3</v>
      </c>
      <c r="U11" s="16">
        <v>1</v>
      </c>
      <c r="V11" s="16">
        <v>2</v>
      </c>
      <c r="W11" s="16">
        <v>4</v>
      </c>
      <c r="X11" s="16">
        <v>17</v>
      </c>
      <c r="Y11" s="16">
        <v>2</v>
      </c>
      <c r="Z11" s="22">
        <v>1</v>
      </c>
      <c r="AA11" s="15"/>
      <c r="AB11" s="15"/>
    </row>
    <row r="12" spans="1:28" ht="15" customHeight="1" x14ac:dyDescent="0.2">
      <c r="A12" s="67" t="s">
        <v>193</v>
      </c>
      <c r="B12" s="16">
        <v>110</v>
      </c>
      <c r="C12" s="16">
        <v>7</v>
      </c>
      <c r="D12" s="16">
        <v>67</v>
      </c>
      <c r="E12" s="16">
        <v>2</v>
      </c>
      <c r="F12" s="16">
        <v>8</v>
      </c>
      <c r="G12" s="16">
        <v>2</v>
      </c>
      <c r="H12" s="16">
        <v>10</v>
      </c>
      <c r="I12" s="16">
        <v>1</v>
      </c>
      <c r="J12" s="16">
        <v>1</v>
      </c>
      <c r="K12" s="16">
        <v>1.002</v>
      </c>
      <c r="L12" s="16">
        <v>4</v>
      </c>
      <c r="M12" s="16">
        <v>7</v>
      </c>
      <c r="N12" s="16">
        <v>6</v>
      </c>
      <c r="O12" s="16">
        <v>1</v>
      </c>
      <c r="P12" s="16">
        <v>2</v>
      </c>
      <c r="Q12" s="16">
        <v>0</v>
      </c>
      <c r="R12" s="16">
        <v>4</v>
      </c>
      <c r="S12" s="16">
        <v>1</v>
      </c>
      <c r="T12" s="16">
        <v>1</v>
      </c>
      <c r="U12" s="16">
        <v>1</v>
      </c>
      <c r="V12" s="16">
        <v>0</v>
      </c>
      <c r="W12" s="16">
        <v>4</v>
      </c>
      <c r="X12" s="16">
        <v>7.1020000000000003</v>
      </c>
      <c r="Y12" s="16">
        <v>0</v>
      </c>
      <c r="Z12" s="22">
        <v>5</v>
      </c>
      <c r="AA12" s="15"/>
      <c r="AB12" s="15"/>
    </row>
    <row r="13" spans="1:28" ht="15" customHeight="1" x14ac:dyDescent="0.2">
      <c r="A13" s="67" t="s">
        <v>194</v>
      </c>
      <c r="B13" s="16">
        <v>67</v>
      </c>
      <c r="C13" s="16">
        <v>14</v>
      </c>
      <c r="D13" s="16">
        <v>25</v>
      </c>
      <c r="E13" s="16">
        <v>6</v>
      </c>
      <c r="F13" s="16">
        <v>11</v>
      </c>
      <c r="G13" s="16">
        <v>0</v>
      </c>
      <c r="H13" s="16">
        <v>2</v>
      </c>
      <c r="I13" s="16">
        <v>2</v>
      </c>
      <c r="J13" s="16">
        <v>0</v>
      </c>
      <c r="K13" s="16">
        <v>4.0730000000000004</v>
      </c>
      <c r="L13" s="16">
        <v>0</v>
      </c>
      <c r="M13" s="16">
        <v>11</v>
      </c>
      <c r="N13" s="16">
        <v>9</v>
      </c>
      <c r="O13" s="16">
        <v>1</v>
      </c>
      <c r="P13" s="16">
        <v>0</v>
      </c>
      <c r="Q13" s="16">
        <v>0</v>
      </c>
      <c r="R13" s="16">
        <v>4</v>
      </c>
      <c r="S13" s="16">
        <v>3</v>
      </c>
      <c r="T13" s="16">
        <v>0</v>
      </c>
      <c r="U13" s="16">
        <v>1</v>
      </c>
      <c r="V13" s="16">
        <v>0</v>
      </c>
      <c r="W13" s="16">
        <v>1</v>
      </c>
      <c r="X13" s="16">
        <v>7.1289999999999996</v>
      </c>
      <c r="Y13" s="16">
        <v>3.04</v>
      </c>
      <c r="Z13" s="22">
        <v>4</v>
      </c>
      <c r="AA13" s="15"/>
      <c r="AB13" s="15"/>
    </row>
    <row r="14" spans="1:28" ht="15" customHeight="1" x14ac:dyDescent="0.2">
      <c r="A14" s="67" t="s">
        <v>195</v>
      </c>
      <c r="B14" s="16">
        <v>31</v>
      </c>
      <c r="C14" s="16">
        <v>4</v>
      </c>
      <c r="D14" s="16">
        <v>31</v>
      </c>
      <c r="E14" s="16">
        <v>3</v>
      </c>
      <c r="F14" s="16">
        <v>3</v>
      </c>
      <c r="G14" s="16">
        <v>0</v>
      </c>
      <c r="H14" s="16">
        <v>4</v>
      </c>
      <c r="I14" s="16">
        <v>2</v>
      </c>
      <c r="J14" s="16">
        <v>1</v>
      </c>
      <c r="K14" s="16">
        <v>1.006</v>
      </c>
      <c r="L14" s="16">
        <v>1</v>
      </c>
      <c r="M14" s="16">
        <v>3</v>
      </c>
      <c r="N14" s="16">
        <v>5</v>
      </c>
      <c r="O14" s="16">
        <v>1.5</v>
      </c>
      <c r="P14" s="16">
        <v>0</v>
      </c>
      <c r="Q14" s="16">
        <v>1.0089999999999999</v>
      </c>
      <c r="R14" s="16">
        <v>2</v>
      </c>
      <c r="S14" s="16">
        <v>0</v>
      </c>
      <c r="T14" s="16">
        <v>0</v>
      </c>
      <c r="U14" s="16">
        <v>1</v>
      </c>
      <c r="V14" s="16">
        <v>0</v>
      </c>
      <c r="W14" s="16">
        <v>1</v>
      </c>
      <c r="X14" s="16">
        <v>6</v>
      </c>
      <c r="Y14" s="16">
        <v>2</v>
      </c>
      <c r="Z14" s="22">
        <v>1</v>
      </c>
      <c r="AA14" s="15"/>
      <c r="AB14" s="15"/>
    </row>
    <row r="15" spans="1:28" ht="15" customHeight="1" x14ac:dyDescent="0.2">
      <c r="A15" s="67" t="s">
        <v>196</v>
      </c>
      <c r="B15" s="16">
        <v>23</v>
      </c>
      <c r="C15" s="16">
        <v>3</v>
      </c>
      <c r="D15" s="16">
        <v>15</v>
      </c>
      <c r="E15" s="16">
        <v>1</v>
      </c>
      <c r="F15" s="16">
        <v>1</v>
      </c>
      <c r="G15" s="16">
        <v>0</v>
      </c>
      <c r="H15" s="16">
        <v>0</v>
      </c>
      <c r="I15" s="16">
        <v>0</v>
      </c>
      <c r="J15" s="16">
        <v>2</v>
      </c>
      <c r="K15" s="16">
        <v>2.0179999999999998</v>
      </c>
      <c r="L15" s="16">
        <v>1</v>
      </c>
      <c r="M15" s="16">
        <v>2</v>
      </c>
      <c r="N15" s="16">
        <v>1</v>
      </c>
      <c r="O15" s="16">
        <v>2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1</v>
      </c>
      <c r="Y15" s="16">
        <v>2</v>
      </c>
      <c r="Z15" s="22">
        <v>0</v>
      </c>
      <c r="AA15" s="15"/>
      <c r="AB15" s="15"/>
    </row>
    <row r="16" spans="1:28" ht="15" customHeight="1" x14ac:dyDescent="0.2">
      <c r="A16" s="67" t="s">
        <v>197</v>
      </c>
      <c r="B16" s="16">
        <v>90.909000000000006</v>
      </c>
      <c r="C16" s="16">
        <v>9</v>
      </c>
      <c r="D16" s="16">
        <v>20</v>
      </c>
      <c r="E16" s="16">
        <v>4</v>
      </c>
      <c r="F16" s="16">
        <v>8</v>
      </c>
      <c r="G16" s="16">
        <v>0</v>
      </c>
      <c r="H16" s="16">
        <v>2</v>
      </c>
      <c r="I16" s="16">
        <v>0</v>
      </c>
      <c r="J16" s="16">
        <v>1</v>
      </c>
      <c r="K16" s="16">
        <v>2</v>
      </c>
      <c r="L16" s="16">
        <v>0</v>
      </c>
      <c r="M16" s="16">
        <v>8</v>
      </c>
      <c r="N16" s="16">
        <v>8</v>
      </c>
      <c r="O16" s="16">
        <v>3</v>
      </c>
      <c r="P16" s="16">
        <v>1</v>
      </c>
      <c r="Q16" s="16">
        <v>0</v>
      </c>
      <c r="R16" s="16">
        <v>4</v>
      </c>
      <c r="S16" s="16">
        <v>0</v>
      </c>
      <c r="T16" s="16">
        <v>3</v>
      </c>
      <c r="U16" s="16">
        <v>2</v>
      </c>
      <c r="V16" s="16">
        <v>0</v>
      </c>
      <c r="W16" s="16">
        <v>1</v>
      </c>
      <c r="X16" s="16">
        <v>12.21</v>
      </c>
      <c r="Y16" s="16">
        <v>1</v>
      </c>
      <c r="Z16" s="22">
        <v>3</v>
      </c>
      <c r="AA16" s="15"/>
      <c r="AB16" s="15"/>
    </row>
    <row r="17" spans="1:28" ht="15" customHeight="1" x14ac:dyDescent="0.2">
      <c r="A17" s="67" t="s">
        <v>198</v>
      </c>
      <c r="B17" s="16">
        <v>32</v>
      </c>
      <c r="C17" s="16">
        <v>6</v>
      </c>
      <c r="D17" s="16">
        <v>15</v>
      </c>
      <c r="E17" s="16">
        <v>0</v>
      </c>
      <c r="F17" s="16">
        <v>1</v>
      </c>
      <c r="G17" s="16">
        <v>0</v>
      </c>
      <c r="H17" s="16">
        <v>0</v>
      </c>
      <c r="I17" s="16">
        <v>0</v>
      </c>
      <c r="J17" s="16">
        <v>0</v>
      </c>
      <c r="K17" s="16">
        <v>1</v>
      </c>
      <c r="L17" s="16">
        <v>0</v>
      </c>
      <c r="M17" s="16">
        <v>7</v>
      </c>
      <c r="N17" s="16">
        <v>4</v>
      </c>
      <c r="O17" s="16">
        <v>0</v>
      </c>
      <c r="P17" s="16">
        <v>0</v>
      </c>
      <c r="Q17" s="16">
        <v>1</v>
      </c>
      <c r="R17" s="16">
        <v>1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1</v>
      </c>
      <c r="Y17" s="16">
        <v>3</v>
      </c>
      <c r="Z17" s="22">
        <v>1</v>
      </c>
      <c r="AA17" s="15"/>
      <c r="AB17" s="15"/>
    </row>
    <row r="18" spans="1:28" ht="15" customHeight="1" x14ac:dyDescent="0.2">
      <c r="A18" s="67" t="s">
        <v>199</v>
      </c>
      <c r="B18" s="16">
        <v>32</v>
      </c>
      <c r="C18" s="16">
        <v>7</v>
      </c>
      <c r="D18" s="16">
        <v>25</v>
      </c>
      <c r="E18" s="16">
        <v>2</v>
      </c>
      <c r="F18" s="16">
        <v>3</v>
      </c>
      <c r="G18" s="16">
        <v>0</v>
      </c>
      <c r="H18" s="16">
        <v>7</v>
      </c>
      <c r="I18" s="16">
        <v>2</v>
      </c>
      <c r="J18" s="16">
        <v>1</v>
      </c>
      <c r="K18" s="16">
        <v>1</v>
      </c>
      <c r="L18" s="16">
        <v>0</v>
      </c>
      <c r="M18" s="16">
        <v>0</v>
      </c>
      <c r="N18" s="16">
        <v>1</v>
      </c>
      <c r="O18" s="16">
        <v>2</v>
      </c>
      <c r="P18" s="16">
        <v>0</v>
      </c>
      <c r="Q18" s="16">
        <v>0</v>
      </c>
      <c r="R18" s="16">
        <v>2</v>
      </c>
      <c r="S18" s="16">
        <v>1</v>
      </c>
      <c r="T18" s="16">
        <v>0</v>
      </c>
      <c r="U18" s="16">
        <v>1</v>
      </c>
      <c r="V18" s="16">
        <v>0</v>
      </c>
      <c r="W18" s="16">
        <v>0</v>
      </c>
      <c r="X18" s="16">
        <v>5</v>
      </c>
      <c r="Y18" s="16">
        <v>0</v>
      </c>
      <c r="Z18" s="22">
        <v>2</v>
      </c>
      <c r="AA18" s="15"/>
      <c r="AB18" s="15"/>
    </row>
    <row r="19" spans="1:28" ht="15" customHeight="1" x14ac:dyDescent="0.2">
      <c r="A19" s="67" t="s">
        <v>200</v>
      </c>
      <c r="B19" s="16">
        <v>22</v>
      </c>
      <c r="C19" s="16">
        <v>4</v>
      </c>
      <c r="D19" s="16">
        <v>9</v>
      </c>
      <c r="E19" s="16">
        <v>1</v>
      </c>
      <c r="F19" s="16">
        <v>0</v>
      </c>
      <c r="G19" s="16">
        <v>0</v>
      </c>
      <c r="H19" s="16">
        <v>3</v>
      </c>
      <c r="I19" s="16">
        <v>1</v>
      </c>
      <c r="J19" s="16">
        <v>3</v>
      </c>
      <c r="K19" s="16">
        <v>0</v>
      </c>
      <c r="L19" s="16">
        <v>1</v>
      </c>
      <c r="M19" s="16">
        <v>6</v>
      </c>
      <c r="N19" s="16">
        <v>4</v>
      </c>
      <c r="O19" s="16">
        <v>0</v>
      </c>
      <c r="P19" s="16">
        <v>0</v>
      </c>
      <c r="Q19" s="16">
        <v>0</v>
      </c>
      <c r="R19" s="16">
        <v>1</v>
      </c>
      <c r="S19" s="16">
        <v>0</v>
      </c>
      <c r="T19" s="16">
        <v>1</v>
      </c>
      <c r="U19" s="16">
        <v>2</v>
      </c>
      <c r="V19" s="16">
        <v>0</v>
      </c>
      <c r="W19" s="16">
        <v>1</v>
      </c>
      <c r="X19" s="16">
        <v>0</v>
      </c>
      <c r="Y19" s="16">
        <v>1</v>
      </c>
      <c r="Z19" s="22">
        <v>0</v>
      </c>
      <c r="AA19" s="15"/>
      <c r="AB19" s="15"/>
    </row>
    <row r="20" spans="1:28" ht="15" customHeight="1" x14ac:dyDescent="0.2">
      <c r="A20" s="67" t="s">
        <v>201</v>
      </c>
      <c r="B20" s="16">
        <v>15</v>
      </c>
      <c r="C20" s="16">
        <v>1</v>
      </c>
      <c r="D20" s="16">
        <v>6</v>
      </c>
      <c r="E20" s="16">
        <v>1</v>
      </c>
      <c r="F20" s="16">
        <v>1</v>
      </c>
      <c r="G20" s="16">
        <v>1</v>
      </c>
      <c r="H20" s="16">
        <v>0</v>
      </c>
      <c r="I20" s="16">
        <v>0</v>
      </c>
      <c r="J20" s="16">
        <v>1</v>
      </c>
      <c r="K20" s="16">
        <v>0</v>
      </c>
      <c r="L20" s="16">
        <v>0</v>
      </c>
      <c r="M20" s="16">
        <v>0</v>
      </c>
      <c r="N20" s="16">
        <v>1</v>
      </c>
      <c r="O20" s="16">
        <v>1.0309999999999999</v>
      </c>
      <c r="P20" s="16">
        <v>0</v>
      </c>
      <c r="Q20" s="16">
        <v>0</v>
      </c>
      <c r="R20" s="16">
        <v>1</v>
      </c>
      <c r="S20" s="16">
        <v>0</v>
      </c>
      <c r="T20" s="16">
        <v>0</v>
      </c>
      <c r="U20" s="16">
        <v>0</v>
      </c>
      <c r="V20" s="16">
        <v>0</v>
      </c>
      <c r="W20" s="16">
        <v>4</v>
      </c>
      <c r="X20" s="16">
        <v>0</v>
      </c>
      <c r="Y20" s="16">
        <v>2</v>
      </c>
      <c r="Z20" s="22">
        <v>0</v>
      </c>
      <c r="AA20" s="15"/>
      <c r="AB20" s="15"/>
    </row>
    <row r="21" spans="1:28" ht="15" customHeight="1" x14ac:dyDescent="0.2">
      <c r="A21" s="67" t="s">
        <v>202</v>
      </c>
      <c r="B21" s="16">
        <v>14</v>
      </c>
      <c r="C21" s="16">
        <v>4</v>
      </c>
      <c r="D21" s="16">
        <v>13</v>
      </c>
      <c r="E21" s="16">
        <v>0</v>
      </c>
      <c r="F21" s="16">
        <v>3</v>
      </c>
      <c r="G21" s="16">
        <v>0</v>
      </c>
      <c r="H21" s="16">
        <v>3</v>
      </c>
      <c r="I21" s="16">
        <v>0</v>
      </c>
      <c r="J21" s="16">
        <v>0</v>
      </c>
      <c r="K21" s="16">
        <v>1.03</v>
      </c>
      <c r="L21" s="16">
        <v>0</v>
      </c>
      <c r="M21" s="16">
        <v>6</v>
      </c>
      <c r="N21" s="16">
        <v>2</v>
      </c>
      <c r="O21" s="16">
        <v>0</v>
      </c>
      <c r="P21" s="16">
        <v>0</v>
      </c>
      <c r="Q21" s="16">
        <v>0</v>
      </c>
      <c r="R21" s="16">
        <v>0</v>
      </c>
      <c r="S21" s="16">
        <v>1</v>
      </c>
      <c r="T21" s="16">
        <v>0</v>
      </c>
      <c r="U21" s="16">
        <v>1</v>
      </c>
      <c r="V21" s="16">
        <v>0</v>
      </c>
      <c r="W21" s="16">
        <v>0</v>
      </c>
      <c r="X21" s="16">
        <v>4</v>
      </c>
      <c r="Y21" s="16">
        <v>0</v>
      </c>
      <c r="Z21" s="22">
        <v>1</v>
      </c>
      <c r="AA21" s="15"/>
      <c r="AB21" s="15"/>
    </row>
    <row r="22" spans="1:28" ht="15" customHeight="1" x14ac:dyDescent="0.2">
      <c r="A22" s="67" t="s">
        <v>203</v>
      </c>
      <c r="B22" s="16">
        <v>37</v>
      </c>
      <c r="C22" s="16">
        <v>0</v>
      </c>
      <c r="D22" s="16">
        <v>31</v>
      </c>
      <c r="E22" s="16">
        <v>1.0249999999999999</v>
      </c>
      <c r="F22" s="16">
        <v>5</v>
      </c>
      <c r="G22" s="16">
        <v>0</v>
      </c>
      <c r="H22" s="16">
        <v>3</v>
      </c>
      <c r="I22" s="16">
        <v>0</v>
      </c>
      <c r="J22" s="16">
        <v>3</v>
      </c>
      <c r="K22" s="16">
        <v>4.0739999999999998</v>
      </c>
      <c r="L22" s="16">
        <v>0</v>
      </c>
      <c r="M22" s="16">
        <v>6</v>
      </c>
      <c r="N22" s="16">
        <v>3</v>
      </c>
      <c r="O22" s="16">
        <v>2</v>
      </c>
      <c r="P22" s="16">
        <v>1</v>
      </c>
      <c r="Q22" s="16">
        <v>1</v>
      </c>
      <c r="R22" s="16">
        <v>2</v>
      </c>
      <c r="S22" s="16">
        <v>0</v>
      </c>
      <c r="T22" s="16">
        <v>0</v>
      </c>
      <c r="U22" s="16">
        <v>0</v>
      </c>
      <c r="V22" s="16">
        <v>0</v>
      </c>
      <c r="W22" s="16">
        <v>1</v>
      </c>
      <c r="X22" s="16">
        <v>3.1030000000000002</v>
      </c>
      <c r="Y22" s="16">
        <v>0</v>
      </c>
      <c r="Z22" s="22">
        <v>1</v>
      </c>
      <c r="AA22" s="15"/>
      <c r="AB22" s="15"/>
    </row>
    <row r="23" spans="1:28" ht="15" customHeight="1" x14ac:dyDescent="0.2">
      <c r="A23" s="67" t="s">
        <v>204</v>
      </c>
      <c r="B23" s="16">
        <v>90</v>
      </c>
      <c r="C23" s="16">
        <v>17</v>
      </c>
      <c r="D23" s="16">
        <v>92</v>
      </c>
      <c r="E23" s="16">
        <v>7</v>
      </c>
      <c r="F23" s="16">
        <v>3</v>
      </c>
      <c r="G23" s="16">
        <v>2</v>
      </c>
      <c r="H23" s="16">
        <v>8</v>
      </c>
      <c r="I23" s="16">
        <v>2</v>
      </c>
      <c r="J23" s="16">
        <v>1</v>
      </c>
      <c r="K23" s="16">
        <v>9.0370000000000008</v>
      </c>
      <c r="L23" s="16">
        <v>0</v>
      </c>
      <c r="M23" s="16">
        <v>5</v>
      </c>
      <c r="N23" s="16">
        <v>8</v>
      </c>
      <c r="O23" s="16">
        <v>0</v>
      </c>
      <c r="P23" s="16">
        <v>1</v>
      </c>
      <c r="Q23" s="16">
        <v>0</v>
      </c>
      <c r="R23" s="16">
        <v>1</v>
      </c>
      <c r="S23" s="16">
        <v>1</v>
      </c>
      <c r="T23" s="16">
        <v>0</v>
      </c>
      <c r="U23" s="16">
        <v>1</v>
      </c>
      <c r="V23" s="16">
        <v>1</v>
      </c>
      <c r="W23" s="16">
        <v>1</v>
      </c>
      <c r="X23" s="16">
        <v>8.2100000000000009</v>
      </c>
      <c r="Y23" s="16">
        <v>2</v>
      </c>
      <c r="Z23" s="22">
        <v>1</v>
      </c>
      <c r="AA23" s="15"/>
      <c r="AB23" s="15"/>
    </row>
    <row r="24" spans="1:28" ht="15" customHeight="1" x14ac:dyDescent="0.2">
      <c r="A24" s="67" t="s">
        <v>205</v>
      </c>
      <c r="B24" s="16">
        <v>83</v>
      </c>
      <c r="C24" s="16">
        <v>17</v>
      </c>
      <c r="D24" s="16">
        <v>47</v>
      </c>
      <c r="E24" s="16">
        <v>8</v>
      </c>
      <c r="F24" s="16">
        <v>10</v>
      </c>
      <c r="G24" s="16">
        <v>2</v>
      </c>
      <c r="H24" s="16">
        <v>5</v>
      </c>
      <c r="I24" s="16">
        <v>0</v>
      </c>
      <c r="J24" s="16">
        <v>2</v>
      </c>
      <c r="K24" s="16">
        <v>2.0070000000000001</v>
      </c>
      <c r="L24" s="16">
        <v>1</v>
      </c>
      <c r="M24" s="16">
        <v>12</v>
      </c>
      <c r="N24" s="16">
        <v>13</v>
      </c>
      <c r="O24" s="16">
        <v>4.5709999999999997</v>
      </c>
      <c r="P24" s="16">
        <v>3</v>
      </c>
      <c r="Q24" s="16">
        <v>0</v>
      </c>
      <c r="R24" s="16">
        <v>2</v>
      </c>
      <c r="S24" s="16">
        <v>3</v>
      </c>
      <c r="T24" s="16">
        <v>0</v>
      </c>
      <c r="U24" s="16">
        <v>1</v>
      </c>
      <c r="V24" s="16">
        <v>3</v>
      </c>
      <c r="W24" s="16">
        <v>4</v>
      </c>
      <c r="X24" s="16">
        <v>9</v>
      </c>
      <c r="Y24" s="16">
        <v>5</v>
      </c>
      <c r="Z24" s="22">
        <v>2</v>
      </c>
      <c r="AA24" s="15"/>
      <c r="AB24" s="15"/>
    </row>
    <row r="25" spans="1:28" ht="15" customHeight="1" x14ac:dyDescent="0.2">
      <c r="A25" s="67" t="s">
        <v>206</v>
      </c>
      <c r="B25" s="16">
        <v>339</v>
      </c>
      <c r="C25" s="16">
        <v>42</v>
      </c>
      <c r="D25" s="16">
        <v>120</v>
      </c>
      <c r="E25" s="16">
        <v>5.0350000000000001</v>
      </c>
      <c r="F25" s="16">
        <v>25</v>
      </c>
      <c r="G25" s="16">
        <v>3</v>
      </c>
      <c r="H25" s="16">
        <v>9</v>
      </c>
      <c r="I25" s="16">
        <v>2</v>
      </c>
      <c r="J25" s="16">
        <v>2</v>
      </c>
      <c r="K25" s="16">
        <v>11.079000000000001</v>
      </c>
      <c r="L25" s="16">
        <v>4</v>
      </c>
      <c r="M25" s="16">
        <v>12</v>
      </c>
      <c r="N25" s="16">
        <v>13</v>
      </c>
      <c r="O25" s="16">
        <v>2.0510000000000002</v>
      </c>
      <c r="P25" s="16">
        <v>3</v>
      </c>
      <c r="Q25" s="16">
        <v>3</v>
      </c>
      <c r="R25" s="16">
        <v>7</v>
      </c>
      <c r="S25" s="16">
        <v>3</v>
      </c>
      <c r="T25" s="16">
        <v>1</v>
      </c>
      <c r="U25" s="16">
        <v>3</v>
      </c>
      <c r="V25" s="16">
        <v>5</v>
      </c>
      <c r="W25" s="16">
        <v>10</v>
      </c>
      <c r="X25" s="16">
        <v>18</v>
      </c>
      <c r="Y25" s="16">
        <v>12</v>
      </c>
      <c r="Z25" s="22">
        <v>4</v>
      </c>
      <c r="AA25" s="15"/>
      <c r="AB25" s="15"/>
    </row>
    <row r="26" spans="1:28" ht="15" customHeight="1" x14ac:dyDescent="0.2">
      <c r="A26" s="67" t="s">
        <v>207</v>
      </c>
      <c r="B26" s="16">
        <v>117</v>
      </c>
      <c r="C26" s="16">
        <v>23</v>
      </c>
      <c r="D26" s="16">
        <v>42</v>
      </c>
      <c r="E26" s="16">
        <v>2</v>
      </c>
      <c r="F26" s="16">
        <v>14</v>
      </c>
      <c r="G26" s="16">
        <v>2</v>
      </c>
      <c r="H26" s="16">
        <v>6</v>
      </c>
      <c r="I26" s="16">
        <v>1</v>
      </c>
      <c r="J26" s="16">
        <v>3</v>
      </c>
      <c r="K26" s="16">
        <v>8.0649999999999995</v>
      </c>
      <c r="L26" s="16">
        <v>1</v>
      </c>
      <c r="M26" s="16">
        <v>12</v>
      </c>
      <c r="N26" s="16">
        <v>9</v>
      </c>
      <c r="O26" s="16">
        <v>6.6660000000000004</v>
      </c>
      <c r="P26" s="16">
        <v>3</v>
      </c>
      <c r="Q26" s="16">
        <v>3</v>
      </c>
      <c r="R26" s="16">
        <v>4</v>
      </c>
      <c r="S26" s="16">
        <v>1</v>
      </c>
      <c r="T26" s="16">
        <v>0</v>
      </c>
      <c r="U26" s="16">
        <v>2</v>
      </c>
      <c r="V26" s="16">
        <v>1</v>
      </c>
      <c r="W26" s="16">
        <v>2</v>
      </c>
      <c r="X26" s="16">
        <v>13</v>
      </c>
      <c r="Y26" s="16">
        <v>4</v>
      </c>
      <c r="Z26" s="22">
        <v>5</v>
      </c>
      <c r="AA26" s="15"/>
      <c r="AB26" s="15"/>
    </row>
    <row r="27" spans="1:28" ht="15" customHeight="1" x14ac:dyDescent="0.2">
      <c r="A27" s="67" t="s">
        <v>208</v>
      </c>
      <c r="B27" s="16">
        <v>33</v>
      </c>
      <c r="C27" s="16">
        <v>2</v>
      </c>
      <c r="D27" s="16">
        <v>28</v>
      </c>
      <c r="E27" s="16">
        <v>1</v>
      </c>
      <c r="F27" s="16">
        <v>3</v>
      </c>
      <c r="G27" s="16">
        <v>2</v>
      </c>
      <c r="H27" s="16">
        <v>3</v>
      </c>
      <c r="I27" s="16">
        <v>0</v>
      </c>
      <c r="J27" s="16">
        <v>0</v>
      </c>
      <c r="K27" s="16">
        <v>3.0249999999999999</v>
      </c>
      <c r="L27" s="16">
        <v>0</v>
      </c>
      <c r="M27" s="16">
        <v>3</v>
      </c>
      <c r="N27" s="16">
        <v>3</v>
      </c>
      <c r="O27" s="16">
        <v>2</v>
      </c>
      <c r="P27" s="16">
        <v>0</v>
      </c>
      <c r="Q27" s="16">
        <v>1</v>
      </c>
      <c r="R27" s="16">
        <v>1</v>
      </c>
      <c r="S27" s="16">
        <v>0</v>
      </c>
      <c r="T27" s="16">
        <v>1</v>
      </c>
      <c r="U27" s="16">
        <v>0</v>
      </c>
      <c r="V27" s="16">
        <v>0</v>
      </c>
      <c r="W27" s="16">
        <v>2</v>
      </c>
      <c r="X27" s="16">
        <v>7.2249999999999996</v>
      </c>
      <c r="Y27" s="16">
        <v>4</v>
      </c>
      <c r="Z27" s="22">
        <v>0</v>
      </c>
      <c r="AA27" s="15"/>
      <c r="AB27" s="15"/>
    </row>
    <row r="28" spans="1:28" ht="15" customHeight="1" x14ac:dyDescent="0.2">
      <c r="A28" s="67" t="s">
        <v>209</v>
      </c>
      <c r="B28" s="16">
        <v>14</v>
      </c>
      <c r="C28" s="16">
        <v>0</v>
      </c>
      <c r="D28" s="16">
        <v>4</v>
      </c>
      <c r="E28" s="16">
        <v>0</v>
      </c>
      <c r="F28" s="16">
        <v>0</v>
      </c>
      <c r="G28" s="16">
        <v>0</v>
      </c>
      <c r="H28" s="16">
        <v>1</v>
      </c>
      <c r="I28" s="16">
        <v>0</v>
      </c>
      <c r="J28" s="16">
        <v>1</v>
      </c>
      <c r="K28" s="16">
        <v>0</v>
      </c>
      <c r="L28" s="16">
        <v>0</v>
      </c>
      <c r="M28" s="16">
        <v>3</v>
      </c>
      <c r="N28" s="16">
        <v>0</v>
      </c>
      <c r="O28" s="16">
        <v>0</v>
      </c>
      <c r="P28" s="16">
        <v>0</v>
      </c>
      <c r="Q28" s="16">
        <v>0</v>
      </c>
      <c r="R28" s="16">
        <v>1</v>
      </c>
      <c r="S28" s="16">
        <v>0</v>
      </c>
      <c r="T28" s="16">
        <v>0</v>
      </c>
      <c r="U28" s="16">
        <v>1</v>
      </c>
      <c r="V28" s="16">
        <v>1</v>
      </c>
      <c r="W28" s="16">
        <v>0</v>
      </c>
      <c r="X28" s="16">
        <v>1</v>
      </c>
      <c r="Y28" s="16">
        <v>0</v>
      </c>
      <c r="Z28" s="22">
        <v>0</v>
      </c>
      <c r="AA28" s="15"/>
      <c r="AB28" s="15"/>
    </row>
    <row r="29" spans="1:28" ht="15" customHeight="1" x14ac:dyDescent="0.2">
      <c r="A29" s="67" t="s">
        <v>210</v>
      </c>
      <c r="B29" s="16">
        <v>42</v>
      </c>
      <c r="C29" s="16">
        <v>3</v>
      </c>
      <c r="D29" s="16">
        <v>21</v>
      </c>
      <c r="E29" s="16">
        <v>0</v>
      </c>
      <c r="F29" s="16">
        <v>4</v>
      </c>
      <c r="G29" s="16">
        <v>1</v>
      </c>
      <c r="H29" s="16">
        <v>1</v>
      </c>
      <c r="I29" s="16">
        <v>0</v>
      </c>
      <c r="J29" s="16">
        <v>1</v>
      </c>
      <c r="K29" s="16">
        <v>3</v>
      </c>
      <c r="L29" s="16">
        <v>0</v>
      </c>
      <c r="M29" s="16">
        <v>4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1</v>
      </c>
      <c r="T29" s="16">
        <v>1</v>
      </c>
      <c r="U29" s="16">
        <v>0</v>
      </c>
      <c r="V29" s="16">
        <v>0</v>
      </c>
      <c r="W29" s="16">
        <v>1</v>
      </c>
      <c r="X29" s="16">
        <v>1</v>
      </c>
      <c r="Y29" s="16">
        <v>0</v>
      </c>
      <c r="Z29" s="22">
        <v>1</v>
      </c>
      <c r="AA29" s="15"/>
      <c r="AB29" s="15"/>
    </row>
    <row r="30" spans="1:28" ht="15" customHeight="1" x14ac:dyDescent="0.2">
      <c r="A30" s="67" t="s">
        <v>211</v>
      </c>
      <c r="B30" s="16">
        <v>14</v>
      </c>
      <c r="C30" s="16">
        <v>1</v>
      </c>
      <c r="D30" s="16">
        <v>23</v>
      </c>
      <c r="E30" s="16">
        <v>0</v>
      </c>
      <c r="F30" s="16">
        <v>4</v>
      </c>
      <c r="G30" s="16">
        <v>0</v>
      </c>
      <c r="H30" s="16">
        <v>1</v>
      </c>
      <c r="I30" s="16">
        <v>0</v>
      </c>
      <c r="J30" s="16">
        <v>1</v>
      </c>
      <c r="K30" s="16">
        <v>1.0149999999999999</v>
      </c>
      <c r="L30" s="16">
        <v>0</v>
      </c>
      <c r="M30" s="16">
        <v>4</v>
      </c>
      <c r="N30" s="16">
        <v>2</v>
      </c>
      <c r="O30" s="16">
        <v>2</v>
      </c>
      <c r="P30" s="16">
        <v>2</v>
      </c>
      <c r="Q30" s="16">
        <v>1</v>
      </c>
      <c r="R30" s="16">
        <v>2</v>
      </c>
      <c r="S30" s="16">
        <v>1</v>
      </c>
      <c r="T30" s="16">
        <v>0</v>
      </c>
      <c r="U30" s="16">
        <v>0</v>
      </c>
      <c r="V30" s="16">
        <v>0</v>
      </c>
      <c r="W30" s="16">
        <v>1</v>
      </c>
      <c r="X30" s="16">
        <v>2.08</v>
      </c>
      <c r="Y30" s="16">
        <v>1</v>
      </c>
      <c r="Z30" s="22">
        <v>1</v>
      </c>
      <c r="AA30" s="15"/>
      <c r="AB30" s="15"/>
    </row>
    <row r="31" spans="1:28" ht="15" customHeight="1" x14ac:dyDescent="0.2">
      <c r="A31" s="67" t="s">
        <v>212</v>
      </c>
      <c r="B31" s="16">
        <v>12</v>
      </c>
      <c r="C31" s="16">
        <v>4</v>
      </c>
      <c r="D31" s="16">
        <v>23</v>
      </c>
      <c r="E31" s="16">
        <v>3</v>
      </c>
      <c r="F31" s="16">
        <v>1</v>
      </c>
      <c r="G31" s="16">
        <v>0</v>
      </c>
      <c r="H31" s="16">
        <v>0</v>
      </c>
      <c r="I31" s="16">
        <v>1.008</v>
      </c>
      <c r="J31" s="16">
        <v>0</v>
      </c>
      <c r="K31" s="16">
        <v>1</v>
      </c>
      <c r="L31" s="16">
        <v>0</v>
      </c>
      <c r="M31" s="16">
        <v>3</v>
      </c>
      <c r="N31" s="16">
        <v>4</v>
      </c>
      <c r="O31" s="16">
        <v>1.153</v>
      </c>
      <c r="P31" s="16">
        <v>1</v>
      </c>
      <c r="Q31" s="16">
        <v>0</v>
      </c>
      <c r="R31" s="16">
        <v>1</v>
      </c>
      <c r="S31" s="16">
        <v>0</v>
      </c>
      <c r="T31" s="16">
        <v>0</v>
      </c>
      <c r="U31" s="16">
        <v>0</v>
      </c>
      <c r="V31" s="16">
        <v>1</v>
      </c>
      <c r="W31" s="16">
        <v>0</v>
      </c>
      <c r="X31" s="16">
        <v>4</v>
      </c>
      <c r="Y31" s="16">
        <v>1</v>
      </c>
      <c r="Z31" s="22">
        <v>0</v>
      </c>
      <c r="AA31" s="15"/>
      <c r="AB31" s="15"/>
    </row>
    <row r="32" spans="1:28" ht="15" customHeight="1" x14ac:dyDescent="0.2">
      <c r="A32" s="67" t="s">
        <v>213</v>
      </c>
      <c r="B32" s="16">
        <v>51</v>
      </c>
      <c r="C32" s="16">
        <v>19</v>
      </c>
      <c r="D32" s="16">
        <v>31</v>
      </c>
      <c r="E32" s="16">
        <v>0</v>
      </c>
      <c r="F32" s="16">
        <v>9</v>
      </c>
      <c r="G32" s="16">
        <v>2</v>
      </c>
      <c r="H32" s="16">
        <v>3</v>
      </c>
      <c r="I32" s="16">
        <v>1</v>
      </c>
      <c r="J32" s="16">
        <v>2</v>
      </c>
      <c r="K32" s="16">
        <v>3.01</v>
      </c>
      <c r="L32" s="16">
        <v>0</v>
      </c>
      <c r="M32" s="16">
        <v>8</v>
      </c>
      <c r="N32" s="16">
        <v>4</v>
      </c>
      <c r="O32" s="16">
        <v>1.2</v>
      </c>
      <c r="P32" s="16">
        <v>0</v>
      </c>
      <c r="Q32" s="16">
        <v>0</v>
      </c>
      <c r="R32" s="16">
        <v>2</v>
      </c>
      <c r="S32" s="16">
        <v>1</v>
      </c>
      <c r="T32" s="16">
        <v>1</v>
      </c>
      <c r="U32" s="16">
        <v>0</v>
      </c>
      <c r="V32" s="16">
        <v>1</v>
      </c>
      <c r="W32" s="16">
        <v>5</v>
      </c>
      <c r="X32" s="16">
        <v>4.2</v>
      </c>
      <c r="Y32" s="16">
        <v>2</v>
      </c>
      <c r="Z32" s="22">
        <v>1</v>
      </c>
      <c r="AA32" s="15"/>
      <c r="AB32" s="15"/>
    </row>
    <row r="33" spans="1:28" ht="15" customHeight="1" x14ac:dyDescent="0.2">
      <c r="A33" s="67" t="s">
        <v>214</v>
      </c>
      <c r="B33" s="16">
        <v>12</v>
      </c>
      <c r="C33" s="16">
        <v>3</v>
      </c>
      <c r="D33" s="16">
        <v>17</v>
      </c>
      <c r="E33" s="16">
        <v>1</v>
      </c>
      <c r="F33" s="16">
        <v>5</v>
      </c>
      <c r="G33" s="16">
        <v>2</v>
      </c>
      <c r="H33" s="16">
        <v>1</v>
      </c>
      <c r="I33" s="16">
        <v>2</v>
      </c>
      <c r="J33" s="16">
        <v>1</v>
      </c>
      <c r="K33" s="16">
        <v>4.0570000000000004</v>
      </c>
      <c r="L33" s="16">
        <v>0</v>
      </c>
      <c r="M33" s="16">
        <v>6</v>
      </c>
      <c r="N33" s="16">
        <v>1</v>
      </c>
      <c r="O33" s="16">
        <v>2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1</v>
      </c>
      <c r="W33" s="16">
        <v>5</v>
      </c>
      <c r="X33" s="16">
        <v>4</v>
      </c>
      <c r="Y33" s="16">
        <v>1</v>
      </c>
      <c r="Z33" s="22">
        <v>0</v>
      </c>
      <c r="AA33" s="15"/>
      <c r="AB33" s="15"/>
    </row>
    <row r="34" spans="1:28" ht="15" customHeight="1" x14ac:dyDescent="0.2">
      <c r="A34" s="67" t="s">
        <v>215</v>
      </c>
      <c r="B34" s="16">
        <v>23</v>
      </c>
      <c r="C34" s="16">
        <v>3</v>
      </c>
      <c r="D34" s="16">
        <v>11</v>
      </c>
      <c r="E34" s="16">
        <v>2</v>
      </c>
      <c r="F34" s="16">
        <v>0</v>
      </c>
      <c r="G34" s="16">
        <v>0</v>
      </c>
      <c r="H34" s="16">
        <v>1</v>
      </c>
      <c r="I34" s="16">
        <v>0</v>
      </c>
      <c r="J34" s="16">
        <v>0</v>
      </c>
      <c r="K34" s="16">
        <v>3</v>
      </c>
      <c r="L34" s="16">
        <v>0</v>
      </c>
      <c r="M34" s="16">
        <v>0</v>
      </c>
      <c r="N34" s="16">
        <v>4</v>
      </c>
      <c r="O34" s="16">
        <v>0</v>
      </c>
      <c r="P34" s="16">
        <v>1</v>
      </c>
      <c r="Q34" s="16">
        <v>0</v>
      </c>
      <c r="R34" s="16">
        <v>0</v>
      </c>
      <c r="S34" s="16">
        <v>2</v>
      </c>
      <c r="T34" s="16">
        <v>0</v>
      </c>
      <c r="U34" s="16">
        <v>0</v>
      </c>
      <c r="V34" s="16">
        <v>0</v>
      </c>
      <c r="W34" s="16">
        <v>2</v>
      </c>
      <c r="X34" s="16">
        <v>4.181</v>
      </c>
      <c r="Y34" s="16">
        <v>0</v>
      </c>
      <c r="Z34" s="22">
        <v>0</v>
      </c>
      <c r="AA34" s="15"/>
      <c r="AB34" s="15"/>
    </row>
    <row r="35" spans="1:28" ht="15" customHeight="1" x14ac:dyDescent="0.2">
      <c r="A35" s="67" t="s">
        <v>216</v>
      </c>
      <c r="B35" s="16">
        <v>19</v>
      </c>
      <c r="C35" s="16">
        <v>2</v>
      </c>
      <c r="D35" s="16">
        <v>15</v>
      </c>
      <c r="E35" s="16">
        <v>0</v>
      </c>
      <c r="F35" s="16">
        <v>4</v>
      </c>
      <c r="G35" s="16">
        <v>0</v>
      </c>
      <c r="H35" s="16">
        <v>0</v>
      </c>
      <c r="I35" s="16">
        <v>0</v>
      </c>
      <c r="J35" s="16">
        <v>1</v>
      </c>
      <c r="K35" s="16">
        <v>0</v>
      </c>
      <c r="L35" s="16">
        <v>0</v>
      </c>
      <c r="M35" s="16">
        <v>1</v>
      </c>
      <c r="N35" s="16">
        <v>10</v>
      </c>
      <c r="O35" s="16">
        <v>0</v>
      </c>
      <c r="P35" s="16">
        <v>1</v>
      </c>
      <c r="Q35" s="16">
        <v>0</v>
      </c>
      <c r="R35" s="16">
        <v>1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6.3330000000000002</v>
      </c>
      <c r="Y35" s="16">
        <v>3.0609999999999999</v>
      </c>
      <c r="Z35" s="22">
        <v>0</v>
      </c>
      <c r="AA35" s="15"/>
      <c r="AB35" s="15"/>
    </row>
    <row r="36" spans="1:28" ht="15" customHeight="1" x14ac:dyDescent="0.2">
      <c r="A36" s="67" t="s">
        <v>217</v>
      </c>
      <c r="B36" s="16">
        <v>16</v>
      </c>
      <c r="C36" s="16">
        <v>4</v>
      </c>
      <c r="D36" s="16">
        <v>7</v>
      </c>
      <c r="E36" s="16">
        <v>1</v>
      </c>
      <c r="F36" s="16">
        <v>2</v>
      </c>
      <c r="G36" s="16">
        <v>2</v>
      </c>
      <c r="H36" s="16">
        <v>2</v>
      </c>
      <c r="I36" s="16">
        <v>1</v>
      </c>
      <c r="J36" s="16">
        <v>2</v>
      </c>
      <c r="K36" s="16">
        <v>1</v>
      </c>
      <c r="L36" s="16">
        <v>0</v>
      </c>
      <c r="M36" s="16">
        <v>5</v>
      </c>
      <c r="N36" s="16">
        <v>2</v>
      </c>
      <c r="O36" s="16">
        <v>0</v>
      </c>
      <c r="P36" s="16">
        <v>0</v>
      </c>
      <c r="Q36" s="16">
        <v>0</v>
      </c>
      <c r="R36" s="16">
        <v>3</v>
      </c>
      <c r="S36" s="16">
        <v>0</v>
      </c>
      <c r="T36" s="16">
        <v>0</v>
      </c>
      <c r="U36" s="16">
        <v>0</v>
      </c>
      <c r="V36" s="16">
        <v>1</v>
      </c>
      <c r="W36" s="16">
        <v>2</v>
      </c>
      <c r="X36" s="16">
        <v>4</v>
      </c>
      <c r="Y36" s="16">
        <v>1</v>
      </c>
      <c r="Z36" s="22">
        <v>1</v>
      </c>
      <c r="AA36" s="15"/>
      <c r="AB36" s="15"/>
    </row>
    <row r="37" spans="1:28" ht="15" customHeight="1" x14ac:dyDescent="0.2">
      <c r="A37" s="67" t="s">
        <v>218</v>
      </c>
      <c r="B37" s="16">
        <v>40</v>
      </c>
      <c r="C37" s="16">
        <v>6</v>
      </c>
      <c r="D37" s="16">
        <v>15</v>
      </c>
      <c r="E37" s="16">
        <v>4.048</v>
      </c>
      <c r="F37" s="16">
        <v>5</v>
      </c>
      <c r="G37" s="16">
        <v>0</v>
      </c>
      <c r="H37" s="16">
        <v>1</v>
      </c>
      <c r="I37" s="16">
        <v>1</v>
      </c>
      <c r="J37" s="16">
        <v>0</v>
      </c>
      <c r="K37" s="16">
        <v>4.0220000000000002</v>
      </c>
      <c r="L37" s="16">
        <v>2</v>
      </c>
      <c r="M37" s="16">
        <v>4</v>
      </c>
      <c r="N37" s="16">
        <v>10</v>
      </c>
      <c r="O37" s="16">
        <v>2.4</v>
      </c>
      <c r="P37" s="16">
        <v>0</v>
      </c>
      <c r="Q37" s="16">
        <v>2</v>
      </c>
      <c r="R37" s="16">
        <v>1</v>
      </c>
      <c r="S37" s="16">
        <v>0</v>
      </c>
      <c r="T37" s="16">
        <v>0</v>
      </c>
      <c r="U37" s="16">
        <v>1</v>
      </c>
      <c r="V37" s="16">
        <v>1</v>
      </c>
      <c r="W37" s="16">
        <v>1</v>
      </c>
      <c r="X37" s="16">
        <v>6.1050000000000004</v>
      </c>
      <c r="Y37" s="16">
        <v>4</v>
      </c>
      <c r="Z37" s="22">
        <v>2</v>
      </c>
      <c r="AA37" s="15"/>
      <c r="AB37" s="15"/>
    </row>
    <row r="38" spans="1:28" ht="15" customHeight="1" x14ac:dyDescent="0.2">
      <c r="A38" s="67" t="s">
        <v>219</v>
      </c>
      <c r="B38" s="16">
        <v>4</v>
      </c>
      <c r="C38" s="16">
        <v>1</v>
      </c>
      <c r="D38" s="16">
        <v>5</v>
      </c>
      <c r="E38" s="16">
        <v>1</v>
      </c>
      <c r="F38" s="16">
        <v>1</v>
      </c>
      <c r="G38" s="16">
        <v>0</v>
      </c>
      <c r="H38" s="16">
        <v>0</v>
      </c>
      <c r="I38" s="16">
        <v>0</v>
      </c>
      <c r="J38" s="16">
        <v>0</v>
      </c>
      <c r="K38" s="16">
        <v>1.018</v>
      </c>
      <c r="L38" s="16">
        <v>0</v>
      </c>
      <c r="M38" s="16">
        <v>4</v>
      </c>
      <c r="N38" s="16">
        <v>2</v>
      </c>
      <c r="O38" s="16">
        <v>1.5</v>
      </c>
      <c r="P38" s="16">
        <v>1</v>
      </c>
      <c r="Q38" s="16">
        <v>1</v>
      </c>
      <c r="R38" s="16">
        <v>1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1</v>
      </c>
      <c r="Y38" s="16">
        <v>1</v>
      </c>
      <c r="Z38" s="22">
        <v>1</v>
      </c>
      <c r="AA38" s="15"/>
      <c r="AB38" s="15"/>
    </row>
    <row r="39" spans="1:28" ht="15" customHeight="1" x14ac:dyDescent="0.2">
      <c r="A39" s="67" t="s">
        <v>220</v>
      </c>
      <c r="B39" s="16">
        <v>15</v>
      </c>
      <c r="C39" s="16">
        <v>10</v>
      </c>
      <c r="D39" s="16">
        <v>9</v>
      </c>
      <c r="E39" s="16">
        <v>1</v>
      </c>
      <c r="F39" s="16">
        <v>1</v>
      </c>
      <c r="G39" s="16">
        <v>1</v>
      </c>
      <c r="H39" s="16">
        <v>3</v>
      </c>
      <c r="I39" s="16">
        <v>0</v>
      </c>
      <c r="J39" s="16">
        <v>1</v>
      </c>
      <c r="K39" s="16">
        <v>1</v>
      </c>
      <c r="L39" s="16">
        <v>0</v>
      </c>
      <c r="M39" s="16">
        <v>5</v>
      </c>
      <c r="N39" s="16">
        <v>3</v>
      </c>
      <c r="O39" s="16">
        <v>3</v>
      </c>
      <c r="P39" s="16">
        <v>1</v>
      </c>
      <c r="Q39" s="16">
        <v>0</v>
      </c>
      <c r="R39" s="16">
        <v>1</v>
      </c>
      <c r="S39" s="16">
        <v>0</v>
      </c>
      <c r="T39" s="16">
        <v>1</v>
      </c>
      <c r="U39" s="16">
        <v>0</v>
      </c>
      <c r="V39" s="16">
        <v>0</v>
      </c>
      <c r="W39" s="16">
        <v>2</v>
      </c>
      <c r="X39" s="16">
        <v>1</v>
      </c>
      <c r="Y39" s="16">
        <v>1</v>
      </c>
      <c r="Z39" s="22">
        <v>2</v>
      </c>
      <c r="AA39" s="15"/>
      <c r="AB39" s="15"/>
    </row>
    <row r="40" spans="1:28" ht="15" customHeight="1" x14ac:dyDescent="0.2">
      <c r="A40" s="67" t="s">
        <v>221</v>
      </c>
      <c r="B40" s="16">
        <v>57</v>
      </c>
      <c r="C40" s="16">
        <v>8</v>
      </c>
      <c r="D40" s="16">
        <v>24</v>
      </c>
      <c r="E40" s="16">
        <v>3</v>
      </c>
      <c r="F40" s="16">
        <v>3</v>
      </c>
      <c r="G40" s="16">
        <v>1</v>
      </c>
      <c r="H40" s="16">
        <v>2</v>
      </c>
      <c r="I40" s="16">
        <v>1</v>
      </c>
      <c r="J40" s="16">
        <v>0</v>
      </c>
      <c r="K40" s="16">
        <v>4</v>
      </c>
      <c r="L40" s="16">
        <v>0</v>
      </c>
      <c r="M40" s="16">
        <v>8</v>
      </c>
      <c r="N40" s="16">
        <v>2</v>
      </c>
      <c r="O40" s="16">
        <v>0</v>
      </c>
      <c r="P40" s="16">
        <v>1</v>
      </c>
      <c r="Q40" s="16">
        <v>0</v>
      </c>
      <c r="R40" s="16">
        <v>0</v>
      </c>
      <c r="S40" s="16">
        <v>0</v>
      </c>
      <c r="T40" s="16">
        <v>0</v>
      </c>
      <c r="U40" s="16">
        <v>1</v>
      </c>
      <c r="V40" s="16">
        <v>0</v>
      </c>
      <c r="W40" s="16">
        <v>0</v>
      </c>
      <c r="X40" s="16">
        <v>2</v>
      </c>
      <c r="Y40" s="16">
        <v>1</v>
      </c>
      <c r="Z40" s="22">
        <v>0</v>
      </c>
      <c r="AA40" s="15"/>
      <c r="AB40" s="15"/>
    </row>
    <row r="41" spans="1:28" ht="15" customHeight="1" x14ac:dyDescent="0.2">
      <c r="A41" s="67" t="s">
        <v>222</v>
      </c>
      <c r="B41" s="16">
        <v>19</v>
      </c>
      <c r="C41" s="16">
        <v>6</v>
      </c>
      <c r="D41" s="16">
        <v>15</v>
      </c>
      <c r="E41" s="16">
        <v>1.0509999999999999</v>
      </c>
      <c r="F41" s="16">
        <v>1</v>
      </c>
      <c r="G41" s="16">
        <v>0</v>
      </c>
      <c r="H41" s="16">
        <v>1</v>
      </c>
      <c r="I41" s="16">
        <v>0</v>
      </c>
      <c r="J41" s="16">
        <v>0</v>
      </c>
      <c r="K41" s="16">
        <v>1</v>
      </c>
      <c r="L41" s="16">
        <v>0</v>
      </c>
      <c r="M41" s="16">
        <v>3</v>
      </c>
      <c r="N41" s="16">
        <v>1</v>
      </c>
      <c r="O41" s="16">
        <v>0</v>
      </c>
      <c r="P41" s="16">
        <v>0</v>
      </c>
      <c r="Q41" s="16">
        <v>0</v>
      </c>
      <c r="R41" s="16">
        <v>2</v>
      </c>
      <c r="S41" s="16">
        <v>1</v>
      </c>
      <c r="T41" s="16">
        <v>0</v>
      </c>
      <c r="U41" s="16">
        <v>0</v>
      </c>
      <c r="V41" s="16">
        <v>1</v>
      </c>
      <c r="W41" s="16">
        <v>1</v>
      </c>
      <c r="X41" s="16">
        <v>3</v>
      </c>
      <c r="Y41" s="16">
        <v>3</v>
      </c>
      <c r="Z41" s="22">
        <v>1</v>
      </c>
      <c r="AA41" s="15"/>
      <c r="AB41" s="15"/>
    </row>
    <row r="42" spans="1:28" ht="15" customHeight="1" x14ac:dyDescent="0.2">
      <c r="A42" s="67" t="s">
        <v>223</v>
      </c>
      <c r="B42" s="16">
        <v>24</v>
      </c>
      <c r="C42" s="16">
        <v>7</v>
      </c>
      <c r="D42" s="16">
        <v>9</v>
      </c>
      <c r="E42" s="16">
        <v>0</v>
      </c>
      <c r="F42" s="16">
        <v>1</v>
      </c>
      <c r="G42" s="16">
        <v>0</v>
      </c>
      <c r="H42" s="16">
        <v>1</v>
      </c>
      <c r="I42" s="16">
        <v>1</v>
      </c>
      <c r="J42" s="16">
        <v>1</v>
      </c>
      <c r="K42" s="16">
        <v>1.0109999999999999</v>
      </c>
      <c r="L42" s="16">
        <v>0</v>
      </c>
      <c r="M42" s="16">
        <v>3</v>
      </c>
      <c r="N42" s="16">
        <v>3</v>
      </c>
      <c r="O42" s="16">
        <v>1.333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2</v>
      </c>
      <c r="Y42" s="16">
        <v>0</v>
      </c>
      <c r="Z42" s="22">
        <v>1</v>
      </c>
      <c r="AA42" s="15"/>
      <c r="AB42" s="15"/>
    </row>
    <row r="43" spans="1:28" ht="15" customHeight="1" x14ac:dyDescent="0.2">
      <c r="A43" s="67" t="s">
        <v>224</v>
      </c>
      <c r="B43" s="16">
        <v>9</v>
      </c>
      <c r="C43" s="16">
        <v>2</v>
      </c>
      <c r="D43" s="16">
        <v>14</v>
      </c>
      <c r="E43" s="16">
        <v>0</v>
      </c>
      <c r="F43" s="16">
        <v>2</v>
      </c>
      <c r="G43" s="16">
        <v>0</v>
      </c>
      <c r="H43" s="16">
        <v>0</v>
      </c>
      <c r="I43" s="16">
        <v>0</v>
      </c>
      <c r="J43" s="16">
        <v>1</v>
      </c>
      <c r="K43" s="16">
        <v>3.02</v>
      </c>
      <c r="L43" s="16">
        <v>0</v>
      </c>
      <c r="M43" s="16">
        <v>1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2</v>
      </c>
      <c r="T43" s="16">
        <v>0</v>
      </c>
      <c r="U43" s="16">
        <v>0</v>
      </c>
      <c r="V43" s="16">
        <v>0</v>
      </c>
      <c r="W43" s="16">
        <v>0</v>
      </c>
      <c r="X43" s="16">
        <v>2.1659999999999999</v>
      </c>
      <c r="Y43" s="16">
        <v>0</v>
      </c>
      <c r="Z43" s="22">
        <v>0</v>
      </c>
      <c r="AA43" s="15"/>
      <c r="AB43" s="15"/>
    </row>
    <row r="44" spans="1:28" ht="15" customHeight="1" x14ac:dyDescent="0.2">
      <c r="A44" s="67" t="s">
        <v>225</v>
      </c>
      <c r="B44" s="16">
        <v>4</v>
      </c>
      <c r="C44" s="16">
        <v>3</v>
      </c>
      <c r="D44" s="16">
        <v>4</v>
      </c>
      <c r="E44" s="16">
        <v>1.125</v>
      </c>
      <c r="F44" s="16">
        <v>1</v>
      </c>
      <c r="G44" s="16">
        <v>0</v>
      </c>
      <c r="H44" s="16">
        <v>1</v>
      </c>
      <c r="I44" s="16">
        <v>0</v>
      </c>
      <c r="J44" s="16">
        <v>1</v>
      </c>
      <c r="K44" s="16">
        <v>0</v>
      </c>
      <c r="L44" s="16">
        <v>0</v>
      </c>
      <c r="M44" s="16">
        <v>5</v>
      </c>
      <c r="N44" s="16">
        <v>0</v>
      </c>
      <c r="O44" s="16">
        <v>0</v>
      </c>
      <c r="P44" s="16">
        <v>0</v>
      </c>
      <c r="Q44" s="16">
        <v>0</v>
      </c>
      <c r="R44" s="16">
        <v>1</v>
      </c>
      <c r="S44" s="16">
        <v>0</v>
      </c>
      <c r="T44" s="16">
        <v>0</v>
      </c>
      <c r="U44" s="16">
        <v>0</v>
      </c>
      <c r="V44" s="16">
        <v>1</v>
      </c>
      <c r="W44" s="16">
        <v>0</v>
      </c>
      <c r="X44" s="16">
        <v>1</v>
      </c>
      <c r="Y44" s="16">
        <v>0</v>
      </c>
      <c r="Z44" s="22">
        <v>0</v>
      </c>
      <c r="AA44" s="15"/>
      <c r="AB44" s="15"/>
    </row>
    <row r="45" spans="1:28" ht="15" customHeight="1" x14ac:dyDescent="0.2">
      <c r="A45" s="67" t="s">
        <v>226</v>
      </c>
      <c r="B45" s="16">
        <v>26</v>
      </c>
      <c r="C45" s="16">
        <v>4</v>
      </c>
      <c r="D45" s="16">
        <v>37</v>
      </c>
      <c r="E45" s="16">
        <v>2</v>
      </c>
      <c r="F45" s="16">
        <v>2</v>
      </c>
      <c r="G45" s="16">
        <v>0</v>
      </c>
      <c r="H45" s="16">
        <v>2</v>
      </c>
      <c r="I45" s="16">
        <v>1</v>
      </c>
      <c r="J45" s="16">
        <v>1</v>
      </c>
      <c r="K45" s="16">
        <v>0</v>
      </c>
      <c r="L45" s="16">
        <v>0</v>
      </c>
      <c r="M45" s="16">
        <v>1</v>
      </c>
      <c r="N45" s="16">
        <v>3</v>
      </c>
      <c r="O45" s="16">
        <v>1.0449999999999999</v>
      </c>
      <c r="P45" s="16">
        <v>0</v>
      </c>
      <c r="Q45" s="16">
        <v>0</v>
      </c>
      <c r="R45" s="16">
        <v>1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1.0660000000000001</v>
      </c>
      <c r="Y45" s="16">
        <v>2</v>
      </c>
      <c r="Z45" s="22">
        <v>0</v>
      </c>
      <c r="AA45" s="15"/>
      <c r="AB45" s="15"/>
    </row>
    <row r="46" spans="1:28" ht="15" customHeight="1" x14ac:dyDescent="0.2">
      <c r="A46" s="67" t="s">
        <v>227</v>
      </c>
      <c r="B46" s="16">
        <v>4</v>
      </c>
      <c r="C46" s="16">
        <v>2</v>
      </c>
      <c r="D46" s="16">
        <v>7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</v>
      </c>
      <c r="N46" s="16">
        <v>1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3</v>
      </c>
      <c r="Y46" s="16">
        <v>0</v>
      </c>
      <c r="Z46" s="22">
        <v>0</v>
      </c>
      <c r="AA46" s="15"/>
      <c r="AB46" s="15"/>
    </row>
    <row r="47" spans="1:28" ht="15" customHeight="1" x14ac:dyDescent="0.2">
      <c r="A47" s="67" t="s">
        <v>228</v>
      </c>
      <c r="B47" s="16">
        <v>8</v>
      </c>
      <c r="C47" s="16">
        <v>1</v>
      </c>
      <c r="D47" s="16">
        <v>2</v>
      </c>
      <c r="E47" s="16">
        <v>1</v>
      </c>
      <c r="F47" s="16">
        <v>0</v>
      </c>
      <c r="G47" s="16">
        <v>0</v>
      </c>
      <c r="H47" s="16">
        <v>1</v>
      </c>
      <c r="I47" s="16">
        <v>0</v>
      </c>
      <c r="J47" s="16">
        <v>0</v>
      </c>
      <c r="K47" s="16">
        <v>0</v>
      </c>
      <c r="L47" s="16">
        <v>0</v>
      </c>
      <c r="M47" s="16">
        <v>1</v>
      </c>
      <c r="N47" s="16">
        <v>0</v>
      </c>
      <c r="O47" s="16">
        <v>1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22">
        <v>0</v>
      </c>
      <c r="AA47" s="15"/>
      <c r="AB47" s="15"/>
    </row>
    <row r="48" spans="1:28" ht="15" customHeight="1" x14ac:dyDescent="0.2">
      <c r="A48" s="67" t="s">
        <v>229</v>
      </c>
      <c r="B48" s="16">
        <v>20</v>
      </c>
      <c r="C48" s="16">
        <v>4</v>
      </c>
      <c r="D48" s="16">
        <v>12</v>
      </c>
      <c r="E48" s="16">
        <v>0</v>
      </c>
      <c r="F48" s="16">
        <v>4</v>
      </c>
      <c r="G48" s="16">
        <v>1</v>
      </c>
      <c r="H48" s="16">
        <v>3</v>
      </c>
      <c r="I48" s="16">
        <v>0</v>
      </c>
      <c r="J48" s="16">
        <v>1</v>
      </c>
      <c r="K48" s="16">
        <v>1</v>
      </c>
      <c r="L48" s="16">
        <v>0</v>
      </c>
      <c r="M48" s="16">
        <v>1</v>
      </c>
      <c r="N48" s="16">
        <v>2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1</v>
      </c>
      <c r="X48" s="16">
        <v>1</v>
      </c>
      <c r="Y48" s="16">
        <v>0</v>
      </c>
      <c r="Z48" s="22">
        <v>0</v>
      </c>
      <c r="AA48" s="15"/>
      <c r="AB48" s="15"/>
    </row>
    <row r="49" spans="1:28" ht="15" customHeight="1" x14ac:dyDescent="0.2">
      <c r="A49" s="67" t="s">
        <v>230</v>
      </c>
      <c r="B49" s="16">
        <v>6</v>
      </c>
      <c r="C49" s="16">
        <v>0</v>
      </c>
      <c r="D49" s="16">
        <v>1</v>
      </c>
      <c r="E49" s="16">
        <v>0</v>
      </c>
      <c r="F49" s="16">
        <v>1</v>
      </c>
      <c r="G49" s="16">
        <v>0</v>
      </c>
      <c r="H49" s="16">
        <v>0</v>
      </c>
      <c r="I49" s="16">
        <v>0</v>
      </c>
      <c r="J49" s="16">
        <v>0</v>
      </c>
      <c r="K49" s="16">
        <v>1</v>
      </c>
      <c r="L49" s="16">
        <v>0</v>
      </c>
      <c r="M49" s="16">
        <v>2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1</v>
      </c>
      <c r="X49" s="16">
        <v>0</v>
      </c>
      <c r="Y49" s="16">
        <v>1</v>
      </c>
      <c r="Z49" s="22">
        <v>0</v>
      </c>
      <c r="AA49" s="15"/>
      <c r="AB49" s="15"/>
    </row>
    <row r="50" spans="1:28" ht="15" customHeight="1" x14ac:dyDescent="0.2">
      <c r="A50" s="67" t="s">
        <v>231</v>
      </c>
      <c r="B50" s="16">
        <v>5</v>
      </c>
      <c r="C50" s="16">
        <v>2</v>
      </c>
      <c r="D50" s="16">
        <v>6</v>
      </c>
      <c r="E50" s="16">
        <v>0</v>
      </c>
      <c r="F50" s="16">
        <v>2</v>
      </c>
      <c r="G50" s="16">
        <v>0</v>
      </c>
      <c r="H50" s="16">
        <v>0</v>
      </c>
      <c r="I50" s="16">
        <v>0</v>
      </c>
      <c r="J50" s="16">
        <v>0</v>
      </c>
      <c r="K50" s="16">
        <v>1.024</v>
      </c>
      <c r="L50" s="16">
        <v>0</v>
      </c>
      <c r="M50" s="16">
        <v>2</v>
      </c>
      <c r="N50" s="16">
        <v>1</v>
      </c>
      <c r="O50" s="16">
        <v>2</v>
      </c>
      <c r="P50" s="16">
        <v>0</v>
      </c>
      <c r="Q50" s="16">
        <v>0</v>
      </c>
      <c r="R50" s="16">
        <v>1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22">
        <v>0</v>
      </c>
      <c r="AA50" s="15"/>
      <c r="AB50" s="15"/>
    </row>
    <row r="51" spans="1:28" ht="15" customHeight="1" x14ac:dyDescent="0.2">
      <c r="A51" s="67" t="s">
        <v>232</v>
      </c>
      <c r="B51" s="16">
        <v>6</v>
      </c>
      <c r="C51" s="16">
        <v>0</v>
      </c>
      <c r="D51" s="16">
        <v>2</v>
      </c>
      <c r="E51" s="16">
        <v>0</v>
      </c>
      <c r="F51" s="16">
        <v>3</v>
      </c>
      <c r="G51" s="16">
        <v>0</v>
      </c>
      <c r="H51" s="16">
        <v>0</v>
      </c>
      <c r="I51" s="16">
        <v>0</v>
      </c>
      <c r="J51" s="16">
        <v>0</v>
      </c>
      <c r="K51" s="16">
        <v>1</v>
      </c>
      <c r="L51" s="16">
        <v>1</v>
      </c>
      <c r="M51" s="16">
        <v>1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1</v>
      </c>
      <c r="Y51" s="16">
        <v>0</v>
      </c>
      <c r="Z51" s="22">
        <v>0</v>
      </c>
      <c r="AA51" s="15"/>
      <c r="AB51" s="15"/>
    </row>
    <row r="52" spans="1:28" ht="15" customHeight="1" x14ac:dyDescent="0.2">
      <c r="A52" s="67" t="s">
        <v>233</v>
      </c>
      <c r="B52" s="16">
        <v>14</v>
      </c>
      <c r="C52" s="16">
        <v>2</v>
      </c>
      <c r="D52" s="16">
        <v>7</v>
      </c>
      <c r="E52" s="16">
        <v>0</v>
      </c>
      <c r="F52" s="16">
        <v>3</v>
      </c>
      <c r="G52" s="16">
        <v>0</v>
      </c>
      <c r="H52" s="16">
        <v>0</v>
      </c>
      <c r="I52" s="16">
        <v>0</v>
      </c>
      <c r="J52" s="16">
        <v>0</v>
      </c>
      <c r="K52" s="16">
        <v>1.042</v>
      </c>
      <c r="L52" s="16">
        <v>0</v>
      </c>
      <c r="M52" s="16">
        <v>1</v>
      </c>
      <c r="N52" s="16">
        <v>1</v>
      </c>
      <c r="O52" s="16">
        <v>0</v>
      </c>
      <c r="P52" s="16">
        <v>0</v>
      </c>
      <c r="Q52" s="16">
        <v>0</v>
      </c>
      <c r="R52" s="16">
        <v>0</v>
      </c>
      <c r="S52" s="16">
        <v>1</v>
      </c>
      <c r="T52" s="16">
        <v>0</v>
      </c>
      <c r="U52" s="16">
        <v>0</v>
      </c>
      <c r="V52" s="16">
        <v>0</v>
      </c>
      <c r="W52" s="16">
        <v>0</v>
      </c>
      <c r="X52" s="16">
        <v>3</v>
      </c>
      <c r="Y52" s="16">
        <v>3</v>
      </c>
      <c r="Z52" s="22">
        <v>0</v>
      </c>
      <c r="AA52" s="15"/>
      <c r="AB52" s="15"/>
    </row>
    <row r="53" spans="1:28" ht="15" customHeight="1" thickBot="1" x14ac:dyDescent="0.25">
      <c r="A53" s="67" t="s">
        <v>234</v>
      </c>
      <c r="B53" s="16">
        <v>19</v>
      </c>
      <c r="C53" s="16">
        <v>3</v>
      </c>
      <c r="D53" s="16">
        <v>8</v>
      </c>
      <c r="E53" s="16">
        <v>0</v>
      </c>
      <c r="F53" s="16">
        <v>0</v>
      </c>
      <c r="G53" s="16">
        <v>0</v>
      </c>
      <c r="H53" s="16">
        <v>2</v>
      </c>
      <c r="I53" s="16">
        <v>0</v>
      </c>
      <c r="J53" s="16">
        <v>0</v>
      </c>
      <c r="K53" s="16">
        <v>1</v>
      </c>
      <c r="L53" s="16">
        <v>0</v>
      </c>
      <c r="M53" s="16">
        <v>2</v>
      </c>
      <c r="N53" s="16">
        <v>2</v>
      </c>
      <c r="O53" s="16">
        <v>0</v>
      </c>
      <c r="P53" s="16">
        <v>1</v>
      </c>
      <c r="Q53" s="16">
        <v>0</v>
      </c>
      <c r="R53" s="16">
        <v>0</v>
      </c>
      <c r="S53" s="16">
        <v>0</v>
      </c>
      <c r="T53" s="16">
        <v>0</v>
      </c>
      <c r="U53" s="16">
        <v>1</v>
      </c>
      <c r="V53" s="16">
        <v>0</v>
      </c>
      <c r="W53" s="16">
        <v>1</v>
      </c>
      <c r="X53" s="16">
        <v>0</v>
      </c>
      <c r="Y53" s="16">
        <v>0</v>
      </c>
      <c r="Z53" s="22">
        <v>0</v>
      </c>
      <c r="AA53" s="15"/>
      <c r="AB53" s="15"/>
    </row>
    <row r="54" spans="1:28" ht="15" customHeight="1" thickTop="1" thickBot="1" x14ac:dyDescent="0.25">
      <c r="A54" s="13" t="s">
        <v>190</v>
      </c>
      <c r="B54" s="11">
        <f t="shared" ref="B54" si="0">SUM(B10:B53)</f>
        <v>1877.9090000000001</v>
      </c>
      <c r="C54" s="11">
        <f t="shared" ref="C54" si="1">SUM(C10:C53)</f>
        <v>288</v>
      </c>
      <c r="D54" s="11">
        <f t="shared" ref="D54" si="2">SUM(D10:D53)</f>
        <v>1101</v>
      </c>
      <c r="E54" s="11">
        <f t="shared" ref="E54" si="3">SUM(E10:E53)</f>
        <v>74.284000000000006</v>
      </c>
      <c r="F54" s="11">
        <f t="shared" ref="F54" si="4">SUM(F10:F53)</f>
        <v>185</v>
      </c>
      <c r="G54" s="11">
        <f t="shared" ref="G54" si="5">SUM(G10:G53)</f>
        <v>26</v>
      </c>
      <c r="H54" s="11">
        <f t="shared" ref="H54" si="6">SUM(H10:H53)</f>
        <v>109</v>
      </c>
      <c r="I54" s="11">
        <f t="shared" ref="I54" si="7">SUM(I10:I53)</f>
        <v>26.007999999999999</v>
      </c>
      <c r="J54" s="11">
        <f t="shared" ref="J54" si="8">SUM(J10:J53)</f>
        <v>38</v>
      </c>
      <c r="K54" s="11">
        <f t="shared" ref="K54" si="9">SUM(K10:K53)</f>
        <v>101.72200000000001</v>
      </c>
      <c r="L54" s="11">
        <f t="shared" ref="L54" si="10">SUM(L10:L53)</f>
        <v>17</v>
      </c>
      <c r="M54" s="11">
        <f t="shared" ref="M54" si="11">SUM(M10:M53)</f>
        <v>201</v>
      </c>
      <c r="N54" s="11">
        <f t="shared" ref="N54" si="12">SUM(N10:N53)</f>
        <v>177</v>
      </c>
      <c r="O54" s="11">
        <f t="shared" ref="O54" si="13">SUM(O10:O53)</f>
        <v>53.45</v>
      </c>
      <c r="P54" s="11">
        <f t="shared" ref="P54" si="14">SUM(P10:P53)</f>
        <v>29</v>
      </c>
      <c r="Q54" s="11">
        <f t="shared" ref="Q54" si="15">SUM(Q10:Q53)</f>
        <v>19.009</v>
      </c>
      <c r="R54" s="11">
        <f t="shared" ref="R54" si="16">SUM(R10:R53)</f>
        <v>60</v>
      </c>
      <c r="S54" s="11">
        <f t="shared" ref="S54" si="17">SUM(S10:S53)</f>
        <v>27</v>
      </c>
      <c r="T54" s="11">
        <f t="shared" ref="T54" si="18">SUM(T10:T53)</f>
        <v>13</v>
      </c>
      <c r="U54" s="11">
        <f t="shared" ref="U54" si="19">SUM(U10:U53)</f>
        <v>25</v>
      </c>
      <c r="V54" s="11">
        <f t="shared" ref="V54" si="20">SUM(V10:V53)</f>
        <v>21</v>
      </c>
      <c r="W54" s="11">
        <f t="shared" ref="W54" si="21">SUM(W10:W53)</f>
        <v>65</v>
      </c>
      <c r="X54" s="11">
        <f t="shared" ref="X54" si="22">SUM(X10:X53)</f>
        <v>186.26299999999998</v>
      </c>
      <c r="Y54" s="11">
        <f t="shared" ref="Y54" si="23">SUM(Y10:Y53)</f>
        <v>72.100999999999999</v>
      </c>
      <c r="Z54" s="11">
        <f t="shared" ref="Z54" si="24">SUM(Z10:Z53)</f>
        <v>50</v>
      </c>
      <c r="AA54" s="26"/>
      <c r="AB54" s="26"/>
    </row>
    <row r="55" spans="1:28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5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55"/>
  <sheetViews>
    <sheetView view="pageBreakPreview" zoomScale="80" zoomScaleNormal="80" zoomScaleSheetLayoutView="80" workbookViewId="0">
      <pane xSplit="1" ySplit="9" topLeftCell="B52" activePane="bottomRight" state="frozen"/>
      <selection activeCell="B54" sqref="B54"/>
      <selection pane="topRight" activeCell="B54" sqref="B54"/>
      <selection pane="bottomLeft" activeCell="B54" sqref="B54"/>
      <selection pane="bottomRight" activeCell="C54" sqref="C54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189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136</v>
      </c>
      <c r="C9" s="20" t="s">
        <v>137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6" t="s">
        <v>191</v>
      </c>
      <c r="B10" s="10">
        <v>21</v>
      </c>
      <c r="C10" s="21">
        <v>5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7" t="s">
        <v>192</v>
      </c>
      <c r="B11" s="16">
        <v>14</v>
      </c>
      <c r="C11" s="22">
        <v>3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7" t="s">
        <v>193</v>
      </c>
      <c r="B12" s="16">
        <v>12</v>
      </c>
      <c r="C12" s="22">
        <v>0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7" t="s">
        <v>194</v>
      </c>
      <c r="B13" s="16">
        <v>9</v>
      </c>
      <c r="C13" s="22">
        <v>2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7" t="s">
        <v>195</v>
      </c>
      <c r="B14" s="16">
        <v>1</v>
      </c>
      <c r="C14" s="22">
        <v>0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7" t="s">
        <v>196</v>
      </c>
      <c r="B15" s="16">
        <v>1</v>
      </c>
      <c r="C15" s="22">
        <v>0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7" t="s">
        <v>197</v>
      </c>
      <c r="B16" s="16">
        <v>10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7" t="s">
        <v>198</v>
      </c>
      <c r="B17" s="16">
        <v>4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7" t="s">
        <v>199</v>
      </c>
      <c r="B18" s="16">
        <v>0</v>
      </c>
      <c r="C18" s="22">
        <v>1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7" t="s">
        <v>200</v>
      </c>
      <c r="B19" s="16">
        <v>3</v>
      </c>
      <c r="C19" s="22">
        <v>1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7" t="s">
        <v>201</v>
      </c>
      <c r="B20" s="16">
        <v>1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7" t="s">
        <v>202</v>
      </c>
      <c r="B21" s="16">
        <v>7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7" t="s">
        <v>203</v>
      </c>
      <c r="B22" s="16">
        <v>9</v>
      </c>
      <c r="C22" s="22">
        <v>1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7" t="s">
        <v>204</v>
      </c>
      <c r="B23" s="16">
        <v>19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7" t="s">
        <v>205</v>
      </c>
      <c r="B24" s="16">
        <v>13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7" t="s">
        <v>206</v>
      </c>
      <c r="B25" s="16">
        <v>20</v>
      </c>
      <c r="C25" s="22">
        <v>3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7" t="s">
        <v>207</v>
      </c>
      <c r="B26" s="16">
        <v>15</v>
      </c>
      <c r="C26" s="22">
        <v>3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7" t="s">
        <v>208</v>
      </c>
      <c r="B27" s="16">
        <v>4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7" t="s">
        <v>209</v>
      </c>
      <c r="B28" s="16">
        <v>0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7" t="s">
        <v>210</v>
      </c>
      <c r="B29" s="16">
        <v>3</v>
      </c>
      <c r="C29" s="22">
        <v>1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7" t="s">
        <v>211</v>
      </c>
      <c r="B30" s="16">
        <v>4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7" t="s">
        <v>212</v>
      </c>
      <c r="B31" s="16">
        <v>5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7" t="s">
        <v>213</v>
      </c>
      <c r="B32" s="16">
        <v>4</v>
      </c>
      <c r="C32" s="22">
        <v>1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7" t="s">
        <v>214</v>
      </c>
      <c r="B33" s="16">
        <v>3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7" t="s">
        <v>215</v>
      </c>
      <c r="B34" s="16">
        <v>4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7" t="s">
        <v>216</v>
      </c>
      <c r="B35" s="16">
        <v>5</v>
      </c>
      <c r="C35" s="22">
        <v>0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7" t="s">
        <v>217</v>
      </c>
      <c r="B36" s="16">
        <v>4</v>
      </c>
      <c r="C36" s="22">
        <v>1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7" t="s">
        <v>218</v>
      </c>
      <c r="B37" s="16">
        <v>13</v>
      </c>
      <c r="C37" s="22">
        <v>2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67" t="s">
        <v>219</v>
      </c>
      <c r="B38" s="16">
        <v>3</v>
      </c>
      <c r="C38" s="22">
        <v>1</v>
      </c>
      <c r="D38" s="15"/>
      <c r="E38" s="15"/>
      <c r="F38" s="15"/>
      <c r="G38" s="15"/>
      <c r="H38" s="15"/>
      <c r="I38" s="15"/>
      <c r="J38" s="15"/>
    </row>
    <row r="39" spans="1:10" ht="15" customHeight="1" x14ac:dyDescent="0.2">
      <c r="A39" s="67" t="s">
        <v>220</v>
      </c>
      <c r="B39" s="16">
        <v>8</v>
      </c>
      <c r="C39" s="22">
        <v>1</v>
      </c>
      <c r="D39" s="15"/>
      <c r="E39" s="15"/>
      <c r="F39" s="15"/>
      <c r="G39" s="15"/>
      <c r="H39" s="15"/>
      <c r="I39" s="15"/>
      <c r="J39" s="15"/>
    </row>
    <row r="40" spans="1:10" ht="15" customHeight="1" x14ac:dyDescent="0.2">
      <c r="A40" s="67" t="s">
        <v>221</v>
      </c>
      <c r="B40" s="16">
        <v>2</v>
      </c>
      <c r="C40" s="22">
        <v>0</v>
      </c>
      <c r="D40" s="15"/>
      <c r="E40" s="15"/>
      <c r="F40" s="15"/>
      <c r="G40" s="15"/>
      <c r="H40" s="15"/>
      <c r="I40" s="15"/>
      <c r="J40" s="15"/>
    </row>
    <row r="41" spans="1:10" ht="15" customHeight="1" x14ac:dyDescent="0.2">
      <c r="A41" s="67" t="s">
        <v>222</v>
      </c>
      <c r="B41" s="16">
        <v>1</v>
      </c>
      <c r="C41" s="22">
        <v>2</v>
      </c>
      <c r="D41" s="15"/>
      <c r="E41" s="15"/>
      <c r="F41" s="15"/>
      <c r="G41" s="15"/>
      <c r="H41" s="15"/>
      <c r="I41" s="15"/>
      <c r="J41" s="15"/>
    </row>
    <row r="42" spans="1:10" ht="15" customHeight="1" x14ac:dyDescent="0.2">
      <c r="A42" s="67" t="s">
        <v>223</v>
      </c>
      <c r="B42" s="16">
        <v>5</v>
      </c>
      <c r="C42" s="22">
        <v>1</v>
      </c>
      <c r="D42" s="15"/>
      <c r="E42" s="15"/>
      <c r="F42" s="15"/>
      <c r="G42" s="15"/>
      <c r="H42" s="15"/>
      <c r="I42" s="15"/>
      <c r="J42" s="15"/>
    </row>
    <row r="43" spans="1:10" ht="15" customHeight="1" x14ac:dyDescent="0.2">
      <c r="A43" s="67" t="s">
        <v>224</v>
      </c>
      <c r="B43" s="16">
        <v>1</v>
      </c>
      <c r="C43" s="22">
        <v>0</v>
      </c>
      <c r="D43" s="15"/>
      <c r="E43" s="15"/>
      <c r="F43" s="15"/>
      <c r="G43" s="15"/>
      <c r="H43" s="15"/>
      <c r="I43" s="15"/>
      <c r="J43" s="15"/>
    </row>
    <row r="44" spans="1:10" ht="15" customHeight="1" x14ac:dyDescent="0.2">
      <c r="A44" s="67" t="s">
        <v>225</v>
      </c>
      <c r="B44" s="16">
        <v>1</v>
      </c>
      <c r="C44" s="22">
        <v>0</v>
      </c>
      <c r="D44" s="15"/>
      <c r="E44" s="15"/>
      <c r="F44" s="15"/>
      <c r="G44" s="15"/>
      <c r="H44" s="15"/>
      <c r="I44" s="15"/>
      <c r="J44" s="15"/>
    </row>
    <row r="45" spans="1:10" ht="15" customHeight="1" x14ac:dyDescent="0.2">
      <c r="A45" s="67" t="s">
        <v>226</v>
      </c>
      <c r="B45" s="16">
        <v>3</v>
      </c>
      <c r="C45" s="22">
        <v>1</v>
      </c>
      <c r="D45" s="15"/>
      <c r="E45" s="15"/>
      <c r="F45" s="15"/>
      <c r="G45" s="15"/>
      <c r="H45" s="15"/>
      <c r="I45" s="15"/>
      <c r="J45" s="15"/>
    </row>
    <row r="46" spans="1:10" ht="15" customHeight="1" x14ac:dyDescent="0.2">
      <c r="A46" s="67" t="s">
        <v>227</v>
      </c>
      <c r="B46" s="16">
        <v>0</v>
      </c>
      <c r="C46" s="22">
        <v>0</v>
      </c>
      <c r="D46" s="15"/>
      <c r="E46" s="15"/>
      <c r="F46" s="15"/>
      <c r="G46" s="15"/>
      <c r="H46" s="15"/>
      <c r="I46" s="15"/>
      <c r="J46" s="15"/>
    </row>
    <row r="47" spans="1:10" ht="15" customHeight="1" x14ac:dyDescent="0.2">
      <c r="A47" s="67" t="s">
        <v>228</v>
      </c>
      <c r="B47" s="16">
        <v>3</v>
      </c>
      <c r="C47" s="22">
        <v>0</v>
      </c>
      <c r="D47" s="15"/>
      <c r="E47" s="15"/>
      <c r="F47" s="15"/>
      <c r="G47" s="15"/>
      <c r="H47" s="15"/>
      <c r="I47" s="15"/>
      <c r="J47" s="15"/>
    </row>
    <row r="48" spans="1:10" ht="15" customHeight="1" x14ac:dyDescent="0.2">
      <c r="A48" s="67" t="s">
        <v>229</v>
      </c>
      <c r="B48" s="16">
        <v>5</v>
      </c>
      <c r="C48" s="22">
        <v>0</v>
      </c>
      <c r="D48" s="15"/>
      <c r="E48" s="15"/>
      <c r="F48" s="15"/>
      <c r="G48" s="15"/>
      <c r="H48" s="15"/>
      <c r="I48" s="15"/>
      <c r="J48" s="15"/>
    </row>
    <row r="49" spans="1:10" ht="15" customHeight="1" x14ac:dyDescent="0.2">
      <c r="A49" s="67" t="s">
        <v>230</v>
      </c>
      <c r="B49" s="16">
        <v>0</v>
      </c>
      <c r="C49" s="22">
        <v>0</v>
      </c>
      <c r="D49" s="15"/>
      <c r="E49" s="15"/>
      <c r="F49" s="15"/>
      <c r="G49" s="15"/>
      <c r="H49" s="15"/>
      <c r="I49" s="15"/>
      <c r="J49" s="15"/>
    </row>
    <row r="50" spans="1:10" ht="15" customHeight="1" x14ac:dyDescent="0.2">
      <c r="A50" s="67" t="s">
        <v>231</v>
      </c>
      <c r="B50" s="16">
        <v>0</v>
      </c>
      <c r="C50" s="22">
        <v>0</v>
      </c>
      <c r="D50" s="15"/>
      <c r="E50" s="15"/>
      <c r="F50" s="15"/>
      <c r="G50" s="15"/>
      <c r="H50" s="15"/>
      <c r="I50" s="15"/>
      <c r="J50" s="15"/>
    </row>
    <row r="51" spans="1:10" ht="15" customHeight="1" x14ac:dyDescent="0.2">
      <c r="A51" s="67" t="s">
        <v>232</v>
      </c>
      <c r="B51" s="16">
        <v>0</v>
      </c>
      <c r="C51" s="22">
        <v>0</v>
      </c>
      <c r="D51" s="15"/>
      <c r="E51" s="15"/>
      <c r="F51" s="15"/>
      <c r="G51" s="15"/>
      <c r="H51" s="15"/>
      <c r="I51" s="15"/>
      <c r="J51" s="15"/>
    </row>
    <row r="52" spans="1:10" ht="15" customHeight="1" x14ac:dyDescent="0.2">
      <c r="A52" s="67" t="s">
        <v>233</v>
      </c>
      <c r="B52" s="16">
        <v>3</v>
      </c>
      <c r="C52" s="22">
        <v>0</v>
      </c>
      <c r="D52" s="15"/>
      <c r="E52" s="15"/>
      <c r="F52" s="15"/>
      <c r="G52" s="15"/>
      <c r="H52" s="15"/>
      <c r="I52" s="15"/>
      <c r="J52" s="15"/>
    </row>
    <row r="53" spans="1:10" ht="15" customHeight="1" thickBot="1" x14ac:dyDescent="0.25">
      <c r="A53" s="67" t="s">
        <v>234</v>
      </c>
      <c r="B53" s="16">
        <v>2</v>
      </c>
      <c r="C53" s="22">
        <v>0</v>
      </c>
      <c r="D53" s="15"/>
      <c r="E53" s="15"/>
      <c r="F53" s="15"/>
      <c r="G53" s="15"/>
      <c r="H53" s="15"/>
      <c r="I53" s="15"/>
      <c r="J53" s="15"/>
    </row>
    <row r="54" spans="1:10" ht="15" customHeight="1" thickTop="1" thickBot="1" x14ac:dyDescent="0.25">
      <c r="A54" s="13" t="s">
        <v>190</v>
      </c>
      <c r="B54" s="11">
        <f t="shared" ref="B54:C54" si="0">SUM(B10:B53)</f>
        <v>245</v>
      </c>
      <c r="C54" s="11">
        <f t="shared" si="0"/>
        <v>30</v>
      </c>
      <c r="D54" s="26"/>
      <c r="E54" s="26"/>
      <c r="F54" s="26"/>
      <c r="G54" s="26"/>
      <c r="H54" s="26"/>
      <c r="I54" s="26"/>
      <c r="J54" s="26"/>
    </row>
    <row r="55" spans="1:10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5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5"/>
  <sheetViews>
    <sheetView view="pageBreakPreview" zoomScale="90" zoomScaleNormal="80" zoomScaleSheetLayoutView="90" workbookViewId="0">
      <pane xSplit="1" ySplit="9" topLeftCell="AA37" activePane="bottomRight" state="frozen"/>
      <selection activeCell="B54" sqref="B54"/>
      <selection pane="topRight" activeCell="B54" sqref="B54"/>
      <selection pane="bottomLeft" activeCell="B54" sqref="B54"/>
      <selection pane="bottomRight" activeCell="AG39" sqref="AG39:AH50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189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138</v>
      </c>
      <c r="C9" s="8" t="s">
        <v>139</v>
      </c>
      <c r="D9" s="8" t="s">
        <v>140</v>
      </c>
      <c r="E9" s="8" t="s">
        <v>141</v>
      </c>
      <c r="F9" s="8" t="s">
        <v>142</v>
      </c>
      <c r="G9" s="8" t="s">
        <v>143</v>
      </c>
      <c r="H9" s="8" t="s">
        <v>144</v>
      </c>
      <c r="I9" s="8" t="s">
        <v>145</v>
      </c>
      <c r="J9" s="8" t="s">
        <v>146</v>
      </c>
      <c r="K9" s="8" t="s">
        <v>147</v>
      </c>
      <c r="L9" s="8" t="s">
        <v>148</v>
      </c>
      <c r="M9" s="8" t="s">
        <v>149</v>
      </c>
      <c r="N9" s="8" t="s">
        <v>150</v>
      </c>
      <c r="O9" s="8" t="s">
        <v>151</v>
      </c>
      <c r="P9" s="8" t="s">
        <v>152</v>
      </c>
      <c r="Q9" s="8" t="s">
        <v>153</v>
      </c>
      <c r="R9" s="8" t="s">
        <v>154</v>
      </c>
      <c r="S9" s="8" t="s">
        <v>155</v>
      </c>
      <c r="T9" s="8" t="s">
        <v>156</v>
      </c>
      <c r="U9" s="8" t="s">
        <v>157</v>
      </c>
      <c r="V9" s="8" t="s">
        <v>158</v>
      </c>
      <c r="W9" s="8" t="s">
        <v>159</v>
      </c>
      <c r="X9" s="8" t="s">
        <v>160</v>
      </c>
      <c r="Y9" s="8" t="s">
        <v>161</v>
      </c>
      <c r="Z9" s="8" t="s">
        <v>162</v>
      </c>
      <c r="AA9" s="8" t="s">
        <v>163</v>
      </c>
      <c r="AB9" s="8" t="s">
        <v>164</v>
      </c>
      <c r="AC9" s="8" t="s">
        <v>165</v>
      </c>
      <c r="AD9" s="8" t="s">
        <v>166</v>
      </c>
      <c r="AE9" s="8" t="s">
        <v>167</v>
      </c>
      <c r="AF9" s="8" t="s">
        <v>168</v>
      </c>
      <c r="AG9" s="8" t="s">
        <v>169</v>
      </c>
      <c r="AH9" s="20" t="s">
        <v>170</v>
      </c>
      <c r="AI9" s="25"/>
      <c r="AJ9" s="25"/>
    </row>
    <row r="10" spans="1:36" ht="15" customHeight="1" x14ac:dyDescent="0.2">
      <c r="A10" s="66" t="s">
        <v>191</v>
      </c>
      <c r="B10" s="10">
        <v>757</v>
      </c>
      <c r="C10" s="10">
        <v>1138</v>
      </c>
      <c r="D10" s="10">
        <v>491.49799999999999</v>
      </c>
      <c r="E10" s="10">
        <v>382.50099999999998</v>
      </c>
      <c r="F10" s="10">
        <v>30</v>
      </c>
      <c r="G10" s="10">
        <v>287.654</v>
      </c>
      <c r="H10" s="10">
        <v>676</v>
      </c>
      <c r="I10" s="10">
        <v>52</v>
      </c>
      <c r="J10" s="10">
        <v>252</v>
      </c>
      <c r="K10" s="10">
        <v>66</v>
      </c>
      <c r="L10" s="10">
        <v>17</v>
      </c>
      <c r="M10" s="10">
        <v>389</v>
      </c>
      <c r="N10" s="10">
        <v>26</v>
      </c>
      <c r="O10" s="10">
        <v>143</v>
      </c>
      <c r="P10" s="10">
        <v>738.97799999999995</v>
      </c>
      <c r="Q10" s="10">
        <v>432.58199999999999</v>
      </c>
      <c r="R10" s="10">
        <v>65</v>
      </c>
      <c r="S10" s="10">
        <v>173</v>
      </c>
      <c r="T10" s="10">
        <v>236</v>
      </c>
      <c r="U10" s="10">
        <v>627</v>
      </c>
      <c r="V10" s="10">
        <v>472</v>
      </c>
      <c r="W10" s="10">
        <v>16</v>
      </c>
      <c r="X10" s="10">
        <v>520</v>
      </c>
      <c r="Y10" s="10">
        <v>738.32</v>
      </c>
      <c r="Z10" s="10">
        <v>504</v>
      </c>
      <c r="AA10" s="10">
        <v>80</v>
      </c>
      <c r="AB10" s="10">
        <v>106</v>
      </c>
      <c r="AC10" s="10">
        <v>26</v>
      </c>
      <c r="AD10" s="10">
        <v>323</v>
      </c>
      <c r="AE10" s="10">
        <v>332</v>
      </c>
      <c r="AF10" s="10">
        <v>177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7" t="s">
        <v>192</v>
      </c>
      <c r="B11" s="16">
        <v>435</v>
      </c>
      <c r="C11" s="16">
        <v>678</v>
      </c>
      <c r="D11" s="16">
        <v>279.70100000000002</v>
      </c>
      <c r="E11" s="16">
        <v>189.21199999999999</v>
      </c>
      <c r="F11" s="16">
        <v>19</v>
      </c>
      <c r="G11" s="16">
        <v>180.96199999999999</v>
      </c>
      <c r="H11" s="16">
        <v>251</v>
      </c>
      <c r="I11" s="16">
        <v>116</v>
      </c>
      <c r="J11" s="16">
        <v>69</v>
      </c>
      <c r="K11" s="16">
        <v>30</v>
      </c>
      <c r="L11" s="16">
        <v>10</v>
      </c>
      <c r="M11" s="16">
        <v>194.35900000000001</v>
      </c>
      <c r="N11" s="16">
        <v>18</v>
      </c>
      <c r="O11" s="16">
        <v>26.085000000000001</v>
      </c>
      <c r="P11" s="16">
        <v>448.93299999999999</v>
      </c>
      <c r="Q11" s="16">
        <v>146</v>
      </c>
      <c r="R11" s="16">
        <v>37</v>
      </c>
      <c r="S11" s="16">
        <v>58</v>
      </c>
      <c r="T11" s="16">
        <v>31</v>
      </c>
      <c r="U11" s="16">
        <v>180</v>
      </c>
      <c r="V11" s="16">
        <v>116</v>
      </c>
      <c r="W11" s="16">
        <v>8</v>
      </c>
      <c r="X11" s="16">
        <v>189</v>
      </c>
      <c r="Y11" s="16">
        <v>922.81600000000003</v>
      </c>
      <c r="Z11" s="16">
        <v>139</v>
      </c>
      <c r="AA11" s="16">
        <v>37</v>
      </c>
      <c r="AB11" s="16">
        <v>43</v>
      </c>
      <c r="AC11" s="16">
        <v>8</v>
      </c>
      <c r="AD11" s="16">
        <v>345.64</v>
      </c>
      <c r="AE11" s="16">
        <v>189</v>
      </c>
      <c r="AF11" s="16">
        <v>23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7" t="s">
        <v>193</v>
      </c>
      <c r="B12" s="16">
        <v>672</v>
      </c>
      <c r="C12" s="16">
        <v>675</v>
      </c>
      <c r="D12" s="16">
        <v>252.29300000000001</v>
      </c>
      <c r="E12" s="16">
        <v>187.70599999999999</v>
      </c>
      <c r="F12" s="16">
        <v>25</v>
      </c>
      <c r="G12" s="16">
        <v>260.88299999999998</v>
      </c>
      <c r="H12" s="16">
        <v>224</v>
      </c>
      <c r="I12" s="16">
        <v>26</v>
      </c>
      <c r="J12" s="16">
        <v>279</v>
      </c>
      <c r="K12" s="16">
        <v>42</v>
      </c>
      <c r="L12" s="16">
        <v>8</v>
      </c>
      <c r="M12" s="16">
        <v>134</v>
      </c>
      <c r="N12" s="16">
        <v>25</v>
      </c>
      <c r="O12" s="16">
        <v>58</v>
      </c>
      <c r="P12" s="16">
        <v>390.99700000000001</v>
      </c>
      <c r="Q12" s="16">
        <v>129.809</v>
      </c>
      <c r="R12" s="16">
        <v>61</v>
      </c>
      <c r="S12" s="16">
        <v>95.94</v>
      </c>
      <c r="T12" s="16">
        <v>169</v>
      </c>
      <c r="U12" s="16">
        <v>186</v>
      </c>
      <c r="V12" s="16">
        <v>136</v>
      </c>
      <c r="W12" s="16">
        <v>10</v>
      </c>
      <c r="X12" s="16">
        <v>312</v>
      </c>
      <c r="Y12" s="16">
        <v>520.53200000000004</v>
      </c>
      <c r="Z12" s="16">
        <v>134</v>
      </c>
      <c r="AA12" s="16">
        <v>32</v>
      </c>
      <c r="AB12" s="16">
        <v>57</v>
      </c>
      <c r="AC12" s="16">
        <v>6</v>
      </c>
      <c r="AD12" s="16">
        <v>136</v>
      </c>
      <c r="AE12" s="16">
        <v>127</v>
      </c>
      <c r="AF12" s="16">
        <v>20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7" t="s">
        <v>194</v>
      </c>
      <c r="B13" s="16">
        <v>300</v>
      </c>
      <c r="C13" s="16">
        <v>565</v>
      </c>
      <c r="D13" s="16">
        <v>144.40899999999999</v>
      </c>
      <c r="E13" s="16">
        <v>170.167</v>
      </c>
      <c r="F13" s="16">
        <v>13</v>
      </c>
      <c r="G13" s="16">
        <v>70</v>
      </c>
      <c r="H13" s="16">
        <v>412</v>
      </c>
      <c r="I13" s="16">
        <v>14</v>
      </c>
      <c r="J13" s="16">
        <v>113</v>
      </c>
      <c r="K13" s="16">
        <v>29</v>
      </c>
      <c r="L13" s="16">
        <v>12</v>
      </c>
      <c r="M13" s="16">
        <v>98.808999999999997</v>
      </c>
      <c r="N13" s="16">
        <v>17</v>
      </c>
      <c r="O13" s="16">
        <v>104.422</v>
      </c>
      <c r="P13" s="16">
        <v>381.92599999999999</v>
      </c>
      <c r="Q13" s="16">
        <v>114</v>
      </c>
      <c r="R13" s="16">
        <v>47</v>
      </c>
      <c r="S13" s="16">
        <v>72.971999999999994</v>
      </c>
      <c r="T13" s="16">
        <v>77</v>
      </c>
      <c r="U13" s="16">
        <v>108</v>
      </c>
      <c r="V13" s="16">
        <v>205</v>
      </c>
      <c r="W13" s="16">
        <v>14</v>
      </c>
      <c r="X13" s="16">
        <v>264</v>
      </c>
      <c r="Y13" s="16">
        <v>311.31200000000001</v>
      </c>
      <c r="Z13" s="16">
        <v>137.958</v>
      </c>
      <c r="AA13" s="16">
        <v>139</v>
      </c>
      <c r="AB13" s="16">
        <v>33</v>
      </c>
      <c r="AC13" s="16">
        <v>7</v>
      </c>
      <c r="AD13" s="16">
        <v>145.19</v>
      </c>
      <c r="AE13" s="16">
        <v>150</v>
      </c>
      <c r="AF13" s="16">
        <v>35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7" t="s">
        <v>195</v>
      </c>
      <c r="B14" s="16">
        <v>242</v>
      </c>
      <c r="C14" s="16">
        <v>239</v>
      </c>
      <c r="D14" s="16">
        <v>127.31399999999999</v>
      </c>
      <c r="E14" s="16">
        <v>92.685000000000002</v>
      </c>
      <c r="F14" s="16">
        <v>6</v>
      </c>
      <c r="G14" s="16">
        <v>71.793999999999997</v>
      </c>
      <c r="H14" s="16">
        <v>136</v>
      </c>
      <c r="I14" s="16">
        <v>10</v>
      </c>
      <c r="J14" s="16">
        <v>88</v>
      </c>
      <c r="K14" s="16">
        <v>15</v>
      </c>
      <c r="L14" s="16">
        <v>3</v>
      </c>
      <c r="M14" s="16">
        <v>84</v>
      </c>
      <c r="N14" s="16">
        <v>15</v>
      </c>
      <c r="O14" s="16">
        <v>81</v>
      </c>
      <c r="P14" s="16">
        <v>160.99299999999999</v>
      </c>
      <c r="Q14" s="16">
        <v>44</v>
      </c>
      <c r="R14" s="16">
        <v>5</v>
      </c>
      <c r="S14" s="16">
        <v>36</v>
      </c>
      <c r="T14" s="16">
        <v>43</v>
      </c>
      <c r="U14" s="16">
        <v>182</v>
      </c>
      <c r="V14" s="16">
        <v>259</v>
      </c>
      <c r="W14" s="16">
        <v>6</v>
      </c>
      <c r="X14" s="16">
        <v>71</v>
      </c>
      <c r="Y14" s="16">
        <v>433.29399999999998</v>
      </c>
      <c r="Z14" s="16">
        <v>240</v>
      </c>
      <c r="AA14" s="16">
        <v>17</v>
      </c>
      <c r="AB14" s="16">
        <v>16</v>
      </c>
      <c r="AC14" s="16">
        <v>9</v>
      </c>
      <c r="AD14" s="16">
        <v>69</v>
      </c>
      <c r="AE14" s="16">
        <v>103.99</v>
      </c>
      <c r="AF14" s="16">
        <v>8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7" t="s">
        <v>196</v>
      </c>
      <c r="B15" s="16">
        <v>106</v>
      </c>
      <c r="C15" s="16">
        <v>163</v>
      </c>
      <c r="D15" s="16">
        <v>53.938000000000002</v>
      </c>
      <c r="E15" s="16">
        <v>61.061</v>
      </c>
      <c r="F15" s="16">
        <v>8</v>
      </c>
      <c r="G15" s="16">
        <v>25</v>
      </c>
      <c r="H15" s="16">
        <v>67</v>
      </c>
      <c r="I15" s="16">
        <v>3</v>
      </c>
      <c r="J15" s="16">
        <v>15</v>
      </c>
      <c r="K15" s="16">
        <v>8</v>
      </c>
      <c r="L15" s="16">
        <v>1</v>
      </c>
      <c r="M15" s="16">
        <v>63.572000000000003</v>
      </c>
      <c r="N15" s="16">
        <v>5</v>
      </c>
      <c r="O15" s="16">
        <v>11</v>
      </c>
      <c r="P15" s="16">
        <v>108.98099999999999</v>
      </c>
      <c r="Q15" s="16">
        <v>46.820999999999998</v>
      </c>
      <c r="R15" s="16">
        <v>8</v>
      </c>
      <c r="S15" s="16">
        <v>16</v>
      </c>
      <c r="T15" s="16">
        <v>61</v>
      </c>
      <c r="U15" s="16">
        <v>84</v>
      </c>
      <c r="V15" s="16">
        <v>32</v>
      </c>
      <c r="W15" s="16">
        <v>1</v>
      </c>
      <c r="X15" s="16">
        <v>199</v>
      </c>
      <c r="Y15" s="16">
        <v>210.86799999999999</v>
      </c>
      <c r="Z15" s="16">
        <v>148</v>
      </c>
      <c r="AA15" s="16">
        <v>10</v>
      </c>
      <c r="AB15" s="16">
        <v>20</v>
      </c>
      <c r="AC15" s="16">
        <v>2</v>
      </c>
      <c r="AD15" s="16">
        <v>47.427</v>
      </c>
      <c r="AE15" s="16">
        <v>48</v>
      </c>
      <c r="AF15" s="16">
        <v>9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7" t="s">
        <v>197</v>
      </c>
      <c r="B16" s="16">
        <v>310</v>
      </c>
      <c r="C16" s="16">
        <v>329</v>
      </c>
      <c r="D16" s="16">
        <v>199.56</v>
      </c>
      <c r="E16" s="16">
        <v>156.43899999999999</v>
      </c>
      <c r="F16" s="16">
        <v>17</v>
      </c>
      <c r="G16" s="16">
        <v>69.932000000000002</v>
      </c>
      <c r="H16" s="16">
        <v>187</v>
      </c>
      <c r="I16" s="16">
        <v>20</v>
      </c>
      <c r="J16" s="16">
        <v>57</v>
      </c>
      <c r="K16" s="16">
        <v>21</v>
      </c>
      <c r="L16" s="16">
        <v>10</v>
      </c>
      <c r="M16" s="16">
        <v>64</v>
      </c>
      <c r="N16" s="16">
        <v>8</v>
      </c>
      <c r="O16" s="16">
        <v>111</v>
      </c>
      <c r="P16" s="16">
        <v>220</v>
      </c>
      <c r="Q16" s="16">
        <v>59</v>
      </c>
      <c r="R16" s="16">
        <v>31</v>
      </c>
      <c r="S16" s="16">
        <v>47</v>
      </c>
      <c r="T16" s="16">
        <v>33</v>
      </c>
      <c r="U16" s="16">
        <v>93</v>
      </c>
      <c r="V16" s="16">
        <v>40</v>
      </c>
      <c r="W16" s="16">
        <v>4</v>
      </c>
      <c r="X16" s="16">
        <v>59</v>
      </c>
      <c r="Y16" s="16">
        <v>320.52199999999999</v>
      </c>
      <c r="Z16" s="16">
        <v>62</v>
      </c>
      <c r="AA16" s="16">
        <v>26</v>
      </c>
      <c r="AB16" s="16">
        <v>47</v>
      </c>
      <c r="AC16" s="16">
        <v>7</v>
      </c>
      <c r="AD16" s="16">
        <v>128</v>
      </c>
      <c r="AE16" s="16">
        <v>87</v>
      </c>
      <c r="AF16" s="16">
        <v>9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7" t="s">
        <v>198</v>
      </c>
      <c r="B17" s="16">
        <v>88</v>
      </c>
      <c r="C17" s="16">
        <v>143</v>
      </c>
      <c r="D17" s="16">
        <v>88.850999999999999</v>
      </c>
      <c r="E17" s="16">
        <v>55.148000000000003</v>
      </c>
      <c r="F17" s="16">
        <v>4</v>
      </c>
      <c r="G17" s="16">
        <v>18</v>
      </c>
      <c r="H17" s="16">
        <v>195</v>
      </c>
      <c r="I17" s="16">
        <v>5</v>
      </c>
      <c r="J17" s="16">
        <v>14</v>
      </c>
      <c r="K17" s="16">
        <v>9</v>
      </c>
      <c r="L17" s="16">
        <v>7</v>
      </c>
      <c r="M17" s="16">
        <v>50.536999999999999</v>
      </c>
      <c r="N17" s="16">
        <v>14</v>
      </c>
      <c r="O17" s="16">
        <v>111</v>
      </c>
      <c r="P17" s="16">
        <v>93</v>
      </c>
      <c r="Q17" s="16">
        <v>13</v>
      </c>
      <c r="R17" s="16">
        <v>11</v>
      </c>
      <c r="S17" s="16">
        <v>32</v>
      </c>
      <c r="T17" s="16">
        <v>102</v>
      </c>
      <c r="U17" s="16">
        <v>36</v>
      </c>
      <c r="V17" s="16">
        <v>59</v>
      </c>
      <c r="W17" s="16">
        <v>4</v>
      </c>
      <c r="X17" s="16">
        <v>72</v>
      </c>
      <c r="Y17" s="16">
        <v>178.96600000000001</v>
      </c>
      <c r="Z17" s="16">
        <v>138</v>
      </c>
      <c r="AA17" s="16">
        <v>6</v>
      </c>
      <c r="AB17" s="16">
        <v>61</v>
      </c>
      <c r="AC17" s="16">
        <v>3</v>
      </c>
      <c r="AD17" s="16">
        <v>43.462000000000003</v>
      </c>
      <c r="AE17" s="16">
        <v>40</v>
      </c>
      <c r="AF17" s="16">
        <v>8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7" t="s">
        <v>199</v>
      </c>
      <c r="B18" s="16">
        <v>153</v>
      </c>
      <c r="C18" s="16">
        <v>209</v>
      </c>
      <c r="D18" s="16">
        <v>103.919</v>
      </c>
      <c r="E18" s="16">
        <v>74.08</v>
      </c>
      <c r="F18" s="16">
        <v>8</v>
      </c>
      <c r="G18" s="16">
        <v>18</v>
      </c>
      <c r="H18" s="16">
        <v>88</v>
      </c>
      <c r="I18" s="16">
        <v>7</v>
      </c>
      <c r="J18" s="16">
        <v>15</v>
      </c>
      <c r="K18" s="16">
        <v>5</v>
      </c>
      <c r="L18" s="16">
        <v>6</v>
      </c>
      <c r="M18" s="16">
        <v>52</v>
      </c>
      <c r="N18" s="16">
        <v>11</v>
      </c>
      <c r="O18" s="16">
        <v>76</v>
      </c>
      <c r="P18" s="16">
        <v>231</v>
      </c>
      <c r="Q18" s="16">
        <v>36.862000000000002</v>
      </c>
      <c r="R18" s="16">
        <v>9</v>
      </c>
      <c r="S18" s="16">
        <v>29</v>
      </c>
      <c r="T18" s="16">
        <v>104</v>
      </c>
      <c r="U18" s="16">
        <v>65</v>
      </c>
      <c r="V18" s="16">
        <v>21</v>
      </c>
      <c r="W18" s="16">
        <v>3</v>
      </c>
      <c r="X18" s="16">
        <v>49</v>
      </c>
      <c r="Y18" s="16">
        <v>222.69</v>
      </c>
      <c r="Z18" s="16">
        <v>179</v>
      </c>
      <c r="AA18" s="16">
        <v>17</v>
      </c>
      <c r="AB18" s="16">
        <v>34</v>
      </c>
      <c r="AC18" s="16">
        <v>1</v>
      </c>
      <c r="AD18" s="16">
        <v>53</v>
      </c>
      <c r="AE18" s="16">
        <v>65</v>
      </c>
      <c r="AF18" s="16">
        <v>8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7" t="s">
        <v>200</v>
      </c>
      <c r="B19" s="16">
        <v>189</v>
      </c>
      <c r="C19" s="16">
        <v>167</v>
      </c>
      <c r="D19" s="16">
        <v>210.02600000000001</v>
      </c>
      <c r="E19" s="16">
        <v>102.973</v>
      </c>
      <c r="F19" s="16">
        <v>6</v>
      </c>
      <c r="G19" s="16">
        <v>47</v>
      </c>
      <c r="H19" s="16">
        <v>85</v>
      </c>
      <c r="I19" s="16">
        <v>28</v>
      </c>
      <c r="J19" s="16">
        <v>60</v>
      </c>
      <c r="K19" s="16">
        <v>13</v>
      </c>
      <c r="L19" s="16">
        <v>2</v>
      </c>
      <c r="M19" s="16">
        <v>49.006</v>
      </c>
      <c r="N19" s="16">
        <v>20</v>
      </c>
      <c r="O19" s="16">
        <v>217</v>
      </c>
      <c r="P19" s="16">
        <v>175</v>
      </c>
      <c r="Q19" s="16">
        <v>51</v>
      </c>
      <c r="R19" s="16">
        <v>15</v>
      </c>
      <c r="S19" s="16">
        <v>26.928000000000001</v>
      </c>
      <c r="T19" s="16">
        <v>206</v>
      </c>
      <c r="U19" s="16">
        <v>121</v>
      </c>
      <c r="V19" s="16">
        <v>66</v>
      </c>
      <c r="W19" s="16">
        <v>4</v>
      </c>
      <c r="X19" s="16">
        <v>45</v>
      </c>
      <c r="Y19" s="16">
        <v>620.56500000000005</v>
      </c>
      <c r="Z19" s="16">
        <v>163.958</v>
      </c>
      <c r="AA19" s="16">
        <v>6</v>
      </c>
      <c r="AB19" s="16">
        <v>55</v>
      </c>
      <c r="AC19" s="16">
        <v>6</v>
      </c>
      <c r="AD19" s="16">
        <v>96.992999999999995</v>
      </c>
      <c r="AE19" s="16">
        <v>51</v>
      </c>
      <c r="AF19" s="16">
        <v>16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7" t="s">
        <v>201</v>
      </c>
      <c r="B20" s="16">
        <v>66</v>
      </c>
      <c r="C20" s="16">
        <v>104</v>
      </c>
      <c r="D20" s="16">
        <v>69</v>
      </c>
      <c r="E20" s="16">
        <v>37</v>
      </c>
      <c r="F20" s="16">
        <v>5</v>
      </c>
      <c r="G20" s="16">
        <v>26</v>
      </c>
      <c r="H20" s="16">
        <v>70</v>
      </c>
      <c r="I20" s="16">
        <v>48</v>
      </c>
      <c r="J20" s="16">
        <v>5</v>
      </c>
      <c r="K20" s="16">
        <v>10</v>
      </c>
      <c r="L20" s="16">
        <v>2</v>
      </c>
      <c r="M20" s="16">
        <v>66.709000000000003</v>
      </c>
      <c r="N20" s="16">
        <v>10</v>
      </c>
      <c r="O20" s="16">
        <v>38</v>
      </c>
      <c r="P20" s="16">
        <v>59</v>
      </c>
      <c r="Q20" s="16">
        <v>26.53</v>
      </c>
      <c r="R20" s="16">
        <v>17.943999999999999</v>
      </c>
      <c r="S20" s="16">
        <v>17</v>
      </c>
      <c r="T20" s="16">
        <v>5</v>
      </c>
      <c r="U20" s="16">
        <v>28</v>
      </c>
      <c r="V20" s="16">
        <v>24</v>
      </c>
      <c r="W20" s="16">
        <v>3</v>
      </c>
      <c r="X20" s="16">
        <v>50</v>
      </c>
      <c r="Y20" s="16">
        <v>274.85199999999998</v>
      </c>
      <c r="Z20" s="16">
        <v>34</v>
      </c>
      <c r="AA20" s="16">
        <v>7</v>
      </c>
      <c r="AB20" s="16">
        <v>26</v>
      </c>
      <c r="AC20" s="16">
        <v>1</v>
      </c>
      <c r="AD20" s="16">
        <v>27.29</v>
      </c>
      <c r="AE20" s="16">
        <v>44</v>
      </c>
      <c r="AF20" s="16">
        <v>7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7" t="s">
        <v>202</v>
      </c>
      <c r="B21" s="16">
        <v>76</v>
      </c>
      <c r="C21" s="16">
        <v>100</v>
      </c>
      <c r="D21" s="16">
        <v>64</v>
      </c>
      <c r="E21" s="16">
        <v>49</v>
      </c>
      <c r="F21" s="16">
        <v>0</v>
      </c>
      <c r="G21" s="16">
        <v>23.957999999999998</v>
      </c>
      <c r="H21" s="16">
        <v>38</v>
      </c>
      <c r="I21" s="16">
        <v>426</v>
      </c>
      <c r="J21" s="16">
        <v>15</v>
      </c>
      <c r="K21" s="16">
        <v>5</v>
      </c>
      <c r="L21" s="16">
        <v>1</v>
      </c>
      <c r="M21" s="16">
        <v>34</v>
      </c>
      <c r="N21" s="16">
        <v>5</v>
      </c>
      <c r="O21" s="16">
        <v>54</v>
      </c>
      <c r="P21" s="16">
        <v>65.968999999999994</v>
      </c>
      <c r="Q21" s="16">
        <v>41.16</v>
      </c>
      <c r="R21" s="16">
        <v>14</v>
      </c>
      <c r="S21" s="16">
        <v>28</v>
      </c>
      <c r="T21" s="16">
        <v>9</v>
      </c>
      <c r="U21" s="16">
        <v>11</v>
      </c>
      <c r="V21" s="16">
        <v>101</v>
      </c>
      <c r="W21" s="16">
        <v>5</v>
      </c>
      <c r="X21" s="16">
        <v>58</v>
      </c>
      <c r="Y21" s="16">
        <v>208.9</v>
      </c>
      <c r="Z21" s="16">
        <v>32</v>
      </c>
      <c r="AA21" s="16">
        <v>8</v>
      </c>
      <c r="AB21" s="16">
        <v>85</v>
      </c>
      <c r="AC21" s="16">
        <v>1</v>
      </c>
      <c r="AD21" s="16">
        <v>47</v>
      </c>
      <c r="AE21" s="16">
        <v>41</v>
      </c>
      <c r="AF21" s="16">
        <v>7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7" t="s">
        <v>203</v>
      </c>
      <c r="B22" s="16">
        <v>171</v>
      </c>
      <c r="C22" s="16">
        <v>238</v>
      </c>
      <c r="D22" s="16">
        <v>78.804000000000002</v>
      </c>
      <c r="E22" s="16">
        <v>117.19499999999999</v>
      </c>
      <c r="F22" s="16">
        <v>6</v>
      </c>
      <c r="G22" s="16">
        <v>59.811999999999998</v>
      </c>
      <c r="H22" s="16">
        <v>83</v>
      </c>
      <c r="I22" s="16">
        <v>12</v>
      </c>
      <c r="J22" s="16">
        <v>68</v>
      </c>
      <c r="K22" s="16">
        <v>11</v>
      </c>
      <c r="L22" s="16">
        <v>3</v>
      </c>
      <c r="M22" s="16">
        <v>140</v>
      </c>
      <c r="N22" s="16">
        <v>10</v>
      </c>
      <c r="O22" s="16">
        <v>80</v>
      </c>
      <c r="P22" s="16">
        <v>105.925</v>
      </c>
      <c r="Q22" s="16">
        <v>77.02</v>
      </c>
      <c r="R22" s="16">
        <v>8</v>
      </c>
      <c r="S22" s="16">
        <v>22</v>
      </c>
      <c r="T22" s="16">
        <v>74</v>
      </c>
      <c r="U22" s="16">
        <v>140</v>
      </c>
      <c r="V22" s="16">
        <v>276</v>
      </c>
      <c r="W22" s="16">
        <v>8</v>
      </c>
      <c r="X22" s="16">
        <v>116</v>
      </c>
      <c r="Y22" s="16">
        <v>342.79</v>
      </c>
      <c r="Z22" s="16">
        <v>133</v>
      </c>
      <c r="AA22" s="16">
        <v>9</v>
      </c>
      <c r="AB22" s="16">
        <v>74</v>
      </c>
      <c r="AC22" s="16">
        <v>3</v>
      </c>
      <c r="AD22" s="16">
        <v>144</v>
      </c>
      <c r="AE22" s="16">
        <v>77</v>
      </c>
      <c r="AF22" s="16">
        <v>7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7" t="s">
        <v>204</v>
      </c>
      <c r="B23" s="16">
        <v>356</v>
      </c>
      <c r="C23" s="16">
        <v>558</v>
      </c>
      <c r="D23" s="16">
        <v>104.375</v>
      </c>
      <c r="E23" s="16">
        <v>173.624</v>
      </c>
      <c r="F23" s="16">
        <v>11</v>
      </c>
      <c r="G23" s="16">
        <v>81</v>
      </c>
      <c r="H23" s="16">
        <v>164</v>
      </c>
      <c r="I23" s="16">
        <v>12</v>
      </c>
      <c r="J23" s="16">
        <v>51</v>
      </c>
      <c r="K23" s="16">
        <v>35</v>
      </c>
      <c r="L23" s="16">
        <v>4</v>
      </c>
      <c r="M23" s="16">
        <v>62</v>
      </c>
      <c r="N23" s="16">
        <v>8</v>
      </c>
      <c r="O23" s="16">
        <v>136</v>
      </c>
      <c r="P23" s="16">
        <v>228.96199999999999</v>
      </c>
      <c r="Q23" s="16">
        <v>50</v>
      </c>
      <c r="R23" s="16">
        <v>23</v>
      </c>
      <c r="S23" s="16">
        <v>67</v>
      </c>
      <c r="T23" s="16">
        <v>47</v>
      </c>
      <c r="U23" s="16">
        <v>81</v>
      </c>
      <c r="V23" s="16">
        <v>28</v>
      </c>
      <c r="W23" s="16">
        <v>11</v>
      </c>
      <c r="X23" s="16">
        <v>114</v>
      </c>
      <c r="Y23" s="16">
        <v>538.71100000000001</v>
      </c>
      <c r="Z23" s="16">
        <v>79</v>
      </c>
      <c r="AA23" s="16">
        <v>29</v>
      </c>
      <c r="AB23" s="16">
        <v>58</v>
      </c>
      <c r="AC23" s="16">
        <v>4</v>
      </c>
      <c r="AD23" s="16">
        <v>144</v>
      </c>
      <c r="AE23" s="16">
        <v>108</v>
      </c>
      <c r="AF23" s="16">
        <v>21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7" t="s">
        <v>205</v>
      </c>
      <c r="B24" s="16">
        <v>357</v>
      </c>
      <c r="C24" s="16">
        <v>457</v>
      </c>
      <c r="D24" s="16">
        <v>148.88999999999999</v>
      </c>
      <c r="E24" s="16">
        <v>166.10900000000001</v>
      </c>
      <c r="F24" s="16">
        <v>18</v>
      </c>
      <c r="G24" s="16">
        <v>87.887</v>
      </c>
      <c r="H24" s="16">
        <v>162</v>
      </c>
      <c r="I24" s="16">
        <v>17</v>
      </c>
      <c r="J24" s="16">
        <v>89</v>
      </c>
      <c r="K24" s="16">
        <v>27</v>
      </c>
      <c r="L24" s="16">
        <v>8</v>
      </c>
      <c r="M24" s="16">
        <v>129</v>
      </c>
      <c r="N24" s="16">
        <v>4</v>
      </c>
      <c r="O24" s="16">
        <v>47</v>
      </c>
      <c r="P24" s="16">
        <v>272.99200000000002</v>
      </c>
      <c r="Q24" s="16">
        <v>105</v>
      </c>
      <c r="R24" s="16">
        <v>92</v>
      </c>
      <c r="S24" s="16">
        <v>67</v>
      </c>
      <c r="T24" s="16">
        <v>49</v>
      </c>
      <c r="U24" s="16">
        <v>78</v>
      </c>
      <c r="V24" s="16">
        <v>90</v>
      </c>
      <c r="W24" s="16">
        <v>8</v>
      </c>
      <c r="X24" s="16">
        <v>119</v>
      </c>
      <c r="Y24" s="16">
        <v>186.43</v>
      </c>
      <c r="Z24" s="16">
        <v>36</v>
      </c>
      <c r="AA24" s="16">
        <v>38</v>
      </c>
      <c r="AB24" s="16">
        <v>56</v>
      </c>
      <c r="AC24" s="16">
        <v>18</v>
      </c>
      <c r="AD24" s="16">
        <v>112</v>
      </c>
      <c r="AE24" s="16">
        <v>76</v>
      </c>
      <c r="AF24" s="16">
        <v>18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7" t="s">
        <v>206</v>
      </c>
      <c r="B25" s="16">
        <v>1415</v>
      </c>
      <c r="C25" s="16">
        <v>1601</v>
      </c>
      <c r="D25" s="16">
        <v>502.47500000000002</v>
      </c>
      <c r="E25" s="16">
        <v>309.524</v>
      </c>
      <c r="F25" s="16">
        <v>51</v>
      </c>
      <c r="G25" s="16">
        <v>254.595</v>
      </c>
      <c r="H25" s="16">
        <v>380</v>
      </c>
      <c r="I25" s="16">
        <v>43</v>
      </c>
      <c r="J25" s="16">
        <v>179</v>
      </c>
      <c r="K25" s="16">
        <v>139</v>
      </c>
      <c r="L25" s="16">
        <v>18</v>
      </c>
      <c r="M25" s="16">
        <v>466.64</v>
      </c>
      <c r="N25" s="16">
        <v>34</v>
      </c>
      <c r="O25" s="16">
        <v>164</v>
      </c>
      <c r="P25" s="16">
        <v>687.92</v>
      </c>
      <c r="Q25" s="16">
        <v>303.32100000000003</v>
      </c>
      <c r="R25" s="16">
        <v>192.79400000000001</v>
      </c>
      <c r="S25" s="16">
        <v>205</v>
      </c>
      <c r="T25" s="16">
        <v>270</v>
      </c>
      <c r="U25" s="16">
        <v>518</v>
      </c>
      <c r="V25" s="16">
        <v>116</v>
      </c>
      <c r="W25" s="16">
        <v>25</v>
      </c>
      <c r="X25" s="16">
        <v>438</v>
      </c>
      <c r="Y25" s="16">
        <v>631.48599999999999</v>
      </c>
      <c r="Z25" s="16">
        <v>295</v>
      </c>
      <c r="AA25" s="16">
        <v>120</v>
      </c>
      <c r="AB25" s="16">
        <v>73</v>
      </c>
      <c r="AC25" s="16">
        <v>42</v>
      </c>
      <c r="AD25" s="16">
        <v>261.35899999999998</v>
      </c>
      <c r="AE25" s="16">
        <v>345</v>
      </c>
      <c r="AF25" s="16">
        <v>44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7" t="s">
        <v>207</v>
      </c>
      <c r="B26" s="16">
        <v>551</v>
      </c>
      <c r="C26" s="16">
        <v>765</v>
      </c>
      <c r="D26" s="16">
        <v>237.863</v>
      </c>
      <c r="E26" s="16">
        <v>313.13600000000002</v>
      </c>
      <c r="F26" s="16">
        <v>25</v>
      </c>
      <c r="G26" s="16">
        <v>138.82599999999999</v>
      </c>
      <c r="H26" s="16">
        <v>441</v>
      </c>
      <c r="I26" s="16">
        <v>52</v>
      </c>
      <c r="J26" s="16">
        <v>292</v>
      </c>
      <c r="K26" s="16">
        <v>55</v>
      </c>
      <c r="L26" s="16">
        <v>11</v>
      </c>
      <c r="M26" s="16">
        <v>206</v>
      </c>
      <c r="N26" s="16">
        <v>18</v>
      </c>
      <c r="O26" s="16">
        <v>52</v>
      </c>
      <c r="P26" s="16">
        <v>483.93400000000003</v>
      </c>
      <c r="Q26" s="16">
        <v>152</v>
      </c>
      <c r="R26" s="16">
        <v>52</v>
      </c>
      <c r="S26" s="16">
        <v>64</v>
      </c>
      <c r="T26" s="16">
        <v>56</v>
      </c>
      <c r="U26" s="16">
        <v>330</v>
      </c>
      <c r="V26" s="16">
        <v>187</v>
      </c>
      <c r="W26" s="16">
        <v>13</v>
      </c>
      <c r="X26" s="16">
        <v>282</v>
      </c>
      <c r="Y26" s="16">
        <v>412.64100000000002</v>
      </c>
      <c r="Z26" s="16">
        <v>233</v>
      </c>
      <c r="AA26" s="16">
        <v>36</v>
      </c>
      <c r="AB26" s="16">
        <v>77</v>
      </c>
      <c r="AC26" s="16">
        <v>18</v>
      </c>
      <c r="AD26" s="16">
        <v>220</v>
      </c>
      <c r="AE26" s="16">
        <v>176</v>
      </c>
      <c r="AF26" s="16">
        <v>56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7" t="s">
        <v>208</v>
      </c>
      <c r="B27" s="16">
        <v>156</v>
      </c>
      <c r="C27" s="16">
        <v>193</v>
      </c>
      <c r="D27" s="16">
        <v>195.91399999999999</v>
      </c>
      <c r="E27" s="16">
        <v>111.08499999999999</v>
      </c>
      <c r="F27" s="16">
        <v>9</v>
      </c>
      <c r="G27" s="16">
        <v>88.954999999999998</v>
      </c>
      <c r="H27" s="16">
        <v>57</v>
      </c>
      <c r="I27" s="16">
        <v>2</v>
      </c>
      <c r="J27" s="16">
        <v>20</v>
      </c>
      <c r="K27" s="16">
        <v>6</v>
      </c>
      <c r="L27" s="16">
        <v>3</v>
      </c>
      <c r="M27" s="16">
        <v>50.805999999999997</v>
      </c>
      <c r="N27" s="16">
        <v>6</v>
      </c>
      <c r="O27" s="16">
        <v>170</v>
      </c>
      <c r="P27" s="16">
        <v>116.974</v>
      </c>
      <c r="Q27" s="16">
        <v>41</v>
      </c>
      <c r="R27" s="16">
        <v>16</v>
      </c>
      <c r="S27" s="16">
        <v>54</v>
      </c>
      <c r="T27" s="16">
        <v>89</v>
      </c>
      <c r="U27" s="16">
        <v>49</v>
      </c>
      <c r="V27" s="16">
        <v>82</v>
      </c>
      <c r="W27" s="16">
        <v>1</v>
      </c>
      <c r="X27" s="16">
        <v>119</v>
      </c>
      <c r="Y27" s="16">
        <v>236.93899999999999</v>
      </c>
      <c r="Z27" s="16">
        <v>110</v>
      </c>
      <c r="AA27" s="16">
        <v>9</v>
      </c>
      <c r="AB27" s="16">
        <v>45</v>
      </c>
      <c r="AC27" s="16">
        <v>3</v>
      </c>
      <c r="AD27" s="16">
        <v>75.192999999999998</v>
      </c>
      <c r="AE27" s="16">
        <v>63</v>
      </c>
      <c r="AF27" s="16">
        <v>8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7" t="s">
        <v>209</v>
      </c>
      <c r="B28" s="16">
        <v>76</v>
      </c>
      <c r="C28" s="16">
        <v>89</v>
      </c>
      <c r="D28" s="16">
        <v>405.52499999999998</v>
      </c>
      <c r="E28" s="16">
        <v>42.473999999999997</v>
      </c>
      <c r="F28" s="16">
        <v>3</v>
      </c>
      <c r="G28" s="16">
        <v>23</v>
      </c>
      <c r="H28" s="16">
        <v>35</v>
      </c>
      <c r="I28" s="16">
        <v>4</v>
      </c>
      <c r="J28" s="16">
        <v>14</v>
      </c>
      <c r="K28" s="16">
        <v>9</v>
      </c>
      <c r="L28" s="16">
        <v>0</v>
      </c>
      <c r="M28" s="16">
        <v>21</v>
      </c>
      <c r="N28" s="16">
        <v>1</v>
      </c>
      <c r="O28" s="16">
        <v>160</v>
      </c>
      <c r="P28" s="16">
        <v>52</v>
      </c>
      <c r="Q28" s="16">
        <v>14</v>
      </c>
      <c r="R28" s="16">
        <v>13</v>
      </c>
      <c r="S28" s="16">
        <v>10</v>
      </c>
      <c r="T28" s="16">
        <v>120</v>
      </c>
      <c r="U28" s="16">
        <v>28</v>
      </c>
      <c r="V28" s="16">
        <v>25</v>
      </c>
      <c r="W28" s="16">
        <v>0</v>
      </c>
      <c r="X28" s="16">
        <v>38</v>
      </c>
      <c r="Y28" s="16">
        <v>295.12099999999998</v>
      </c>
      <c r="Z28" s="16">
        <v>71</v>
      </c>
      <c r="AA28" s="16">
        <v>6</v>
      </c>
      <c r="AB28" s="16">
        <v>40</v>
      </c>
      <c r="AC28" s="16">
        <v>2</v>
      </c>
      <c r="AD28" s="16">
        <v>47</v>
      </c>
      <c r="AE28" s="16">
        <v>22</v>
      </c>
      <c r="AF28" s="16">
        <v>7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7" t="s">
        <v>210</v>
      </c>
      <c r="B29" s="16">
        <v>226</v>
      </c>
      <c r="C29" s="16">
        <v>430</v>
      </c>
      <c r="D29" s="16">
        <v>89</v>
      </c>
      <c r="E29" s="16">
        <v>107</v>
      </c>
      <c r="F29" s="16">
        <v>11</v>
      </c>
      <c r="G29" s="16">
        <v>50</v>
      </c>
      <c r="H29" s="16">
        <v>151</v>
      </c>
      <c r="I29" s="16">
        <v>12</v>
      </c>
      <c r="J29" s="16">
        <v>54</v>
      </c>
      <c r="K29" s="16">
        <v>29</v>
      </c>
      <c r="L29" s="16">
        <v>6</v>
      </c>
      <c r="M29" s="16">
        <v>64</v>
      </c>
      <c r="N29" s="16">
        <v>8</v>
      </c>
      <c r="O29" s="16">
        <v>123</v>
      </c>
      <c r="P29" s="16">
        <v>138</v>
      </c>
      <c r="Q29" s="16">
        <v>57</v>
      </c>
      <c r="R29" s="16">
        <v>15</v>
      </c>
      <c r="S29" s="16">
        <v>45</v>
      </c>
      <c r="T29" s="16">
        <v>31</v>
      </c>
      <c r="U29" s="16">
        <v>90</v>
      </c>
      <c r="V29" s="16">
        <v>22</v>
      </c>
      <c r="W29" s="16">
        <v>5</v>
      </c>
      <c r="X29" s="16">
        <v>55</v>
      </c>
      <c r="Y29" s="16">
        <v>154.922</v>
      </c>
      <c r="Z29" s="16">
        <v>48</v>
      </c>
      <c r="AA29" s="16">
        <v>33</v>
      </c>
      <c r="AB29" s="16">
        <v>25</v>
      </c>
      <c r="AC29" s="16">
        <v>10</v>
      </c>
      <c r="AD29" s="16">
        <v>57</v>
      </c>
      <c r="AE29" s="16">
        <v>79</v>
      </c>
      <c r="AF29" s="16">
        <v>17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7" t="s">
        <v>211</v>
      </c>
      <c r="B30" s="16">
        <v>88</v>
      </c>
      <c r="C30" s="16">
        <v>114</v>
      </c>
      <c r="D30" s="16">
        <v>296.17099999999999</v>
      </c>
      <c r="E30" s="16">
        <v>58.828000000000003</v>
      </c>
      <c r="F30" s="16">
        <v>3</v>
      </c>
      <c r="G30" s="16">
        <v>19</v>
      </c>
      <c r="H30" s="16">
        <v>65</v>
      </c>
      <c r="I30" s="16">
        <v>16</v>
      </c>
      <c r="J30" s="16">
        <v>41</v>
      </c>
      <c r="K30" s="16">
        <v>5</v>
      </c>
      <c r="L30" s="16">
        <v>2</v>
      </c>
      <c r="M30" s="16">
        <v>69</v>
      </c>
      <c r="N30" s="16">
        <v>10</v>
      </c>
      <c r="O30" s="16">
        <v>80</v>
      </c>
      <c r="P30" s="16">
        <v>63.984000000000002</v>
      </c>
      <c r="Q30" s="16">
        <v>30</v>
      </c>
      <c r="R30" s="16">
        <v>7</v>
      </c>
      <c r="S30" s="16">
        <v>30.966999999999999</v>
      </c>
      <c r="T30" s="16">
        <v>218</v>
      </c>
      <c r="U30" s="16">
        <v>213</v>
      </c>
      <c r="V30" s="16">
        <v>144</v>
      </c>
      <c r="W30" s="16">
        <v>3</v>
      </c>
      <c r="X30" s="16">
        <v>53</v>
      </c>
      <c r="Y30" s="16">
        <v>421.71800000000002</v>
      </c>
      <c r="Z30" s="16">
        <v>111.991</v>
      </c>
      <c r="AA30" s="16">
        <v>1</v>
      </c>
      <c r="AB30" s="16">
        <v>15</v>
      </c>
      <c r="AC30" s="16">
        <v>2</v>
      </c>
      <c r="AD30" s="16">
        <v>133</v>
      </c>
      <c r="AE30" s="16">
        <v>30</v>
      </c>
      <c r="AF30" s="16">
        <v>16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7" t="s">
        <v>212</v>
      </c>
      <c r="B31" s="16">
        <v>131</v>
      </c>
      <c r="C31" s="16">
        <v>188</v>
      </c>
      <c r="D31" s="16">
        <v>120</v>
      </c>
      <c r="E31" s="16">
        <v>88</v>
      </c>
      <c r="F31" s="16">
        <v>4</v>
      </c>
      <c r="G31" s="16">
        <v>22</v>
      </c>
      <c r="H31" s="16">
        <v>149</v>
      </c>
      <c r="I31" s="16">
        <v>13</v>
      </c>
      <c r="J31" s="16">
        <v>43</v>
      </c>
      <c r="K31" s="16">
        <v>20</v>
      </c>
      <c r="L31" s="16">
        <v>3</v>
      </c>
      <c r="M31" s="16">
        <v>70.36</v>
      </c>
      <c r="N31" s="16">
        <v>10</v>
      </c>
      <c r="O31" s="16">
        <v>96</v>
      </c>
      <c r="P31" s="16">
        <v>135</v>
      </c>
      <c r="Q31" s="16">
        <v>53.54</v>
      </c>
      <c r="R31" s="16">
        <v>13</v>
      </c>
      <c r="S31" s="16">
        <v>29.966000000000001</v>
      </c>
      <c r="T31" s="16">
        <v>59</v>
      </c>
      <c r="U31" s="16">
        <v>127</v>
      </c>
      <c r="V31" s="16">
        <v>226</v>
      </c>
      <c r="W31" s="16">
        <v>6</v>
      </c>
      <c r="X31" s="16">
        <v>105</v>
      </c>
      <c r="Y31" s="16">
        <v>214.93</v>
      </c>
      <c r="Z31" s="16">
        <v>138</v>
      </c>
      <c r="AA31" s="16">
        <v>9</v>
      </c>
      <c r="AB31" s="16">
        <v>17</v>
      </c>
      <c r="AC31" s="16">
        <v>11</v>
      </c>
      <c r="AD31" s="16">
        <v>124.639</v>
      </c>
      <c r="AE31" s="16">
        <v>51</v>
      </c>
      <c r="AF31" s="16">
        <v>30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7" t="s">
        <v>213</v>
      </c>
      <c r="B32" s="16">
        <v>244</v>
      </c>
      <c r="C32" s="16">
        <v>372</v>
      </c>
      <c r="D32" s="16">
        <v>176.99700000000001</v>
      </c>
      <c r="E32" s="16">
        <v>178.00200000000001</v>
      </c>
      <c r="F32" s="16">
        <v>7</v>
      </c>
      <c r="G32" s="16">
        <v>73.846000000000004</v>
      </c>
      <c r="H32" s="16">
        <v>240</v>
      </c>
      <c r="I32" s="16">
        <v>16</v>
      </c>
      <c r="J32" s="16">
        <v>44</v>
      </c>
      <c r="K32" s="16">
        <v>21</v>
      </c>
      <c r="L32" s="16">
        <v>6</v>
      </c>
      <c r="M32" s="16">
        <v>131.69200000000001</v>
      </c>
      <c r="N32" s="16">
        <v>16</v>
      </c>
      <c r="O32" s="16">
        <v>54</v>
      </c>
      <c r="P32" s="16">
        <v>292.98899999999998</v>
      </c>
      <c r="Q32" s="16">
        <v>95.435000000000002</v>
      </c>
      <c r="R32" s="16">
        <v>20</v>
      </c>
      <c r="S32" s="16">
        <v>54</v>
      </c>
      <c r="T32" s="16">
        <v>258</v>
      </c>
      <c r="U32" s="16">
        <v>121</v>
      </c>
      <c r="V32" s="16">
        <v>87</v>
      </c>
      <c r="W32" s="16">
        <v>6</v>
      </c>
      <c r="X32" s="16">
        <v>517</v>
      </c>
      <c r="Y32" s="16">
        <v>404.661</v>
      </c>
      <c r="Z32" s="16">
        <v>544.97799999999995</v>
      </c>
      <c r="AA32" s="16">
        <v>23</v>
      </c>
      <c r="AB32" s="16">
        <v>37</v>
      </c>
      <c r="AC32" s="16">
        <v>8</v>
      </c>
      <c r="AD32" s="16">
        <v>82.307000000000002</v>
      </c>
      <c r="AE32" s="16">
        <v>127</v>
      </c>
      <c r="AF32" s="16">
        <v>29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7" t="s">
        <v>214</v>
      </c>
      <c r="B33" s="16">
        <v>98</v>
      </c>
      <c r="C33" s="16">
        <v>151</v>
      </c>
      <c r="D33" s="16">
        <v>85.215000000000003</v>
      </c>
      <c r="E33" s="16">
        <v>73.784000000000006</v>
      </c>
      <c r="F33" s="16">
        <v>5</v>
      </c>
      <c r="G33" s="16">
        <v>7.7770000000000001</v>
      </c>
      <c r="H33" s="16">
        <v>99.456000000000003</v>
      </c>
      <c r="I33" s="16">
        <v>4</v>
      </c>
      <c r="J33" s="16">
        <v>24</v>
      </c>
      <c r="K33" s="16">
        <v>4</v>
      </c>
      <c r="L33" s="16">
        <v>5</v>
      </c>
      <c r="M33" s="16">
        <v>41</v>
      </c>
      <c r="N33" s="16">
        <v>15</v>
      </c>
      <c r="O33" s="16">
        <v>49</v>
      </c>
      <c r="P33" s="16">
        <v>205.94200000000001</v>
      </c>
      <c r="Q33" s="16">
        <v>34.459000000000003</v>
      </c>
      <c r="R33" s="16">
        <v>6</v>
      </c>
      <c r="S33" s="16">
        <v>36</v>
      </c>
      <c r="T33" s="16">
        <v>133</v>
      </c>
      <c r="U33" s="16">
        <v>64</v>
      </c>
      <c r="V33" s="16">
        <v>85</v>
      </c>
      <c r="W33" s="16">
        <v>3</v>
      </c>
      <c r="X33" s="16">
        <v>45</v>
      </c>
      <c r="Y33" s="16">
        <v>376.51499999999999</v>
      </c>
      <c r="Z33" s="16">
        <v>206</v>
      </c>
      <c r="AA33" s="16">
        <v>9</v>
      </c>
      <c r="AB33" s="16">
        <v>63</v>
      </c>
      <c r="AC33" s="16">
        <v>3</v>
      </c>
      <c r="AD33" s="16">
        <v>115.529</v>
      </c>
      <c r="AE33" s="16">
        <v>49</v>
      </c>
      <c r="AF33" s="16">
        <v>16</v>
      </c>
      <c r="AG33" s="34" t="s">
        <v>17</v>
      </c>
      <c r="AH33" s="35" t="s">
        <v>17</v>
      </c>
      <c r="AI33" s="15"/>
      <c r="AJ33" s="15"/>
    </row>
    <row r="34" spans="1:36" ht="15" customHeight="1" x14ac:dyDescent="0.2">
      <c r="A34" s="67" t="s">
        <v>215</v>
      </c>
      <c r="B34" s="16">
        <v>129</v>
      </c>
      <c r="C34" s="16">
        <v>124</v>
      </c>
      <c r="D34" s="16">
        <v>154.21299999999999</v>
      </c>
      <c r="E34" s="16">
        <v>54.786000000000001</v>
      </c>
      <c r="F34" s="16">
        <v>7</v>
      </c>
      <c r="G34" s="16">
        <v>28</v>
      </c>
      <c r="H34" s="16">
        <v>53</v>
      </c>
      <c r="I34" s="16">
        <v>3</v>
      </c>
      <c r="J34" s="16">
        <v>19</v>
      </c>
      <c r="K34" s="16">
        <v>5</v>
      </c>
      <c r="L34" s="16">
        <v>3</v>
      </c>
      <c r="M34" s="16">
        <v>33</v>
      </c>
      <c r="N34" s="16">
        <v>2</v>
      </c>
      <c r="O34" s="16">
        <v>131</v>
      </c>
      <c r="P34" s="16">
        <v>106</v>
      </c>
      <c r="Q34" s="16">
        <v>15.288</v>
      </c>
      <c r="R34" s="16">
        <v>8</v>
      </c>
      <c r="S34" s="16">
        <v>10</v>
      </c>
      <c r="T34" s="16">
        <v>147</v>
      </c>
      <c r="U34" s="16">
        <v>22</v>
      </c>
      <c r="V34" s="16">
        <v>11</v>
      </c>
      <c r="W34" s="16">
        <v>2</v>
      </c>
      <c r="X34" s="16">
        <v>48</v>
      </c>
      <c r="Y34" s="16">
        <v>234.80699999999999</v>
      </c>
      <c r="Z34" s="16">
        <v>91</v>
      </c>
      <c r="AA34" s="16">
        <v>4</v>
      </c>
      <c r="AB34" s="16">
        <v>75</v>
      </c>
      <c r="AC34" s="16">
        <v>1</v>
      </c>
      <c r="AD34" s="16">
        <v>35</v>
      </c>
      <c r="AE34" s="16">
        <v>35</v>
      </c>
      <c r="AF34" s="16">
        <v>10</v>
      </c>
      <c r="AG34" s="34" t="s">
        <v>17</v>
      </c>
      <c r="AH34" s="35" t="s">
        <v>17</v>
      </c>
      <c r="AI34" s="15"/>
      <c r="AJ34" s="15"/>
    </row>
    <row r="35" spans="1:36" ht="15" customHeight="1" x14ac:dyDescent="0.2">
      <c r="A35" s="67" t="s">
        <v>216</v>
      </c>
      <c r="B35" s="16">
        <v>155</v>
      </c>
      <c r="C35" s="16">
        <v>191</v>
      </c>
      <c r="D35" s="16">
        <v>62.802999999999997</v>
      </c>
      <c r="E35" s="16">
        <v>49.195999999999998</v>
      </c>
      <c r="F35" s="16">
        <v>5</v>
      </c>
      <c r="G35" s="16">
        <v>46.92</v>
      </c>
      <c r="H35" s="16">
        <v>58</v>
      </c>
      <c r="I35" s="16">
        <v>6</v>
      </c>
      <c r="J35" s="16">
        <v>64</v>
      </c>
      <c r="K35" s="16">
        <v>7</v>
      </c>
      <c r="L35" s="16">
        <v>2</v>
      </c>
      <c r="M35" s="16">
        <v>34</v>
      </c>
      <c r="N35" s="16">
        <v>11</v>
      </c>
      <c r="O35" s="16">
        <v>72</v>
      </c>
      <c r="P35" s="16">
        <v>126</v>
      </c>
      <c r="Q35" s="16">
        <v>29.83</v>
      </c>
      <c r="R35" s="16">
        <v>13</v>
      </c>
      <c r="S35" s="16">
        <v>16</v>
      </c>
      <c r="T35" s="16">
        <v>63</v>
      </c>
      <c r="U35" s="16">
        <v>70</v>
      </c>
      <c r="V35" s="16">
        <v>88</v>
      </c>
      <c r="W35" s="16">
        <v>7</v>
      </c>
      <c r="X35" s="16">
        <v>64</v>
      </c>
      <c r="Y35" s="16">
        <v>225.905</v>
      </c>
      <c r="Z35" s="16">
        <v>76</v>
      </c>
      <c r="AA35" s="16">
        <v>8</v>
      </c>
      <c r="AB35" s="16">
        <v>48</v>
      </c>
      <c r="AC35" s="16">
        <v>1</v>
      </c>
      <c r="AD35" s="16">
        <v>43</v>
      </c>
      <c r="AE35" s="16">
        <v>42</v>
      </c>
      <c r="AF35" s="16">
        <v>7</v>
      </c>
      <c r="AG35" s="34" t="s">
        <v>17</v>
      </c>
      <c r="AH35" s="35" t="s">
        <v>17</v>
      </c>
      <c r="AI35" s="15"/>
      <c r="AJ35" s="15"/>
    </row>
    <row r="36" spans="1:36" ht="15" customHeight="1" x14ac:dyDescent="0.2">
      <c r="A36" s="67" t="s">
        <v>217</v>
      </c>
      <c r="B36" s="16">
        <v>102</v>
      </c>
      <c r="C36" s="16">
        <v>121</v>
      </c>
      <c r="D36" s="16">
        <v>99.12</v>
      </c>
      <c r="E36" s="16">
        <v>77.88</v>
      </c>
      <c r="F36" s="16">
        <v>3</v>
      </c>
      <c r="G36" s="16">
        <v>23</v>
      </c>
      <c r="H36" s="16">
        <v>63</v>
      </c>
      <c r="I36" s="16">
        <v>14</v>
      </c>
      <c r="J36" s="16">
        <v>23</v>
      </c>
      <c r="K36" s="16">
        <v>6</v>
      </c>
      <c r="L36" s="16">
        <v>4</v>
      </c>
      <c r="M36" s="16">
        <v>62.371000000000002</v>
      </c>
      <c r="N36" s="16">
        <v>14</v>
      </c>
      <c r="O36" s="16">
        <v>80</v>
      </c>
      <c r="P36" s="16">
        <v>81</v>
      </c>
      <c r="Q36" s="16">
        <v>39</v>
      </c>
      <c r="R36" s="16">
        <v>7</v>
      </c>
      <c r="S36" s="16">
        <v>17</v>
      </c>
      <c r="T36" s="16">
        <v>70</v>
      </c>
      <c r="U36" s="16">
        <v>26</v>
      </c>
      <c r="V36" s="16">
        <v>88</v>
      </c>
      <c r="W36" s="16">
        <v>2</v>
      </c>
      <c r="X36" s="16">
        <v>109</v>
      </c>
      <c r="Y36" s="16">
        <v>143.88399999999999</v>
      </c>
      <c r="Z36" s="16">
        <v>303</v>
      </c>
      <c r="AA36" s="16">
        <v>6</v>
      </c>
      <c r="AB36" s="16">
        <v>17</v>
      </c>
      <c r="AC36" s="16">
        <v>3</v>
      </c>
      <c r="AD36" s="16">
        <v>105.628</v>
      </c>
      <c r="AE36" s="16">
        <v>53</v>
      </c>
      <c r="AF36" s="16">
        <v>11</v>
      </c>
      <c r="AG36" s="34" t="s">
        <v>17</v>
      </c>
      <c r="AH36" s="35" t="s">
        <v>17</v>
      </c>
      <c r="AI36" s="15"/>
      <c r="AJ36" s="15"/>
    </row>
    <row r="37" spans="1:36" ht="15" customHeight="1" x14ac:dyDescent="0.2">
      <c r="A37" s="67" t="s">
        <v>218</v>
      </c>
      <c r="B37" s="16">
        <v>248</v>
      </c>
      <c r="C37" s="16">
        <v>320</v>
      </c>
      <c r="D37" s="16">
        <v>208.36099999999999</v>
      </c>
      <c r="E37" s="16">
        <v>144.63800000000001</v>
      </c>
      <c r="F37" s="16">
        <v>11</v>
      </c>
      <c r="G37" s="16">
        <v>45.848999999999997</v>
      </c>
      <c r="H37" s="16">
        <v>118</v>
      </c>
      <c r="I37" s="16">
        <v>16</v>
      </c>
      <c r="J37" s="16">
        <v>28</v>
      </c>
      <c r="K37" s="16">
        <v>27</v>
      </c>
      <c r="L37" s="16">
        <v>6</v>
      </c>
      <c r="M37" s="16">
        <v>68</v>
      </c>
      <c r="N37" s="16">
        <v>16</v>
      </c>
      <c r="O37" s="16">
        <v>120</v>
      </c>
      <c r="P37" s="16">
        <v>172.977</v>
      </c>
      <c r="Q37" s="16">
        <v>73.349999999999994</v>
      </c>
      <c r="R37" s="16">
        <v>39</v>
      </c>
      <c r="S37" s="16">
        <v>54</v>
      </c>
      <c r="T37" s="16">
        <v>11</v>
      </c>
      <c r="U37" s="16">
        <v>38</v>
      </c>
      <c r="V37" s="16">
        <v>31</v>
      </c>
      <c r="W37" s="16">
        <v>10</v>
      </c>
      <c r="X37" s="16">
        <v>156</v>
      </c>
      <c r="Y37" s="16">
        <v>257.86500000000001</v>
      </c>
      <c r="Z37" s="16">
        <v>146</v>
      </c>
      <c r="AA37" s="16">
        <v>22</v>
      </c>
      <c r="AB37" s="16">
        <v>94</v>
      </c>
      <c r="AC37" s="16">
        <v>7</v>
      </c>
      <c r="AD37" s="16">
        <v>44</v>
      </c>
      <c r="AE37" s="16">
        <v>71</v>
      </c>
      <c r="AF37" s="16">
        <v>17</v>
      </c>
      <c r="AG37" s="34" t="s">
        <v>17</v>
      </c>
      <c r="AH37" s="35" t="s">
        <v>17</v>
      </c>
      <c r="AI37" s="15"/>
      <c r="AJ37" s="15"/>
    </row>
    <row r="38" spans="1:36" ht="15" customHeight="1" x14ac:dyDescent="0.2">
      <c r="A38" s="67" t="s">
        <v>219</v>
      </c>
      <c r="B38" s="16">
        <v>104</v>
      </c>
      <c r="C38" s="16">
        <v>93</v>
      </c>
      <c r="D38" s="16">
        <v>188.58799999999999</v>
      </c>
      <c r="E38" s="16">
        <v>40.411000000000001</v>
      </c>
      <c r="F38" s="16">
        <v>5</v>
      </c>
      <c r="G38" s="16">
        <v>32</v>
      </c>
      <c r="H38" s="16">
        <v>22</v>
      </c>
      <c r="I38" s="16">
        <v>5</v>
      </c>
      <c r="J38" s="16">
        <v>34</v>
      </c>
      <c r="K38" s="16">
        <v>4</v>
      </c>
      <c r="L38" s="16">
        <v>0</v>
      </c>
      <c r="M38" s="16">
        <v>31</v>
      </c>
      <c r="N38" s="16">
        <v>9</v>
      </c>
      <c r="O38" s="16">
        <v>70</v>
      </c>
      <c r="P38" s="16">
        <v>54.981000000000002</v>
      </c>
      <c r="Q38" s="16">
        <v>17.34</v>
      </c>
      <c r="R38" s="16">
        <v>6</v>
      </c>
      <c r="S38" s="16">
        <v>10</v>
      </c>
      <c r="T38" s="16">
        <v>125</v>
      </c>
      <c r="U38" s="16">
        <v>66</v>
      </c>
      <c r="V38" s="16">
        <v>72</v>
      </c>
      <c r="W38" s="16">
        <v>2</v>
      </c>
      <c r="X38" s="16">
        <v>39</v>
      </c>
      <c r="Y38" s="16">
        <v>446.46899999999999</v>
      </c>
      <c r="Z38" s="16">
        <v>224</v>
      </c>
      <c r="AA38" s="16">
        <v>5</v>
      </c>
      <c r="AB38" s="16">
        <v>36</v>
      </c>
      <c r="AC38" s="16">
        <v>0</v>
      </c>
      <c r="AD38" s="16">
        <v>35</v>
      </c>
      <c r="AE38" s="16">
        <v>29</v>
      </c>
      <c r="AF38" s="16">
        <v>8</v>
      </c>
      <c r="AG38" s="34" t="s">
        <v>17</v>
      </c>
      <c r="AH38" s="35" t="s">
        <v>17</v>
      </c>
      <c r="AI38" s="15"/>
      <c r="AJ38" s="15"/>
    </row>
    <row r="39" spans="1:36" ht="15" customHeight="1" x14ac:dyDescent="0.2">
      <c r="A39" s="67" t="s">
        <v>220</v>
      </c>
      <c r="B39" s="16">
        <v>119</v>
      </c>
      <c r="C39" s="16">
        <v>146</v>
      </c>
      <c r="D39" s="16">
        <v>167.07499999999999</v>
      </c>
      <c r="E39" s="16">
        <v>37.924999999999997</v>
      </c>
      <c r="F39" s="16">
        <v>4</v>
      </c>
      <c r="G39" s="16">
        <v>41</v>
      </c>
      <c r="H39" s="16">
        <v>65</v>
      </c>
      <c r="I39" s="16">
        <v>7</v>
      </c>
      <c r="J39" s="16">
        <v>40</v>
      </c>
      <c r="K39" s="16">
        <v>9</v>
      </c>
      <c r="L39" s="16">
        <v>1</v>
      </c>
      <c r="M39" s="16">
        <v>56</v>
      </c>
      <c r="N39" s="16">
        <v>13</v>
      </c>
      <c r="O39" s="16">
        <v>178</v>
      </c>
      <c r="P39" s="16">
        <v>77</v>
      </c>
      <c r="Q39" s="16">
        <v>23</v>
      </c>
      <c r="R39" s="16">
        <v>8</v>
      </c>
      <c r="S39" s="16">
        <v>11.846</v>
      </c>
      <c r="T39" s="16">
        <v>62</v>
      </c>
      <c r="U39" s="16">
        <v>56</v>
      </c>
      <c r="V39" s="16">
        <v>87</v>
      </c>
      <c r="W39" s="16">
        <v>2</v>
      </c>
      <c r="X39" s="16">
        <v>101</v>
      </c>
      <c r="Y39" s="16">
        <v>404.49</v>
      </c>
      <c r="Z39" s="16">
        <v>210.94399999999999</v>
      </c>
      <c r="AA39" s="16">
        <v>5</v>
      </c>
      <c r="AB39" s="16">
        <v>31</v>
      </c>
      <c r="AC39" s="16">
        <v>5</v>
      </c>
      <c r="AD39" s="16">
        <v>17</v>
      </c>
      <c r="AE39" s="16">
        <v>25</v>
      </c>
      <c r="AF39" s="16">
        <v>10</v>
      </c>
      <c r="AG39" s="34" t="s">
        <v>235</v>
      </c>
      <c r="AH39" s="35" t="s">
        <v>235</v>
      </c>
      <c r="AI39" s="15"/>
      <c r="AJ39" s="15"/>
    </row>
    <row r="40" spans="1:36" ht="15" customHeight="1" x14ac:dyDescent="0.2">
      <c r="A40" s="67" t="s">
        <v>221</v>
      </c>
      <c r="B40" s="16">
        <v>263</v>
      </c>
      <c r="C40" s="16">
        <v>241</v>
      </c>
      <c r="D40" s="16">
        <v>89</v>
      </c>
      <c r="E40" s="16">
        <v>96</v>
      </c>
      <c r="F40" s="16">
        <v>11</v>
      </c>
      <c r="G40" s="16">
        <v>34.829000000000001</v>
      </c>
      <c r="H40" s="16">
        <v>64</v>
      </c>
      <c r="I40" s="16">
        <v>19</v>
      </c>
      <c r="J40" s="16">
        <v>37</v>
      </c>
      <c r="K40" s="16">
        <v>20</v>
      </c>
      <c r="L40" s="16">
        <v>1</v>
      </c>
      <c r="M40" s="16">
        <v>42</v>
      </c>
      <c r="N40" s="16">
        <v>12</v>
      </c>
      <c r="O40" s="16">
        <v>129</v>
      </c>
      <c r="P40" s="16">
        <v>144</v>
      </c>
      <c r="Q40" s="16">
        <v>47</v>
      </c>
      <c r="R40" s="16">
        <v>20</v>
      </c>
      <c r="S40" s="16">
        <v>28</v>
      </c>
      <c r="T40" s="16">
        <v>57</v>
      </c>
      <c r="U40" s="16">
        <v>43</v>
      </c>
      <c r="V40" s="16">
        <v>12</v>
      </c>
      <c r="W40" s="16">
        <v>2</v>
      </c>
      <c r="X40" s="16">
        <v>51</v>
      </c>
      <c r="Y40" s="16">
        <v>173.93199999999999</v>
      </c>
      <c r="Z40" s="16">
        <v>66</v>
      </c>
      <c r="AA40" s="16">
        <v>12</v>
      </c>
      <c r="AB40" s="16">
        <v>26</v>
      </c>
      <c r="AC40" s="16">
        <v>6</v>
      </c>
      <c r="AD40" s="16">
        <v>41</v>
      </c>
      <c r="AE40" s="16">
        <v>53</v>
      </c>
      <c r="AF40" s="16">
        <v>6</v>
      </c>
      <c r="AG40" s="34" t="s">
        <v>235</v>
      </c>
      <c r="AH40" s="35" t="s">
        <v>235</v>
      </c>
      <c r="AI40" s="15"/>
      <c r="AJ40" s="15"/>
    </row>
    <row r="41" spans="1:36" ht="15" customHeight="1" x14ac:dyDescent="0.2">
      <c r="A41" s="67" t="s">
        <v>222</v>
      </c>
      <c r="B41" s="16">
        <v>123</v>
      </c>
      <c r="C41" s="16">
        <v>166</v>
      </c>
      <c r="D41" s="16">
        <v>63.622999999999998</v>
      </c>
      <c r="E41" s="16">
        <v>38.375999999999998</v>
      </c>
      <c r="F41" s="16">
        <v>5</v>
      </c>
      <c r="G41" s="16">
        <v>40</v>
      </c>
      <c r="H41" s="16">
        <v>186</v>
      </c>
      <c r="I41" s="16">
        <v>5</v>
      </c>
      <c r="J41" s="16">
        <v>155</v>
      </c>
      <c r="K41" s="16">
        <v>10</v>
      </c>
      <c r="L41" s="16">
        <v>5</v>
      </c>
      <c r="M41" s="16">
        <v>63</v>
      </c>
      <c r="N41" s="16">
        <v>4</v>
      </c>
      <c r="O41" s="16">
        <v>49</v>
      </c>
      <c r="P41" s="16">
        <v>88</v>
      </c>
      <c r="Q41" s="16">
        <v>15</v>
      </c>
      <c r="R41" s="16">
        <v>7</v>
      </c>
      <c r="S41" s="16">
        <v>43.908999999999999</v>
      </c>
      <c r="T41" s="16">
        <v>52</v>
      </c>
      <c r="U41" s="16">
        <v>91</v>
      </c>
      <c r="V41" s="16">
        <v>91</v>
      </c>
      <c r="W41" s="16">
        <v>9</v>
      </c>
      <c r="X41" s="16">
        <v>67</v>
      </c>
      <c r="Y41" s="16">
        <v>168</v>
      </c>
      <c r="Z41" s="16">
        <v>166</v>
      </c>
      <c r="AA41" s="16">
        <v>9</v>
      </c>
      <c r="AB41" s="16">
        <v>33</v>
      </c>
      <c r="AC41" s="16">
        <v>1</v>
      </c>
      <c r="AD41" s="16">
        <v>61</v>
      </c>
      <c r="AE41" s="16">
        <v>22</v>
      </c>
      <c r="AF41" s="16">
        <v>9</v>
      </c>
      <c r="AG41" s="34" t="s">
        <v>235</v>
      </c>
      <c r="AH41" s="35" t="s">
        <v>235</v>
      </c>
      <c r="AI41" s="15"/>
      <c r="AJ41" s="15"/>
    </row>
    <row r="42" spans="1:36" ht="15" customHeight="1" x14ac:dyDescent="0.2">
      <c r="A42" s="67" t="s">
        <v>223</v>
      </c>
      <c r="B42" s="16">
        <v>74</v>
      </c>
      <c r="C42" s="16">
        <v>103</v>
      </c>
      <c r="D42" s="16">
        <v>67</v>
      </c>
      <c r="E42" s="16">
        <v>38</v>
      </c>
      <c r="F42" s="16">
        <v>2</v>
      </c>
      <c r="G42" s="16">
        <v>20</v>
      </c>
      <c r="H42" s="16">
        <v>55</v>
      </c>
      <c r="I42" s="16">
        <v>1</v>
      </c>
      <c r="J42" s="16">
        <v>22</v>
      </c>
      <c r="K42" s="16">
        <v>3</v>
      </c>
      <c r="L42" s="16">
        <v>3</v>
      </c>
      <c r="M42" s="16">
        <v>33.484999999999999</v>
      </c>
      <c r="N42" s="16">
        <v>7</v>
      </c>
      <c r="O42" s="16">
        <v>115</v>
      </c>
      <c r="P42" s="16">
        <v>85.988</v>
      </c>
      <c r="Q42" s="16">
        <v>15</v>
      </c>
      <c r="R42" s="16">
        <v>2</v>
      </c>
      <c r="S42" s="16">
        <v>19</v>
      </c>
      <c r="T42" s="16">
        <v>103</v>
      </c>
      <c r="U42" s="16">
        <v>51</v>
      </c>
      <c r="V42" s="16">
        <v>59</v>
      </c>
      <c r="W42" s="16">
        <v>2</v>
      </c>
      <c r="X42" s="16">
        <v>42</v>
      </c>
      <c r="Y42" s="16">
        <v>197.71299999999999</v>
      </c>
      <c r="Z42" s="16">
        <v>84</v>
      </c>
      <c r="AA42" s="16">
        <v>5</v>
      </c>
      <c r="AB42" s="16">
        <v>53</v>
      </c>
      <c r="AC42" s="16">
        <v>2</v>
      </c>
      <c r="AD42" s="16">
        <v>35.514000000000003</v>
      </c>
      <c r="AE42" s="16">
        <v>13</v>
      </c>
      <c r="AF42" s="16">
        <v>7</v>
      </c>
      <c r="AG42" s="34" t="s">
        <v>235</v>
      </c>
      <c r="AH42" s="35" t="s">
        <v>235</v>
      </c>
      <c r="AI42" s="15"/>
      <c r="AJ42" s="15"/>
    </row>
    <row r="43" spans="1:36" ht="15" customHeight="1" x14ac:dyDescent="0.2">
      <c r="A43" s="67" t="s">
        <v>224</v>
      </c>
      <c r="B43" s="16">
        <v>41</v>
      </c>
      <c r="C43" s="16">
        <v>86</v>
      </c>
      <c r="D43" s="16">
        <v>41.773000000000003</v>
      </c>
      <c r="E43" s="16">
        <v>12.226000000000001</v>
      </c>
      <c r="F43" s="16">
        <v>3</v>
      </c>
      <c r="G43" s="16">
        <v>17</v>
      </c>
      <c r="H43" s="16">
        <v>62</v>
      </c>
      <c r="I43" s="16">
        <v>4</v>
      </c>
      <c r="J43" s="16">
        <v>15</v>
      </c>
      <c r="K43" s="16">
        <v>3</v>
      </c>
      <c r="L43" s="16">
        <v>0</v>
      </c>
      <c r="M43" s="16">
        <v>10</v>
      </c>
      <c r="N43" s="16">
        <v>4</v>
      </c>
      <c r="O43" s="16">
        <v>36</v>
      </c>
      <c r="P43" s="16">
        <v>431.97899999999998</v>
      </c>
      <c r="Q43" s="16">
        <v>19</v>
      </c>
      <c r="R43" s="16">
        <v>9</v>
      </c>
      <c r="S43" s="16">
        <v>3</v>
      </c>
      <c r="T43" s="16">
        <v>15</v>
      </c>
      <c r="U43" s="16">
        <v>22</v>
      </c>
      <c r="V43" s="16">
        <v>16</v>
      </c>
      <c r="W43" s="16">
        <v>0</v>
      </c>
      <c r="X43" s="16">
        <v>20</v>
      </c>
      <c r="Y43" s="16">
        <v>61.853999999999999</v>
      </c>
      <c r="Z43" s="16">
        <v>23</v>
      </c>
      <c r="AA43" s="16">
        <v>5</v>
      </c>
      <c r="AB43" s="16">
        <v>13</v>
      </c>
      <c r="AC43" s="16">
        <v>0</v>
      </c>
      <c r="AD43" s="16">
        <v>21</v>
      </c>
      <c r="AE43" s="16">
        <v>22</v>
      </c>
      <c r="AF43" s="16">
        <v>2</v>
      </c>
      <c r="AG43" s="34" t="s">
        <v>235</v>
      </c>
      <c r="AH43" s="35" t="s">
        <v>235</v>
      </c>
      <c r="AI43" s="15"/>
      <c r="AJ43" s="15"/>
    </row>
    <row r="44" spans="1:36" ht="15" customHeight="1" x14ac:dyDescent="0.2">
      <c r="A44" s="67" t="s">
        <v>225</v>
      </c>
      <c r="B44" s="16">
        <v>53</v>
      </c>
      <c r="C44" s="16">
        <v>55</v>
      </c>
      <c r="D44" s="16">
        <v>61.628</v>
      </c>
      <c r="E44" s="16">
        <v>36.371000000000002</v>
      </c>
      <c r="F44" s="16">
        <v>1</v>
      </c>
      <c r="G44" s="16">
        <v>19</v>
      </c>
      <c r="H44" s="16">
        <v>47.670999999999999</v>
      </c>
      <c r="I44" s="16">
        <v>4</v>
      </c>
      <c r="J44" s="16">
        <v>17</v>
      </c>
      <c r="K44" s="16">
        <v>6</v>
      </c>
      <c r="L44" s="16">
        <v>1</v>
      </c>
      <c r="M44" s="16">
        <v>29</v>
      </c>
      <c r="N44" s="16">
        <v>6</v>
      </c>
      <c r="O44" s="16">
        <v>156</v>
      </c>
      <c r="P44" s="16">
        <v>55</v>
      </c>
      <c r="Q44" s="16">
        <v>18</v>
      </c>
      <c r="R44" s="16">
        <v>5</v>
      </c>
      <c r="S44" s="16">
        <v>8</v>
      </c>
      <c r="T44" s="16">
        <v>69</v>
      </c>
      <c r="U44" s="16">
        <v>36</v>
      </c>
      <c r="V44" s="16">
        <v>31</v>
      </c>
      <c r="W44" s="16">
        <v>0</v>
      </c>
      <c r="X44" s="16">
        <v>22</v>
      </c>
      <c r="Y44" s="16">
        <v>170.62700000000001</v>
      </c>
      <c r="Z44" s="16">
        <v>48</v>
      </c>
      <c r="AA44" s="16">
        <v>0</v>
      </c>
      <c r="AB44" s="16">
        <v>18</v>
      </c>
      <c r="AC44" s="16">
        <v>1</v>
      </c>
      <c r="AD44" s="16">
        <v>21.3</v>
      </c>
      <c r="AE44" s="16">
        <v>10</v>
      </c>
      <c r="AF44" s="16">
        <v>5</v>
      </c>
      <c r="AG44" s="34" t="s">
        <v>235</v>
      </c>
      <c r="AH44" s="35" t="s">
        <v>235</v>
      </c>
      <c r="AI44" s="15"/>
      <c r="AJ44" s="15"/>
    </row>
    <row r="45" spans="1:36" ht="15" customHeight="1" x14ac:dyDescent="0.2">
      <c r="A45" s="67" t="s">
        <v>226</v>
      </c>
      <c r="B45" s="16">
        <v>105</v>
      </c>
      <c r="C45" s="16">
        <v>182</v>
      </c>
      <c r="D45" s="16">
        <v>65</v>
      </c>
      <c r="E45" s="16">
        <v>53</v>
      </c>
      <c r="F45" s="16">
        <v>3</v>
      </c>
      <c r="G45" s="16">
        <v>26</v>
      </c>
      <c r="H45" s="16">
        <v>95</v>
      </c>
      <c r="I45" s="16">
        <v>15</v>
      </c>
      <c r="J45" s="16">
        <v>17</v>
      </c>
      <c r="K45" s="16">
        <v>21</v>
      </c>
      <c r="L45" s="16">
        <v>3</v>
      </c>
      <c r="M45" s="16">
        <v>28</v>
      </c>
      <c r="N45" s="16">
        <v>6</v>
      </c>
      <c r="O45" s="16">
        <v>44</v>
      </c>
      <c r="P45" s="16">
        <v>77</v>
      </c>
      <c r="Q45" s="16">
        <v>35</v>
      </c>
      <c r="R45" s="16">
        <v>8</v>
      </c>
      <c r="S45" s="16">
        <v>18.856999999999999</v>
      </c>
      <c r="T45" s="16">
        <v>26</v>
      </c>
      <c r="U45" s="16">
        <v>40</v>
      </c>
      <c r="V45" s="16">
        <v>36</v>
      </c>
      <c r="W45" s="16">
        <v>2</v>
      </c>
      <c r="X45" s="16">
        <v>41</v>
      </c>
      <c r="Y45" s="16">
        <v>178.86</v>
      </c>
      <c r="Z45" s="16">
        <v>38</v>
      </c>
      <c r="AA45" s="16">
        <v>7</v>
      </c>
      <c r="AB45" s="16">
        <v>59</v>
      </c>
      <c r="AC45" s="16">
        <v>5</v>
      </c>
      <c r="AD45" s="16">
        <v>48</v>
      </c>
      <c r="AE45" s="16">
        <v>26</v>
      </c>
      <c r="AF45" s="16">
        <v>6</v>
      </c>
      <c r="AG45" s="34" t="s">
        <v>235</v>
      </c>
      <c r="AH45" s="35" t="s">
        <v>235</v>
      </c>
      <c r="AI45" s="15"/>
      <c r="AJ45" s="15"/>
    </row>
    <row r="46" spans="1:36" ht="15" customHeight="1" x14ac:dyDescent="0.2">
      <c r="A46" s="67" t="s">
        <v>227</v>
      </c>
      <c r="B46" s="16">
        <v>53</v>
      </c>
      <c r="C46" s="16">
        <v>31</v>
      </c>
      <c r="D46" s="16">
        <v>121.751</v>
      </c>
      <c r="E46" s="16">
        <v>55.247999999999998</v>
      </c>
      <c r="F46" s="16">
        <v>2</v>
      </c>
      <c r="G46" s="16">
        <v>17</v>
      </c>
      <c r="H46" s="16">
        <v>11</v>
      </c>
      <c r="I46" s="16">
        <v>64</v>
      </c>
      <c r="J46" s="16">
        <v>3</v>
      </c>
      <c r="K46" s="16">
        <v>2</v>
      </c>
      <c r="L46" s="16">
        <v>1</v>
      </c>
      <c r="M46" s="16">
        <v>21.172000000000001</v>
      </c>
      <c r="N46" s="16">
        <v>14</v>
      </c>
      <c r="O46" s="16">
        <v>53</v>
      </c>
      <c r="P46" s="16">
        <v>42</v>
      </c>
      <c r="Q46" s="16">
        <v>7</v>
      </c>
      <c r="R46" s="16">
        <v>3</v>
      </c>
      <c r="S46" s="16">
        <v>6</v>
      </c>
      <c r="T46" s="16">
        <v>27</v>
      </c>
      <c r="U46" s="16">
        <v>32</v>
      </c>
      <c r="V46" s="16">
        <v>102</v>
      </c>
      <c r="W46" s="16">
        <v>0</v>
      </c>
      <c r="X46" s="16">
        <v>9</v>
      </c>
      <c r="Y46" s="16">
        <v>441</v>
      </c>
      <c r="Z46" s="16">
        <v>45</v>
      </c>
      <c r="AA46" s="16">
        <v>2</v>
      </c>
      <c r="AB46" s="16">
        <v>35</v>
      </c>
      <c r="AC46" s="16">
        <v>0</v>
      </c>
      <c r="AD46" s="16">
        <v>101.827</v>
      </c>
      <c r="AE46" s="16">
        <v>16</v>
      </c>
      <c r="AF46" s="16">
        <v>3</v>
      </c>
      <c r="AG46" s="34" t="s">
        <v>235</v>
      </c>
      <c r="AH46" s="35" t="s">
        <v>235</v>
      </c>
      <c r="AI46" s="15"/>
      <c r="AJ46" s="15"/>
    </row>
    <row r="47" spans="1:36" ht="15" customHeight="1" x14ac:dyDescent="0.2">
      <c r="A47" s="67" t="s">
        <v>228</v>
      </c>
      <c r="B47" s="16">
        <v>25</v>
      </c>
      <c r="C47" s="16">
        <v>50</v>
      </c>
      <c r="D47" s="16">
        <v>20</v>
      </c>
      <c r="E47" s="16">
        <v>21</v>
      </c>
      <c r="F47" s="16">
        <v>1</v>
      </c>
      <c r="G47" s="16">
        <v>15</v>
      </c>
      <c r="H47" s="16">
        <v>9</v>
      </c>
      <c r="I47" s="16">
        <v>2</v>
      </c>
      <c r="J47" s="16">
        <v>12</v>
      </c>
      <c r="K47" s="16">
        <v>5</v>
      </c>
      <c r="L47" s="16">
        <v>0</v>
      </c>
      <c r="M47" s="16">
        <v>10</v>
      </c>
      <c r="N47" s="16">
        <v>0</v>
      </c>
      <c r="O47" s="16">
        <v>114</v>
      </c>
      <c r="P47" s="16">
        <v>42</v>
      </c>
      <c r="Q47" s="16">
        <v>1</v>
      </c>
      <c r="R47" s="16">
        <v>5</v>
      </c>
      <c r="S47" s="16">
        <v>14</v>
      </c>
      <c r="T47" s="16">
        <v>117</v>
      </c>
      <c r="U47" s="16">
        <v>5</v>
      </c>
      <c r="V47" s="16">
        <v>4</v>
      </c>
      <c r="W47" s="16">
        <v>0</v>
      </c>
      <c r="X47" s="16">
        <v>53</v>
      </c>
      <c r="Y47" s="16">
        <v>121.9</v>
      </c>
      <c r="Z47" s="16">
        <v>16</v>
      </c>
      <c r="AA47" s="16">
        <v>1</v>
      </c>
      <c r="AB47" s="16">
        <v>7</v>
      </c>
      <c r="AC47" s="16">
        <v>0</v>
      </c>
      <c r="AD47" s="16">
        <v>19</v>
      </c>
      <c r="AE47" s="16">
        <v>13</v>
      </c>
      <c r="AF47" s="16">
        <v>3</v>
      </c>
      <c r="AG47" s="34" t="s">
        <v>235</v>
      </c>
      <c r="AH47" s="35" t="s">
        <v>235</v>
      </c>
      <c r="AI47" s="15"/>
      <c r="AJ47" s="15"/>
    </row>
    <row r="48" spans="1:36" ht="15" customHeight="1" x14ac:dyDescent="0.2">
      <c r="A48" s="67" t="s">
        <v>229</v>
      </c>
      <c r="B48" s="16">
        <v>163</v>
      </c>
      <c r="C48" s="16">
        <v>204</v>
      </c>
      <c r="D48" s="16">
        <v>89.563000000000002</v>
      </c>
      <c r="E48" s="16">
        <v>69.436000000000007</v>
      </c>
      <c r="F48" s="16">
        <v>10</v>
      </c>
      <c r="G48" s="16">
        <v>54</v>
      </c>
      <c r="H48" s="16">
        <v>56</v>
      </c>
      <c r="I48" s="16">
        <v>7</v>
      </c>
      <c r="J48" s="16">
        <v>180</v>
      </c>
      <c r="K48" s="16">
        <v>16</v>
      </c>
      <c r="L48" s="16">
        <v>3</v>
      </c>
      <c r="M48" s="16">
        <v>72</v>
      </c>
      <c r="N48" s="16">
        <v>17</v>
      </c>
      <c r="O48" s="16">
        <v>30</v>
      </c>
      <c r="P48" s="16">
        <v>121</v>
      </c>
      <c r="Q48" s="16">
        <v>38</v>
      </c>
      <c r="R48" s="16">
        <v>13</v>
      </c>
      <c r="S48" s="16">
        <v>26</v>
      </c>
      <c r="T48" s="16">
        <v>158</v>
      </c>
      <c r="U48" s="16">
        <v>41</v>
      </c>
      <c r="V48" s="16">
        <v>31</v>
      </c>
      <c r="W48" s="16">
        <v>2</v>
      </c>
      <c r="X48" s="16">
        <v>169</v>
      </c>
      <c r="Y48" s="16">
        <v>173.82599999999999</v>
      </c>
      <c r="Z48" s="16">
        <v>40</v>
      </c>
      <c r="AA48" s="16">
        <v>7</v>
      </c>
      <c r="AB48" s="16">
        <v>30</v>
      </c>
      <c r="AC48" s="16">
        <v>1</v>
      </c>
      <c r="AD48" s="16">
        <v>60</v>
      </c>
      <c r="AE48" s="16">
        <v>23</v>
      </c>
      <c r="AF48" s="16">
        <v>3</v>
      </c>
      <c r="AG48" s="34" t="s">
        <v>235</v>
      </c>
      <c r="AH48" s="35" t="s">
        <v>235</v>
      </c>
      <c r="AI48" s="15"/>
      <c r="AJ48" s="15"/>
    </row>
    <row r="49" spans="1:36" ht="15" customHeight="1" x14ac:dyDescent="0.2">
      <c r="A49" s="67" t="s">
        <v>230</v>
      </c>
      <c r="B49" s="16">
        <v>26</v>
      </c>
      <c r="C49" s="16">
        <v>16</v>
      </c>
      <c r="D49" s="16">
        <v>78.655000000000001</v>
      </c>
      <c r="E49" s="16">
        <v>16.344000000000001</v>
      </c>
      <c r="F49" s="16">
        <v>0</v>
      </c>
      <c r="G49" s="16">
        <v>12</v>
      </c>
      <c r="H49" s="16">
        <v>5</v>
      </c>
      <c r="I49" s="16">
        <v>0</v>
      </c>
      <c r="J49" s="16">
        <v>3</v>
      </c>
      <c r="K49" s="16">
        <v>0</v>
      </c>
      <c r="L49" s="16">
        <v>0</v>
      </c>
      <c r="M49" s="16">
        <v>5</v>
      </c>
      <c r="N49" s="16">
        <v>2</v>
      </c>
      <c r="O49" s="16">
        <v>66</v>
      </c>
      <c r="P49" s="16">
        <v>8</v>
      </c>
      <c r="Q49" s="16">
        <v>2</v>
      </c>
      <c r="R49" s="16">
        <v>3</v>
      </c>
      <c r="S49" s="16">
        <v>4</v>
      </c>
      <c r="T49" s="16">
        <v>50</v>
      </c>
      <c r="U49" s="16">
        <v>6</v>
      </c>
      <c r="V49" s="16">
        <v>0</v>
      </c>
      <c r="W49" s="16">
        <v>1</v>
      </c>
      <c r="X49" s="16">
        <v>2</v>
      </c>
      <c r="Y49" s="16">
        <v>83.936999999999998</v>
      </c>
      <c r="Z49" s="16">
        <v>14</v>
      </c>
      <c r="AA49" s="16">
        <v>3</v>
      </c>
      <c r="AB49" s="16">
        <v>11</v>
      </c>
      <c r="AC49" s="16">
        <v>2</v>
      </c>
      <c r="AD49" s="16">
        <v>7</v>
      </c>
      <c r="AE49" s="16">
        <v>2</v>
      </c>
      <c r="AF49" s="16">
        <v>2</v>
      </c>
      <c r="AG49" s="34" t="s">
        <v>235</v>
      </c>
      <c r="AH49" s="35" t="s">
        <v>235</v>
      </c>
      <c r="AI49" s="15"/>
      <c r="AJ49" s="15"/>
    </row>
    <row r="50" spans="1:36" ht="15" customHeight="1" x14ac:dyDescent="0.2">
      <c r="A50" s="67" t="s">
        <v>231</v>
      </c>
      <c r="B50" s="16">
        <v>42</v>
      </c>
      <c r="C50" s="16">
        <v>75</v>
      </c>
      <c r="D50" s="16">
        <v>37</v>
      </c>
      <c r="E50" s="16">
        <v>19</v>
      </c>
      <c r="F50" s="16">
        <v>2</v>
      </c>
      <c r="G50" s="16">
        <v>5</v>
      </c>
      <c r="H50" s="16">
        <v>39</v>
      </c>
      <c r="I50" s="16">
        <v>0</v>
      </c>
      <c r="J50" s="16">
        <v>13</v>
      </c>
      <c r="K50" s="16">
        <v>5</v>
      </c>
      <c r="L50" s="16">
        <v>0</v>
      </c>
      <c r="M50" s="16">
        <v>48</v>
      </c>
      <c r="N50" s="16">
        <v>14</v>
      </c>
      <c r="O50" s="16">
        <v>55</v>
      </c>
      <c r="P50" s="16">
        <v>82.974999999999994</v>
      </c>
      <c r="Q50" s="16">
        <v>16</v>
      </c>
      <c r="R50" s="16">
        <v>1</v>
      </c>
      <c r="S50" s="16">
        <v>4</v>
      </c>
      <c r="T50" s="16">
        <v>48</v>
      </c>
      <c r="U50" s="16">
        <v>9</v>
      </c>
      <c r="V50" s="16">
        <v>37</v>
      </c>
      <c r="W50" s="16">
        <v>0</v>
      </c>
      <c r="X50" s="16">
        <v>38</v>
      </c>
      <c r="Y50" s="16">
        <v>155.92099999999999</v>
      </c>
      <c r="Z50" s="16">
        <v>98</v>
      </c>
      <c r="AA50" s="16">
        <v>7</v>
      </c>
      <c r="AB50" s="16">
        <v>20</v>
      </c>
      <c r="AC50" s="16">
        <v>2</v>
      </c>
      <c r="AD50" s="16">
        <v>24</v>
      </c>
      <c r="AE50" s="16">
        <v>16</v>
      </c>
      <c r="AF50" s="16">
        <v>5</v>
      </c>
      <c r="AG50" s="34" t="s">
        <v>235</v>
      </c>
      <c r="AH50" s="35" t="s">
        <v>235</v>
      </c>
      <c r="AI50" s="15"/>
      <c r="AJ50" s="15"/>
    </row>
    <row r="51" spans="1:36" ht="15" customHeight="1" x14ac:dyDescent="0.2">
      <c r="A51" s="67" t="s">
        <v>232</v>
      </c>
      <c r="B51" s="16">
        <v>26</v>
      </c>
      <c r="C51" s="16">
        <v>23</v>
      </c>
      <c r="D51" s="16">
        <v>25.757000000000001</v>
      </c>
      <c r="E51" s="16">
        <v>8.2420000000000009</v>
      </c>
      <c r="F51" s="16">
        <v>0</v>
      </c>
      <c r="G51" s="16">
        <v>2</v>
      </c>
      <c r="H51" s="16">
        <v>20</v>
      </c>
      <c r="I51" s="16">
        <v>4</v>
      </c>
      <c r="J51" s="16">
        <v>3</v>
      </c>
      <c r="K51" s="16">
        <v>0</v>
      </c>
      <c r="L51" s="16">
        <v>0</v>
      </c>
      <c r="M51" s="16">
        <v>7</v>
      </c>
      <c r="N51" s="16">
        <v>5</v>
      </c>
      <c r="O51" s="16">
        <v>12</v>
      </c>
      <c r="P51" s="16">
        <v>28</v>
      </c>
      <c r="Q51" s="16">
        <v>2</v>
      </c>
      <c r="R51" s="16">
        <v>1</v>
      </c>
      <c r="S51" s="16">
        <v>5</v>
      </c>
      <c r="T51" s="16">
        <v>15</v>
      </c>
      <c r="U51" s="16">
        <v>14</v>
      </c>
      <c r="V51" s="16">
        <v>9</v>
      </c>
      <c r="W51" s="16">
        <v>0</v>
      </c>
      <c r="X51" s="16">
        <v>2</v>
      </c>
      <c r="Y51" s="16">
        <v>82.894000000000005</v>
      </c>
      <c r="Z51" s="16">
        <v>11</v>
      </c>
      <c r="AA51" s="16">
        <v>0</v>
      </c>
      <c r="AB51" s="16">
        <v>1</v>
      </c>
      <c r="AC51" s="16">
        <v>0</v>
      </c>
      <c r="AD51" s="16">
        <v>16</v>
      </c>
      <c r="AE51" s="16">
        <v>1</v>
      </c>
      <c r="AF51" s="16">
        <v>2</v>
      </c>
      <c r="AG51" s="34" t="s">
        <v>17</v>
      </c>
      <c r="AH51" s="35" t="s">
        <v>17</v>
      </c>
      <c r="AI51" s="15"/>
      <c r="AJ51" s="15"/>
    </row>
    <row r="52" spans="1:36" ht="15" customHeight="1" x14ac:dyDescent="0.2">
      <c r="A52" s="67" t="s">
        <v>233</v>
      </c>
      <c r="B52" s="16">
        <v>42</v>
      </c>
      <c r="C52" s="16">
        <v>65</v>
      </c>
      <c r="D52" s="16">
        <v>87.481999999999999</v>
      </c>
      <c r="E52" s="16">
        <v>30.516999999999999</v>
      </c>
      <c r="F52" s="16">
        <v>3</v>
      </c>
      <c r="G52" s="16">
        <v>11</v>
      </c>
      <c r="H52" s="16">
        <v>42</v>
      </c>
      <c r="I52" s="16">
        <v>1</v>
      </c>
      <c r="J52" s="16">
        <v>12</v>
      </c>
      <c r="K52" s="16">
        <v>3</v>
      </c>
      <c r="L52" s="16">
        <v>5</v>
      </c>
      <c r="M52" s="16">
        <v>21</v>
      </c>
      <c r="N52" s="16">
        <v>7</v>
      </c>
      <c r="O52" s="16">
        <v>49</v>
      </c>
      <c r="P52" s="16">
        <v>144.95699999999999</v>
      </c>
      <c r="Q52" s="16">
        <v>13</v>
      </c>
      <c r="R52" s="16">
        <v>5</v>
      </c>
      <c r="S52" s="16">
        <v>10</v>
      </c>
      <c r="T52" s="16">
        <v>121</v>
      </c>
      <c r="U52" s="16">
        <v>30</v>
      </c>
      <c r="V52" s="16">
        <v>26</v>
      </c>
      <c r="W52" s="16">
        <v>0</v>
      </c>
      <c r="X52" s="16">
        <v>38</v>
      </c>
      <c r="Y52" s="16">
        <v>139.911</v>
      </c>
      <c r="Z52" s="16">
        <v>55</v>
      </c>
      <c r="AA52" s="16">
        <v>1</v>
      </c>
      <c r="AB52" s="16">
        <v>5</v>
      </c>
      <c r="AC52" s="16">
        <v>2</v>
      </c>
      <c r="AD52" s="16">
        <v>25</v>
      </c>
      <c r="AE52" s="16">
        <v>28</v>
      </c>
      <c r="AF52" s="16">
        <v>4</v>
      </c>
      <c r="AG52" s="34" t="s">
        <v>17</v>
      </c>
      <c r="AH52" s="35" t="s">
        <v>17</v>
      </c>
      <c r="AI52" s="15"/>
      <c r="AJ52" s="15"/>
    </row>
    <row r="53" spans="1:36" ht="15" customHeight="1" thickBot="1" x14ac:dyDescent="0.25">
      <c r="A53" s="67" t="s">
        <v>234</v>
      </c>
      <c r="B53" s="16">
        <v>62</v>
      </c>
      <c r="C53" s="16">
        <v>61</v>
      </c>
      <c r="D53" s="16">
        <v>21</v>
      </c>
      <c r="E53" s="16">
        <v>28</v>
      </c>
      <c r="F53" s="16">
        <v>1</v>
      </c>
      <c r="G53" s="16">
        <v>18</v>
      </c>
      <c r="H53" s="16">
        <v>23</v>
      </c>
      <c r="I53" s="16">
        <v>0</v>
      </c>
      <c r="J53" s="16">
        <v>10</v>
      </c>
      <c r="K53" s="16">
        <v>2</v>
      </c>
      <c r="L53" s="16">
        <v>0</v>
      </c>
      <c r="M53" s="16">
        <v>3</v>
      </c>
      <c r="N53" s="16">
        <v>1</v>
      </c>
      <c r="O53" s="16">
        <v>58</v>
      </c>
      <c r="P53" s="16">
        <v>37</v>
      </c>
      <c r="Q53" s="16">
        <v>17</v>
      </c>
      <c r="R53" s="16">
        <v>11</v>
      </c>
      <c r="S53" s="16">
        <v>10</v>
      </c>
      <c r="T53" s="16">
        <v>11</v>
      </c>
      <c r="U53" s="16">
        <v>6</v>
      </c>
      <c r="V53" s="16">
        <v>4</v>
      </c>
      <c r="W53" s="16">
        <v>3</v>
      </c>
      <c r="X53" s="16">
        <v>7</v>
      </c>
      <c r="Y53" s="16">
        <v>117.864</v>
      </c>
      <c r="Z53" s="16">
        <v>9</v>
      </c>
      <c r="AA53" s="16">
        <v>4</v>
      </c>
      <c r="AB53" s="16">
        <v>23</v>
      </c>
      <c r="AC53" s="16">
        <v>2</v>
      </c>
      <c r="AD53" s="16">
        <v>27</v>
      </c>
      <c r="AE53" s="16">
        <v>9</v>
      </c>
      <c r="AF53" s="16">
        <v>6</v>
      </c>
      <c r="AG53" s="34" t="s">
        <v>17</v>
      </c>
      <c r="AH53" s="35" t="s">
        <v>17</v>
      </c>
      <c r="AI53" s="15"/>
      <c r="AJ53" s="15"/>
    </row>
    <row r="54" spans="1:36" ht="15" customHeight="1" thickTop="1" thickBot="1" x14ac:dyDescent="0.25">
      <c r="A54" s="13" t="str">
        <f>日本共産党!A54</f>
        <v>茨城県合計</v>
      </c>
      <c r="B54" s="11">
        <f t="shared" ref="B54" si="0">SUM(B10:B53)</f>
        <v>9218</v>
      </c>
      <c r="C54" s="11">
        <f t="shared" ref="C54" si="1">SUM(C10:C53)</f>
        <v>12019</v>
      </c>
      <c r="D54" s="11">
        <f t="shared" ref="D54" si="2">SUM(D10:D53)</f>
        <v>6275.1299999999983</v>
      </c>
      <c r="E54" s="11">
        <f t="shared" ref="E54" si="3">SUM(E10:E53)</f>
        <v>4223.3290000000006</v>
      </c>
      <c r="F54" s="11">
        <f t="shared" ref="F54" si="4">SUM(F10:F53)</f>
        <v>373</v>
      </c>
      <c r="G54" s="11">
        <f t="shared" ref="G54" si="5">SUM(G10:G53)</f>
        <v>2513.4790000000003</v>
      </c>
      <c r="H54" s="11">
        <f t="shared" ref="H54" si="6">SUM(H10:H53)</f>
        <v>5549.1270000000004</v>
      </c>
      <c r="I54" s="11">
        <f t="shared" ref="I54" si="7">SUM(I10:I53)</f>
        <v>1135</v>
      </c>
      <c r="J54" s="11">
        <f t="shared" ref="J54" si="8">SUM(J10:J53)</f>
        <v>2608</v>
      </c>
      <c r="K54" s="11">
        <f t="shared" ref="K54" si="9">SUM(K10:K53)</f>
        <v>768</v>
      </c>
      <c r="L54" s="11">
        <f t="shared" ref="L54" si="10">SUM(L10:L53)</f>
        <v>186</v>
      </c>
      <c r="M54" s="11">
        <f t="shared" ref="M54" si="11">SUM(M10:M53)</f>
        <v>3408.5180000000005</v>
      </c>
      <c r="N54" s="11">
        <f t="shared" ref="N54" si="12">SUM(N10:N53)</f>
        <v>478</v>
      </c>
      <c r="O54" s="11">
        <f t="shared" ref="O54" si="13">SUM(O10:O53)</f>
        <v>3858.5070000000001</v>
      </c>
      <c r="P54" s="11">
        <f t="shared" ref="P54" si="14">SUM(P10:P53)</f>
        <v>7865.2560000000012</v>
      </c>
      <c r="Q54" s="11">
        <f t="shared" ref="Q54" si="15">SUM(Q10:Q53)</f>
        <v>2596.3469999999998</v>
      </c>
      <c r="R54" s="11">
        <f t="shared" ref="R54" si="16">SUM(R10:R53)</f>
        <v>952.73800000000006</v>
      </c>
      <c r="S54" s="11">
        <f t="shared" ref="S54" si="17">SUM(S10:S53)</f>
        <v>1635.3850000000002</v>
      </c>
      <c r="T54" s="11">
        <f t="shared" ref="T54" si="18">SUM(T10:T53)</f>
        <v>3827</v>
      </c>
      <c r="U54" s="11">
        <f t="shared" ref="U54" si="19">SUM(U10:U53)</f>
        <v>4264</v>
      </c>
      <c r="V54" s="11">
        <f t="shared" ref="V54" si="20">SUM(V10:V53)</f>
        <v>3734</v>
      </c>
      <c r="W54" s="11">
        <f t="shared" ref="W54" si="21">SUM(W10:W53)</f>
        <v>213</v>
      </c>
      <c r="X54" s="11">
        <f t="shared" ref="X54" si="22">SUM(X10:X53)</f>
        <v>4967</v>
      </c>
      <c r="Y54" s="11">
        <f t="shared" ref="Y54" si="23">SUM(Y10:Y53)</f>
        <v>13162.159999999998</v>
      </c>
      <c r="Z54" s="11">
        <f t="shared" ref="Z54" si="24">SUM(Z10:Z53)</f>
        <v>5681.8290000000006</v>
      </c>
      <c r="AA54" s="11">
        <f t="shared" ref="AA54" si="25">SUM(AA10:AA53)</f>
        <v>820</v>
      </c>
      <c r="AB54" s="11">
        <f t="shared" ref="AB54" si="26">SUM(AB10:AB53)</f>
        <v>1798</v>
      </c>
      <c r="AC54" s="11">
        <f t="shared" ref="AC54" si="27">SUM(AC10:AC53)</f>
        <v>242</v>
      </c>
      <c r="AD54" s="11">
        <f t="shared" ref="AD54" si="28">SUM(AD10:AD53)</f>
        <v>3765.2980000000007</v>
      </c>
      <c r="AE54" s="11">
        <f t="shared" ref="AE54" si="29">SUM(AE10:AE53)</f>
        <v>2989.99</v>
      </c>
      <c r="AF54" s="11">
        <f t="shared" ref="AF54" si="30">SUM(AF10:AF53)</f>
        <v>722</v>
      </c>
      <c r="AG54" s="36" t="s">
        <v>17</v>
      </c>
      <c r="AH54" s="37" t="s">
        <v>17</v>
      </c>
      <c r="AI54" s="26"/>
      <c r="AJ54" s="26"/>
    </row>
    <row r="55" spans="1:36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5"/>
  <sheetViews>
    <sheetView view="pageBreakPreview" zoomScale="90" zoomScaleNormal="80" zoomScaleSheetLayoutView="90" workbookViewId="0">
      <pane xSplit="1" ySplit="9" topLeftCell="B43" activePane="bottomRight" state="frozen"/>
      <selection activeCell="B54" sqref="B54"/>
      <selection pane="topRight" activeCell="B54" sqref="B54"/>
      <selection pane="bottomLeft" activeCell="B54" sqref="B54"/>
      <selection pane="bottomRight" activeCell="I54" sqref="I54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189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6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171</v>
      </c>
      <c r="C9" s="8" t="s">
        <v>172</v>
      </c>
      <c r="D9" s="8" t="s">
        <v>173</v>
      </c>
      <c r="E9" s="8" t="s">
        <v>174</v>
      </c>
      <c r="F9" s="55" t="s">
        <v>178</v>
      </c>
      <c r="G9" s="8" t="s">
        <v>175</v>
      </c>
      <c r="H9" s="57" t="s">
        <v>176</v>
      </c>
      <c r="I9" s="49" t="s">
        <v>177</v>
      </c>
      <c r="J9" s="25"/>
      <c r="K9" s="25"/>
      <c r="L9" s="25"/>
    </row>
    <row r="10" spans="1:12" ht="15" customHeight="1" x14ac:dyDescent="0.2">
      <c r="A10" s="66" t="s">
        <v>191</v>
      </c>
      <c r="B10" s="10">
        <v>604</v>
      </c>
      <c r="C10" s="10">
        <v>7</v>
      </c>
      <c r="D10" s="10">
        <v>94</v>
      </c>
      <c r="E10" s="10">
        <v>9</v>
      </c>
      <c r="F10" s="10">
        <v>5</v>
      </c>
      <c r="G10" s="10">
        <v>0</v>
      </c>
      <c r="H10" s="58">
        <v>9</v>
      </c>
      <c r="I10" s="50">
        <v>21.538</v>
      </c>
      <c r="J10" s="15"/>
      <c r="K10" s="15"/>
      <c r="L10" s="15"/>
    </row>
    <row r="11" spans="1:12" ht="15" customHeight="1" x14ac:dyDescent="0.2">
      <c r="A11" s="67" t="s">
        <v>192</v>
      </c>
      <c r="B11" s="16">
        <v>311</v>
      </c>
      <c r="C11" s="16">
        <v>7</v>
      </c>
      <c r="D11" s="16">
        <v>17</v>
      </c>
      <c r="E11" s="16">
        <v>9</v>
      </c>
      <c r="F11" s="16">
        <v>10.031000000000001</v>
      </c>
      <c r="G11" s="16">
        <v>2</v>
      </c>
      <c r="H11" s="59">
        <v>7</v>
      </c>
      <c r="I11" s="51">
        <v>39.332999999999998</v>
      </c>
      <c r="J11" s="15"/>
      <c r="K11" s="15"/>
      <c r="L11" s="15"/>
    </row>
    <row r="12" spans="1:12" ht="15" customHeight="1" x14ac:dyDescent="0.2">
      <c r="A12" s="67" t="s">
        <v>193</v>
      </c>
      <c r="B12" s="16">
        <v>261</v>
      </c>
      <c r="C12" s="16">
        <v>11</v>
      </c>
      <c r="D12" s="16">
        <v>47</v>
      </c>
      <c r="E12" s="16">
        <v>17</v>
      </c>
      <c r="F12" s="16">
        <v>1</v>
      </c>
      <c r="G12" s="16">
        <v>0</v>
      </c>
      <c r="H12" s="59">
        <v>4</v>
      </c>
      <c r="I12" s="51">
        <v>19</v>
      </c>
      <c r="J12" s="15"/>
      <c r="K12" s="15"/>
      <c r="L12" s="15"/>
    </row>
    <row r="13" spans="1:12" ht="15" customHeight="1" x14ac:dyDescent="0.2">
      <c r="A13" s="67" t="s">
        <v>194</v>
      </c>
      <c r="B13" s="16">
        <v>153</v>
      </c>
      <c r="C13" s="16">
        <v>2</v>
      </c>
      <c r="D13" s="16">
        <v>7</v>
      </c>
      <c r="E13" s="16">
        <v>3</v>
      </c>
      <c r="F13" s="16">
        <v>2</v>
      </c>
      <c r="G13" s="16">
        <v>1</v>
      </c>
      <c r="H13" s="59">
        <v>1</v>
      </c>
      <c r="I13" s="51">
        <v>9</v>
      </c>
      <c r="J13" s="15"/>
      <c r="K13" s="15"/>
      <c r="L13" s="15"/>
    </row>
    <row r="14" spans="1:12" ht="15" customHeight="1" x14ac:dyDescent="0.2">
      <c r="A14" s="67" t="s">
        <v>195</v>
      </c>
      <c r="B14" s="16">
        <v>122</v>
      </c>
      <c r="C14" s="16">
        <v>2</v>
      </c>
      <c r="D14" s="16">
        <v>7</v>
      </c>
      <c r="E14" s="16">
        <v>6</v>
      </c>
      <c r="F14" s="16">
        <v>0</v>
      </c>
      <c r="G14" s="16">
        <v>2</v>
      </c>
      <c r="H14" s="59">
        <v>1</v>
      </c>
      <c r="I14" s="51">
        <v>9.6</v>
      </c>
      <c r="J14" s="15"/>
      <c r="K14" s="15"/>
      <c r="L14" s="15"/>
    </row>
    <row r="15" spans="1:12" ht="15" customHeight="1" x14ac:dyDescent="0.2">
      <c r="A15" s="67" t="s">
        <v>196</v>
      </c>
      <c r="B15" s="16">
        <v>43</v>
      </c>
      <c r="C15" s="16">
        <v>1</v>
      </c>
      <c r="D15" s="16">
        <v>3</v>
      </c>
      <c r="E15" s="16">
        <v>2</v>
      </c>
      <c r="F15" s="16">
        <v>1</v>
      </c>
      <c r="G15" s="16">
        <v>1</v>
      </c>
      <c r="H15" s="59">
        <v>0</v>
      </c>
      <c r="I15" s="51">
        <v>4</v>
      </c>
      <c r="J15" s="15"/>
      <c r="K15" s="15"/>
      <c r="L15" s="15"/>
    </row>
    <row r="16" spans="1:12" ht="15" customHeight="1" x14ac:dyDescent="0.2">
      <c r="A16" s="67" t="s">
        <v>197</v>
      </c>
      <c r="B16" s="16">
        <v>130</v>
      </c>
      <c r="C16" s="16">
        <v>2</v>
      </c>
      <c r="D16" s="16">
        <v>7</v>
      </c>
      <c r="E16" s="16">
        <v>4</v>
      </c>
      <c r="F16" s="16">
        <v>0</v>
      </c>
      <c r="G16" s="16">
        <v>0</v>
      </c>
      <c r="H16" s="59">
        <v>4</v>
      </c>
      <c r="I16" s="51">
        <v>4</v>
      </c>
      <c r="J16" s="15"/>
      <c r="K16" s="15"/>
      <c r="L16" s="15"/>
    </row>
    <row r="17" spans="1:12" ht="15" customHeight="1" x14ac:dyDescent="0.2">
      <c r="A17" s="67" t="s">
        <v>198</v>
      </c>
      <c r="B17" s="16">
        <v>33</v>
      </c>
      <c r="C17" s="16">
        <v>2</v>
      </c>
      <c r="D17" s="16">
        <v>4</v>
      </c>
      <c r="E17" s="16">
        <v>3</v>
      </c>
      <c r="F17" s="16">
        <v>3</v>
      </c>
      <c r="G17" s="16">
        <v>0</v>
      </c>
      <c r="H17" s="59">
        <v>1</v>
      </c>
      <c r="I17" s="51">
        <v>1.03</v>
      </c>
      <c r="J17" s="15"/>
      <c r="K17" s="15"/>
      <c r="L17" s="15"/>
    </row>
    <row r="18" spans="1:12" ht="15" customHeight="1" x14ac:dyDescent="0.2">
      <c r="A18" s="67" t="s">
        <v>199</v>
      </c>
      <c r="B18" s="16">
        <v>57</v>
      </c>
      <c r="C18" s="16">
        <v>5</v>
      </c>
      <c r="D18" s="16">
        <v>6</v>
      </c>
      <c r="E18" s="16">
        <v>1</v>
      </c>
      <c r="F18" s="16">
        <v>1</v>
      </c>
      <c r="G18" s="16">
        <v>2</v>
      </c>
      <c r="H18" s="59">
        <v>0</v>
      </c>
      <c r="I18" s="51">
        <v>7.5</v>
      </c>
      <c r="J18" s="15"/>
      <c r="K18" s="15"/>
      <c r="L18" s="15"/>
    </row>
    <row r="19" spans="1:12" ht="15" customHeight="1" x14ac:dyDescent="0.2">
      <c r="A19" s="67" t="s">
        <v>200</v>
      </c>
      <c r="B19" s="16">
        <v>102</v>
      </c>
      <c r="C19" s="16">
        <v>4</v>
      </c>
      <c r="D19" s="16">
        <v>13</v>
      </c>
      <c r="E19" s="16">
        <v>2</v>
      </c>
      <c r="F19" s="16">
        <v>1</v>
      </c>
      <c r="G19" s="16">
        <v>2</v>
      </c>
      <c r="H19" s="59">
        <v>0</v>
      </c>
      <c r="I19" s="51">
        <v>11.523</v>
      </c>
      <c r="J19" s="15"/>
      <c r="K19" s="15"/>
      <c r="L19" s="15"/>
    </row>
    <row r="20" spans="1:12" ht="15" customHeight="1" x14ac:dyDescent="0.2">
      <c r="A20" s="67" t="s">
        <v>201</v>
      </c>
      <c r="B20" s="16">
        <v>30</v>
      </c>
      <c r="C20" s="16">
        <v>1</v>
      </c>
      <c r="D20" s="16">
        <v>32</v>
      </c>
      <c r="E20" s="16">
        <v>0</v>
      </c>
      <c r="F20" s="16">
        <v>0</v>
      </c>
      <c r="G20" s="16">
        <v>2</v>
      </c>
      <c r="H20" s="59">
        <v>1</v>
      </c>
      <c r="I20" s="51">
        <v>5.625</v>
      </c>
      <c r="J20" s="15"/>
      <c r="K20" s="15"/>
      <c r="L20" s="15"/>
    </row>
    <row r="21" spans="1:12" ht="15" customHeight="1" x14ac:dyDescent="0.2">
      <c r="A21" s="67" t="s">
        <v>202</v>
      </c>
      <c r="B21" s="16">
        <v>47</v>
      </c>
      <c r="C21" s="16">
        <v>1</v>
      </c>
      <c r="D21" s="16">
        <v>6</v>
      </c>
      <c r="E21" s="16">
        <v>5</v>
      </c>
      <c r="F21" s="16">
        <v>3.0310000000000001</v>
      </c>
      <c r="G21" s="16">
        <v>1</v>
      </c>
      <c r="H21" s="59">
        <v>1</v>
      </c>
      <c r="I21" s="51">
        <v>7.5380000000000003</v>
      </c>
      <c r="J21" s="15"/>
      <c r="K21" s="15"/>
      <c r="L21" s="15"/>
    </row>
    <row r="22" spans="1:12" ht="15" customHeight="1" x14ac:dyDescent="0.2">
      <c r="A22" s="67" t="s">
        <v>203</v>
      </c>
      <c r="B22" s="16">
        <v>134</v>
      </c>
      <c r="C22" s="16">
        <v>2</v>
      </c>
      <c r="D22" s="16">
        <v>27</v>
      </c>
      <c r="E22" s="16">
        <v>2</v>
      </c>
      <c r="F22" s="16">
        <v>3</v>
      </c>
      <c r="G22" s="16">
        <v>2</v>
      </c>
      <c r="H22" s="59">
        <v>2</v>
      </c>
      <c r="I22" s="51">
        <v>6</v>
      </c>
      <c r="J22" s="15"/>
      <c r="K22" s="15"/>
      <c r="L22" s="15"/>
    </row>
    <row r="23" spans="1:12" ht="15" customHeight="1" x14ac:dyDescent="0.2">
      <c r="A23" s="67" t="s">
        <v>204</v>
      </c>
      <c r="B23" s="16">
        <v>196</v>
      </c>
      <c r="C23" s="16">
        <v>2</v>
      </c>
      <c r="D23" s="16">
        <v>13</v>
      </c>
      <c r="E23" s="16">
        <v>4</v>
      </c>
      <c r="F23" s="16">
        <v>1</v>
      </c>
      <c r="G23" s="16">
        <v>0</v>
      </c>
      <c r="H23" s="59">
        <v>5</v>
      </c>
      <c r="I23" s="51">
        <v>10</v>
      </c>
      <c r="J23" s="15"/>
      <c r="K23" s="15"/>
      <c r="L23" s="15"/>
    </row>
    <row r="24" spans="1:12" ht="15" customHeight="1" x14ac:dyDescent="0.2">
      <c r="A24" s="67" t="s">
        <v>205</v>
      </c>
      <c r="B24" s="16">
        <v>202</v>
      </c>
      <c r="C24" s="16">
        <v>4</v>
      </c>
      <c r="D24" s="16">
        <v>73</v>
      </c>
      <c r="E24" s="16">
        <v>4</v>
      </c>
      <c r="F24" s="16">
        <v>1</v>
      </c>
      <c r="G24" s="16">
        <v>4</v>
      </c>
      <c r="H24" s="59">
        <v>3</v>
      </c>
      <c r="I24" s="51">
        <v>8.6660000000000004</v>
      </c>
      <c r="J24" s="15"/>
      <c r="K24" s="15"/>
      <c r="L24" s="15"/>
    </row>
    <row r="25" spans="1:12" ht="15" customHeight="1" x14ac:dyDescent="0.2">
      <c r="A25" s="67" t="s">
        <v>206</v>
      </c>
      <c r="B25" s="16">
        <v>546</v>
      </c>
      <c r="C25" s="16">
        <v>27</v>
      </c>
      <c r="D25" s="16">
        <v>68</v>
      </c>
      <c r="E25" s="16">
        <v>17</v>
      </c>
      <c r="F25" s="16">
        <v>11.071999999999999</v>
      </c>
      <c r="G25" s="16">
        <v>2</v>
      </c>
      <c r="H25" s="59">
        <v>10</v>
      </c>
      <c r="I25" s="51">
        <v>21.355</v>
      </c>
      <c r="J25" s="15"/>
      <c r="K25" s="15"/>
      <c r="L25" s="15"/>
    </row>
    <row r="26" spans="1:12" ht="15" customHeight="1" x14ac:dyDescent="0.2">
      <c r="A26" s="67" t="s">
        <v>207</v>
      </c>
      <c r="B26" s="16">
        <v>409</v>
      </c>
      <c r="C26" s="16">
        <v>9</v>
      </c>
      <c r="D26" s="16">
        <v>19</v>
      </c>
      <c r="E26" s="16">
        <v>6</v>
      </c>
      <c r="F26" s="16">
        <v>5.0369999999999999</v>
      </c>
      <c r="G26" s="16">
        <v>2</v>
      </c>
      <c r="H26" s="59">
        <v>3</v>
      </c>
      <c r="I26" s="51">
        <v>40.020000000000003</v>
      </c>
      <c r="J26" s="15"/>
      <c r="K26" s="15"/>
      <c r="L26" s="15"/>
    </row>
    <row r="27" spans="1:12" ht="15" customHeight="1" x14ac:dyDescent="0.2">
      <c r="A27" s="67" t="s">
        <v>208</v>
      </c>
      <c r="B27" s="16">
        <v>77</v>
      </c>
      <c r="C27" s="16">
        <v>1</v>
      </c>
      <c r="D27" s="16">
        <v>5</v>
      </c>
      <c r="E27" s="16">
        <v>7</v>
      </c>
      <c r="F27" s="16">
        <v>3.0030000000000001</v>
      </c>
      <c r="G27" s="16">
        <v>2</v>
      </c>
      <c r="H27" s="59">
        <v>3</v>
      </c>
      <c r="I27" s="51">
        <v>3.3</v>
      </c>
      <c r="J27" s="15"/>
      <c r="K27" s="15"/>
      <c r="L27" s="15"/>
    </row>
    <row r="28" spans="1:12" ht="15" customHeight="1" x14ac:dyDescent="0.2">
      <c r="A28" s="67" t="s">
        <v>209</v>
      </c>
      <c r="B28" s="16">
        <v>17</v>
      </c>
      <c r="C28" s="16">
        <v>1</v>
      </c>
      <c r="D28" s="16">
        <v>4</v>
      </c>
      <c r="E28" s="16">
        <v>0</v>
      </c>
      <c r="F28" s="16">
        <v>1.012</v>
      </c>
      <c r="G28" s="16">
        <v>0</v>
      </c>
      <c r="H28" s="59">
        <v>1</v>
      </c>
      <c r="I28" s="51">
        <v>1</v>
      </c>
      <c r="J28" s="15"/>
      <c r="K28" s="15"/>
      <c r="L28" s="15"/>
    </row>
    <row r="29" spans="1:12" ht="15" customHeight="1" x14ac:dyDescent="0.2">
      <c r="A29" s="67" t="s">
        <v>210</v>
      </c>
      <c r="B29" s="16">
        <v>127</v>
      </c>
      <c r="C29" s="16">
        <v>3</v>
      </c>
      <c r="D29" s="16">
        <v>10</v>
      </c>
      <c r="E29" s="16">
        <v>4</v>
      </c>
      <c r="F29" s="16">
        <v>0</v>
      </c>
      <c r="G29" s="16">
        <v>0</v>
      </c>
      <c r="H29" s="59">
        <v>1</v>
      </c>
      <c r="I29" s="51">
        <v>6</v>
      </c>
      <c r="J29" s="15"/>
      <c r="K29" s="15"/>
      <c r="L29" s="15"/>
    </row>
    <row r="30" spans="1:12" ht="15" customHeight="1" x14ac:dyDescent="0.2">
      <c r="A30" s="67" t="s">
        <v>211</v>
      </c>
      <c r="B30" s="16">
        <v>55</v>
      </c>
      <c r="C30" s="16">
        <v>1</v>
      </c>
      <c r="D30" s="16">
        <v>6</v>
      </c>
      <c r="E30" s="16">
        <v>2</v>
      </c>
      <c r="F30" s="16">
        <v>2</v>
      </c>
      <c r="G30" s="16">
        <v>0</v>
      </c>
      <c r="H30" s="59">
        <v>1</v>
      </c>
      <c r="I30" s="51">
        <v>3</v>
      </c>
      <c r="J30" s="15"/>
      <c r="K30" s="15"/>
      <c r="L30" s="15"/>
    </row>
    <row r="31" spans="1:12" ht="15" customHeight="1" x14ac:dyDescent="0.2">
      <c r="A31" s="67" t="s">
        <v>212</v>
      </c>
      <c r="B31" s="16">
        <v>91</v>
      </c>
      <c r="C31" s="16">
        <v>2</v>
      </c>
      <c r="D31" s="16">
        <v>11</v>
      </c>
      <c r="E31" s="16">
        <v>4</v>
      </c>
      <c r="F31" s="16">
        <v>0</v>
      </c>
      <c r="G31" s="16">
        <v>0</v>
      </c>
      <c r="H31" s="59">
        <v>1</v>
      </c>
      <c r="I31" s="51">
        <v>5</v>
      </c>
      <c r="J31" s="15"/>
      <c r="K31" s="15"/>
      <c r="L31" s="15"/>
    </row>
    <row r="32" spans="1:12" ht="15" customHeight="1" x14ac:dyDescent="0.2">
      <c r="A32" s="67" t="s">
        <v>213</v>
      </c>
      <c r="B32" s="16">
        <v>147</v>
      </c>
      <c r="C32" s="16">
        <v>2</v>
      </c>
      <c r="D32" s="16">
        <v>23</v>
      </c>
      <c r="E32" s="16">
        <v>3</v>
      </c>
      <c r="F32" s="16">
        <v>2.0249999999999999</v>
      </c>
      <c r="G32" s="16">
        <v>0</v>
      </c>
      <c r="H32" s="59">
        <v>0</v>
      </c>
      <c r="I32" s="51">
        <v>13.5</v>
      </c>
      <c r="J32" s="15"/>
      <c r="K32" s="15"/>
      <c r="L32" s="15"/>
    </row>
    <row r="33" spans="1:12" ht="15" customHeight="1" x14ac:dyDescent="0.2">
      <c r="A33" s="67" t="s">
        <v>214</v>
      </c>
      <c r="B33" s="16">
        <v>38</v>
      </c>
      <c r="C33" s="16">
        <v>2</v>
      </c>
      <c r="D33" s="16">
        <v>3</v>
      </c>
      <c r="E33" s="16">
        <v>2</v>
      </c>
      <c r="F33" s="16">
        <v>1</v>
      </c>
      <c r="G33" s="16">
        <v>0</v>
      </c>
      <c r="H33" s="59">
        <v>0</v>
      </c>
      <c r="I33" s="51">
        <v>2.1659999999999999</v>
      </c>
      <c r="J33" s="15"/>
      <c r="K33" s="15"/>
      <c r="L33" s="15"/>
    </row>
    <row r="34" spans="1:12" ht="15" customHeight="1" x14ac:dyDescent="0.2">
      <c r="A34" s="67" t="s">
        <v>215</v>
      </c>
      <c r="B34" s="16">
        <v>58</v>
      </c>
      <c r="C34" s="16">
        <v>2</v>
      </c>
      <c r="D34" s="16">
        <v>4</v>
      </c>
      <c r="E34" s="16">
        <v>4</v>
      </c>
      <c r="F34" s="16">
        <v>1.1000000000000001</v>
      </c>
      <c r="G34" s="16">
        <v>0</v>
      </c>
      <c r="H34" s="59">
        <v>0</v>
      </c>
      <c r="I34" s="51">
        <v>3.4279999999999999</v>
      </c>
      <c r="J34" s="15"/>
      <c r="K34" s="15"/>
      <c r="L34" s="15"/>
    </row>
    <row r="35" spans="1:12" ht="15" customHeight="1" x14ac:dyDescent="0.2">
      <c r="A35" s="67" t="s">
        <v>216</v>
      </c>
      <c r="B35" s="16">
        <v>49</v>
      </c>
      <c r="C35" s="16">
        <v>2</v>
      </c>
      <c r="D35" s="16">
        <v>5</v>
      </c>
      <c r="E35" s="16">
        <v>8</v>
      </c>
      <c r="F35" s="16">
        <v>1.0209999999999999</v>
      </c>
      <c r="G35" s="16">
        <v>1</v>
      </c>
      <c r="H35" s="59">
        <v>0</v>
      </c>
      <c r="I35" s="51">
        <v>6.8</v>
      </c>
      <c r="J35" s="15"/>
      <c r="K35" s="15"/>
      <c r="L35" s="15"/>
    </row>
    <row r="36" spans="1:12" ht="15" customHeight="1" x14ac:dyDescent="0.2">
      <c r="A36" s="67" t="s">
        <v>217</v>
      </c>
      <c r="B36" s="16">
        <v>62</v>
      </c>
      <c r="C36" s="16">
        <v>0</v>
      </c>
      <c r="D36" s="16">
        <v>17</v>
      </c>
      <c r="E36" s="16">
        <v>3</v>
      </c>
      <c r="F36" s="16">
        <v>0</v>
      </c>
      <c r="G36" s="16">
        <v>0</v>
      </c>
      <c r="H36" s="59">
        <v>0</v>
      </c>
      <c r="I36" s="51">
        <v>4.8879999999999999</v>
      </c>
      <c r="J36" s="15"/>
      <c r="K36" s="15"/>
      <c r="L36" s="15"/>
    </row>
    <row r="37" spans="1:12" ht="15" customHeight="1" x14ac:dyDescent="0.2">
      <c r="A37" s="67" t="s">
        <v>218</v>
      </c>
      <c r="B37" s="16">
        <v>64</v>
      </c>
      <c r="C37" s="16">
        <v>2</v>
      </c>
      <c r="D37" s="16">
        <v>4</v>
      </c>
      <c r="E37" s="16">
        <v>5</v>
      </c>
      <c r="F37" s="16">
        <v>4.0270000000000001</v>
      </c>
      <c r="G37" s="16">
        <v>2</v>
      </c>
      <c r="H37" s="59">
        <v>0</v>
      </c>
      <c r="I37" s="51">
        <v>3.1760000000000002</v>
      </c>
      <c r="J37" s="15"/>
      <c r="K37" s="15"/>
      <c r="L37" s="15"/>
    </row>
    <row r="38" spans="1:12" ht="15" customHeight="1" x14ac:dyDescent="0.2">
      <c r="A38" s="67" t="s">
        <v>219</v>
      </c>
      <c r="B38" s="16">
        <v>44</v>
      </c>
      <c r="C38" s="16">
        <v>1</v>
      </c>
      <c r="D38" s="16">
        <v>3</v>
      </c>
      <c r="E38" s="16">
        <v>0</v>
      </c>
      <c r="F38" s="16">
        <v>0</v>
      </c>
      <c r="G38" s="16">
        <v>1</v>
      </c>
      <c r="H38" s="59">
        <v>1</v>
      </c>
      <c r="I38" s="51">
        <v>3.5</v>
      </c>
      <c r="J38" s="15"/>
      <c r="K38" s="15"/>
      <c r="L38" s="15"/>
    </row>
    <row r="39" spans="1:12" ht="15" customHeight="1" x14ac:dyDescent="0.2">
      <c r="A39" s="67" t="s">
        <v>220</v>
      </c>
      <c r="B39" s="16">
        <v>56</v>
      </c>
      <c r="C39" s="16">
        <v>0</v>
      </c>
      <c r="D39" s="16">
        <v>3</v>
      </c>
      <c r="E39" s="16">
        <v>3</v>
      </c>
      <c r="F39" s="16">
        <v>1</v>
      </c>
      <c r="G39" s="16">
        <v>0</v>
      </c>
      <c r="H39" s="59">
        <v>0</v>
      </c>
      <c r="I39" s="51">
        <v>6.25</v>
      </c>
      <c r="J39" s="15"/>
      <c r="K39" s="15"/>
      <c r="L39" s="15"/>
    </row>
    <row r="40" spans="1:12" ht="15" customHeight="1" x14ac:dyDescent="0.2">
      <c r="A40" s="67" t="s">
        <v>221</v>
      </c>
      <c r="B40" s="16">
        <v>82</v>
      </c>
      <c r="C40" s="16">
        <v>3</v>
      </c>
      <c r="D40" s="16">
        <v>3</v>
      </c>
      <c r="E40" s="16">
        <v>1</v>
      </c>
      <c r="F40" s="16">
        <v>2</v>
      </c>
      <c r="G40" s="16">
        <v>0</v>
      </c>
      <c r="H40" s="59">
        <v>2</v>
      </c>
      <c r="I40" s="51">
        <v>7.2</v>
      </c>
      <c r="J40" s="15"/>
      <c r="K40" s="15"/>
      <c r="L40" s="15"/>
    </row>
    <row r="41" spans="1:12" ht="15" customHeight="1" x14ac:dyDescent="0.2">
      <c r="A41" s="67" t="s">
        <v>222</v>
      </c>
      <c r="B41" s="16">
        <v>41</v>
      </c>
      <c r="C41" s="16">
        <v>3</v>
      </c>
      <c r="D41" s="16">
        <v>1</v>
      </c>
      <c r="E41" s="16">
        <v>4</v>
      </c>
      <c r="F41" s="16">
        <v>0</v>
      </c>
      <c r="G41" s="16">
        <v>0</v>
      </c>
      <c r="H41" s="59">
        <v>0</v>
      </c>
      <c r="I41" s="51">
        <v>5</v>
      </c>
      <c r="J41" s="15"/>
      <c r="K41" s="15"/>
      <c r="L41" s="15"/>
    </row>
    <row r="42" spans="1:12" ht="15" customHeight="1" x14ac:dyDescent="0.2">
      <c r="A42" s="67" t="s">
        <v>223</v>
      </c>
      <c r="B42" s="16">
        <v>35</v>
      </c>
      <c r="C42" s="16">
        <v>0</v>
      </c>
      <c r="D42" s="16">
        <v>9</v>
      </c>
      <c r="E42" s="16">
        <v>1</v>
      </c>
      <c r="F42" s="16">
        <v>1</v>
      </c>
      <c r="G42" s="16">
        <v>0</v>
      </c>
      <c r="H42" s="59">
        <v>0</v>
      </c>
      <c r="I42" s="51">
        <v>3.75</v>
      </c>
      <c r="J42" s="15"/>
      <c r="K42" s="15"/>
      <c r="L42" s="15"/>
    </row>
    <row r="43" spans="1:12" ht="15" customHeight="1" x14ac:dyDescent="0.2">
      <c r="A43" s="67" t="s">
        <v>224</v>
      </c>
      <c r="B43" s="16">
        <v>17</v>
      </c>
      <c r="C43" s="16">
        <v>0</v>
      </c>
      <c r="D43" s="16">
        <v>1</v>
      </c>
      <c r="E43" s="16">
        <v>1</v>
      </c>
      <c r="F43" s="16">
        <v>0</v>
      </c>
      <c r="G43" s="16">
        <v>0</v>
      </c>
      <c r="H43" s="59">
        <v>1</v>
      </c>
      <c r="I43" s="51">
        <v>2</v>
      </c>
      <c r="J43" s="15"/>
      <c r="K43" s="15"/>
      <c r="L43" s="15"/>
    </row>
    <row r="44" spans="1:12" ht="15" customHeight="1" x14ac:dyDescent="0.2">
      <c r="A44" s="67" t="s">
        <v>225</v>
      </c>
      <c r="B44" s="16">
        <v>23</v>
      </c>
      <c r="C44" s="16">
        <v>0</v>
      </c>
      <c r="D44" s="16">
        <v>6</v>
      </c>
      <c r="E44" s="16">
        <v>1</v>
      </c>
      <c r="F44" s="16">
        <v>0</v>
      </c>
      <c r="G44" s="16">
        <v>0</v>
      </c>
      <c r="H44" s="59">
        <v>0</v>
      </c>
      <c r="I44" s="51">
        <v>2.5710000000000002</v>
      </c>
      <c r="J44" s="15"/>
      <c r="K44" s="15"/>
      <c r="L44" s="15"/>
    </row>
    <row r="45" spans="1:12" ht="15" customHeight="1" x14ac:dyDescent="0.2">
      <c r="A45" s="67" t="s">
        <v>226</v>
      </c>
      <c r="B45" s="16">
        <v>65</v>
      </c>
      <c r="C45" s="16">
        <v>2</v>
      </c>
      <c r="D45" s="16">
        <v>7</v>
      </c>
      <c r="E45" s="16">
        <v>2</v>
      </c>
      <c r="F45" s="16">
        <v>0</v>
      </c>
      <c r="G45" s="16">
        <v>0</v>
      </c>
      <c r="H45" s="59">
        <v>1</v>
      </c>
      <c r="I45" s="51">
        <v>8</v>
      </c>
      <c r="J45" s="15"/>
      <c r="K45" s="15"/>
      <c r="L45" s="15"/>
    </row>
    <row r="46" spans="1:12" ht="15" customHeight="1" x14ac:dyDescent="0.2">
      <c r="A46" s="67" t="s">
        <v>227</v>
      </c>
      <c r="B46" s="16">
        <v>37</v>
      </c>
      <c r="C46" s="16">
        <v>1</v>
      </c>
      <c r="D46" s="16">
        <v>0</v>
      </c>
      <c r="E46" s="16">
        <v>1</v>
      </c>
      <c r="F46" s="16">
        <v>0</v>
      </c>
      <c r="G46" s="16">
        <v>1</v>
      </c>
      <c r="H46" s="59">
        <v>0</v>
      </c>
      <c r="I46" s="51">
        <v>1</v>
      </c>
      <c r="J46" s="15"/>
      <c r="K46" s="15"/>
      <c r="L46" s="15"/>
    </row>
    <row r="47" spans="1:12" ht="15" customHeight="1" x14ac:dyDescent="0.2">
      <c r="A47" s="67" t="s">
        <v>228</v>
      </c>
      <c r="B47" s="16">
        <v>25</v>
      </c>
      <c r="C47" s="16">
        <v>0</v>
      </c>
      <c r="D47" s="16">
        <v>1</v>
      </c>
      <c r="E47" s="16">
        <v>1</v>
      </c>
      <c r="F47" s="16">
        <v>1</v>
      </c>
      <c r="G47" s="16">
        <v>0</v>
      </c>
      <c r="H47" s="59">
        <v>0</v>
      </c>
      <c r="I47" s="51">
        <v>1</v>
      </c>
      <c r="J47" s="15"/>
      <c r="K47" s="15"/>
      <c r="L47" s="15"/>
    </row>
    <row r="48" spans="1:12" ht="15" customHeight="1" x14ac:dyDescent="0.2">
      <c r="A48" s="67" t="s">
        <v>229</v>
      </c>
      <c r="B48" s="16">
        <v>57</v>
      </c>
      <c r="C48" s="16">
        <v>5</v>
      </c>
      <c r="D48" s="16">
        <v>3</v>
      </c>
      <c r="E48" s="16">
        <v>0</v>
      </c>
      <c r="F48" s="16">
        <v>2</v>
      </c>
      <c r="G48" s="16">
        <v>0</v>
      </c>
      <c r="H48" s="59">
        <v>1</v>
      </c>
      <c r="I48" s="51">
        <v>8</v>
      </c>
      <c r="J48" s="15"/>
      <c r="K48" s="15"/>
      <c r="L48" s="15"/>
    </row>
    <row r="49" spans="1:12" ht="15" customHeight="1" x14ac:dyDescent="0.2">
      <c r="A49" s="67" t="s">
        <v>230</v>
      </c>
      <c r="B49" s="16">
        <v>5</v>
      </c>
      <c r="C49" s="16">
        <v>1</v>
      </c>
      <c r="D49" s="16">
        <v>0</v>
      </c>
      <c r="E49" s="16">
        <v>0</v>
      </c>
      <c r="F49" s="16">
        <v>0</v>
      </c>
      <c r="G49" s="16">
        <v>0</v>
      </c>
      <c r="H49" s="59">
        <v>0</v>
      </c>
      <c r="I49" s="51">
        <v>2</v>
      </c>
      <c r="J49" s="15"/>
      <c r="K49" s="15"/>
      <c r="L49" s="15"/>
    </row>
    <row r="50" spans="1:12" ht="15" customHeight="1" x14ac:dyDescent="0.2">
      <c r="A50" s="67" t="s">
        <v>231</v>
      </c>
      <c r="B50" s="16">
        <v>12</v>
      </c>
      <c r="C50" s="16">
        <v>0</v>
      </c>
      <c r="D50" s="16">
        <v>14</v>
      </c>
      <c r="E50" s="16">
        <v>2</v>
      </c>
      <c r="F50" s="16">
        <v>0</v>
      </c>
      <c r="G50" s="16">
        <v>0</v>
      </c>
      <c r="H50" s="59">
        <v>0</v>
      </c>
      <c r="I50" s="51">
        <v>5</v>
      </c>
      <c r="J50" s="15"/>
      <c r="K50" s="15"/>
      <c r="L50" s="15"/>
    </row>
    <row r="51" spans="1:12" ht="15" customHeight="1" x14ac:dyDescent="0.2">
      <c r="A51" s="67" t="s">
        <v>232</v>
      </c>
      <c r="B51" s="16">
        <v>8</v>
      </c>
      <c r="C51" s="16">
        <v>0</v>
      </c>
      <c r="D51" s="16">
        <v>1</v>
      </c>
      <c r="E51" s="16">
        <v>0</v>
      </c>
      <c r="F51" s="16">
        <v>0</v>
      </c>
      <c r="G51" s="16">
        <v>0</v>
      </c>
      <c r="H51" s="59">
        <v>0</v>
      </c>
      <c r="I51" s="51">
        <v>0</v>
      </c>
      <c r="J51" s="15"/>
      <c r="K51" s="15"/>
      <c r="L51" s="15"/>
    </row>
    <row r="52" spans="1:12" ht="15" customHeight="1" x14ac:dyDescent="0.2">
      <c r="A52" s="67" t="s">
        <v>233</v>
      </c>
      <c r="B52" s="16">
        <v>12</v>
      </c>
      <c r="C52" s="16">
        <v>1</v>
      </c>
      <c r="D52" s="16">
        <v>0</v>
      </c>
      <c r="E52" s="16">
        <v>1</v>
      </c>
      <c r="F52" s="16">
        <v>1</v>
      </c>
      <c r="G52" s="16">
        <v>0</v>
      </c>
      <c r="H52" s="59">
        <v>0</v>
      </c>
      <c r="I52" s="51">
        <v>6</v>
      </c>
      <c r="J52" s="15"/>
      <c r="K52" s="15"/>
      <c r="L52" s="15"/>
    </row>
    <row r="53" spans="1:12" ht="15" customHeight="1" thickBot="1" x14ac:dyDescent="0.25">
      <c r="A53" s="67" t="s">
        <v>234</v>
      </c>
      <c r="B53" s="16">
        <v>31</v>
      </c>
      <c r="C53" s="16">
        <v>4</v>
      </c>
      <c r="D53" s="16">
        <v>4</v>
      </c>
      <c r="E53" s="16">
        <v>0</v>
      </c>
      <c r="F53" s="16">
        <v>2</v>
      </c>
      <c r="G53" s="16">
        <v>0</v>
      </c>
      <c r="H53" s="59">
        <v>0</v>
      </c>
      <c r="I53" s="51">
        <v>1</v>
      </c>
      <c r="J53" s="15"/>
      <c r="K53" s="15"/>
      <c r="L53" s="15"/>
    </row>
    <row r="54" spans="1:12" ht="15" customHeight="1" thickTop="1" thickBot="1" x14ac:dyDescent="0.25">
      <c r="A54" s="13" t="str">
        <f>日本共産党!A54</f>
        <v>茨城県合計</v>
      </c>
      <c r="B54" s="11">
        <f t="shared" ref="B54" si="0">SUM(B10:B53)</f>
        <v>4715</v>
      </c>
      <c r="C54" s="11">
        <f t="shared" ref="C54" si="1">SUM(C10:C53)</f>
        <v>128</v>
      </c>
      <c r="D54" s="11">
        <f t="shared" ref="D54" si="2">SUM(D10:D53)</f>
        <v>591</v>
      </c>
      <c r="E54" s="11">
        <f t="shared" ref="E54" si="3">SUM(E10:E53)</f>
        <v>154</v>
      </c>
      <c r="F54" s="11">
        <f t="shared" ref="F54" si="4">SUM(F10:F53)</f>
        <v>73.359000000000009</v>
      </c>
      <c r="G54" s="11">
        <f t="shared" ref="G54" si="5">SUM(G10:G53)</f>
        <v>30</v>
      </c>
      <c r="H54" s="11">
        <f t="shared" ref="H54" si="6">SUM(H10:H53)</f>
        <v>65</v>
      </c>
      <c r="I54" s="11">
        <f t="shared" ref="I54" si="7">SUM(I10:I53)</f>
        <v>340.25700000000001</v>
      </c>
      <c r="J54" s="26"/>
      <c r="K54" s="26"/>
      <c r="L54" s="26"/>
    </row>
    <row r="55" spans="1:12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5"/>
  <sheetViews>
    <sheetView view="pageBreakPreview" zoomScale="90" zoomScaleNormal="80" zoomScaleSheetLayoutView="90" workbookViewId="0">
      <pane xSplit="1" ySplit="9" topLeftCell="B46" activePane="bottomRight" state="frozen"/>
      <selection activeCell="B54" sqref="B54"/>
      <selection pane="topRight" activeCell="B54" sqref="B54"/>
      <selection pane="bottomLeft" activeCell="B54" sqref="B54"/>
      <selection pane="bottomRight" activeCell="E54" sqref="E54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189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179</v>
      </c>
      <c r="C9" s="8" t="s">
        <v>180</v>
      </c>
      <c r="D9" s="8" t="s">
        <v>181</v>
      </c>
      <c r="E9" s="8" t="s">
        <v>16</v>
      </c>
      <c r="F9" s="8" t="s">
        <v>182</v>
      </c>
      <c r="G9" s="8" t="s">
        <v>183</v>
      </c>
      <c r="H9" s="8" t="s">
        <v>184</v>
      </c>
      <c r="I9" s="8" t="s">
        <v>185</v>
      </c>
      <c r="J9" s="20" t="s">
        <v>186</v>
      </c>
      <c r="K9" s="25"/>
      <c r="L9" s="25"/>
      <c r="M9" s="25"/>
    </row>
    <row r="10" spans="1:13" ht="15" customHeight="1" x14ac:dyDescent="0.2">
      <c r="A10" s="66" t="s">
        <v>191</v>
      </c>
      <c r="B10" s="10">
        <v>40.975000000000001</v>
      </c>
      <c r="C10" s="10">
        <v>53</v>
      </c>
      <c r="D10" s="10">
        <v>41</v>
      </c>
      <c r="E10" s="10">
        <v>109.846</v>
      </c>
      <c r="F10" s="10">
        <v>10</v>
      </c>
      <c r="G10" s="10">
        <v>616</v>
      </c>
      <c r="H10" s="10">
        <v>12</v>
      </c>
      <c r="I10" s="10">
        <v>4</v>
      </c>
      <c r="J10" s="21">
        <v>4</v>
      </c>
      <c r="K10" s="15"/>
      <c r="L10" s="15"/>
      <c r="M10" s="15"/>
    </row>
    <row r="11" spans="1:13" ht="15" customHeight="1" x14ac:dyDescent="0.2">
      <c r="A11" s="67" t="s">
        <v>192</v>
      </c>
      <c r="B11" s="16">
        <v>34</v>
      </c>
      <c r="C11" s="16">
        <v>13</v>
      </c>
      <c r="D11" s="16">
        <v>17</v>
      </c>
      <c r="E11" s="16">
        <v>74</v>
      </c>
      <c r="F11" s="16">
        <v>9</v>
      </c>
      <c r="G11" s="16">
        <v>310</v>
      </c>
      <c r="H11" s="16">
        <v>10</v>
      </c>
      <c r="I11" s="16">
        <v>6</v>
      </c>
      <c r="J11" s="22">
        <v>0</v>
      </c>
      <c r="K11" s="15"/>
      <c r="L11" s="15"/>
      <c r="M11" s="15"/>
    </row>
    <row r="12" spans="1:13" ht="15" customHeight="1" x14ac:dyDescent="0.2">
      <c r="A12" s="67" t="s">
        <v>193</v>
      </c>
      <c r="B12" s="16">
        <v>27</v>
      </c>
      <c r="C12" s="16">
        <v>31</v>
      </c>
      <c r="D12" s="16">
        <v>16.864000000000001</v>
      </c>
      <c r="E12" s="16">
        <v>61.896999999999998</v>
      </c>
      <c r="F12" s="16">
        <v>7</v>
      </c>
      <c r="G12" s="16">
        <v>300</v>
      </c>
      <c r="H12" s="16">
        <v>8</v>
      </c>
      <c r="I12" s="16">
        <v>4</v>
      </c>
      <c r="J12" s="22">
        <v>1</v>
      </c>
      <c r="K12" s="15"/>
      <c r="L12" s="15"/>
      <c r="M12" s="15"/>
    </row>
    <row r="13" spans="1:13" ht="15" customHeight="1" x14ac:dyDescent="0.2">
      <c r="A13" s="67" t="s">
        <v>194</v>
      </c>
      <c r="B13" s="16">
        <v>21.713999999999999</v>
      </c>
      <c r="C13" s="16">
        <v>26</v>
      </c>
      <c r="D13" s="16">
        <v>29.425999999999998</v>
      </c>
      <c r="E13" s="16">
        <v>47.87</v>
      </c>
      <c r="F13" s="16">
        <v>8</v>
      </c>
      <c r="G13" s="16">
        <v>313</v>
      </c>
      <c r="H13" s="16">
        <v>6.0410000000000004</v>
      </c>
      <c r="I13" s="16">
        <v>3</v>
      </c>
      <c r="J13" s="22">
        <v>0</v>
      </c>
      <c r="K13" s="15"/>
      <c r="L13" s="15"/>
      <c r="M13" s="15"/>
    </row>
    <row r="14" spans="1:13" ht="15" customHeight="1" x14ac:dyDescent="0.2">
      <c r="A14" s="67" t="s">
        <v>195</v>
      </c>
      <c r="B14" s="16">
        <v>13</v>
      </c>
      <c r="C14" s="16">
        <v>6</v>
      </c>
      <c r="D14" s="16">
        <v>11</v>
      </c>
      <c r="E14" s="16">
        <v>24</v>
      </c>
      <c r="F14" s="16">
        <v>2</v>
      </c>
      <c r="G14" s="16">
        <v>108</v>
      </c>
      <c r="H14" s="16">
        <v>4</v>
      </c>
      <c r="I14" s="16">
        <v>1.5</v>
      </c>
      <c r="J14" s="22">
        <v>0</v>
      </c>
      <c r="K14" s="15"/>
      <c r="L14" s="15"/>
      <c r="M14" s="15"/>
    </row>
    <row r="15" spans="1:13" ht="15" customHeight="1" x14ac:dyDescent="0.2">
      <c r="A15" s="67" t="s">
        <v>196</v>
      </c>
      <c r="B15" s="16">
        <v>6</v>
      </c>
      <c r="C15" s="16">
        <v>13</v>
      </c>
      <c r="D15" s="16">
        <v>5</v>
      </c>
      <c r="E15" s="16">
        <v>19</v>
      </c>
      <c r="F15" s="16">
        <v>2</v>
      </c>
      <c r="G15" s="16">
        <v>94</v>
      </c>
      <c r="H15" s="16">
        <v>2</v>
      </c>
      <c r="I15" s="16">
        <v>0</v>
      </c>
      <c r="J15" s="22">
        <v>0</v>
      </c>
      <c r="K15" s="15"/>
      <c r="L15" s="15"/>
      <c r="M15" s="15"/>
    </row>
    <row r="16" spans="1:13" ht="15" customHeight="1" x14ac:dyDescent="0.2">
      <c r="A16" s="67" t="s">
        <v>197</v>
      </c>
      <c r="B16" s="16">
        <v>14</v>
      </c>
      <c r="C16" s="16">
        <v>22</v>
      </c>
      <c r="D16" s="16">
        <v>18.818000000000001</v>
      </c>
      <c r="E16" s="16">
        <v>45.789000000000001</v>
      </c>
      <c r="F16" s="16">
        <v>0</v>
      </c>
      <c r="G16" s="16">
        <v>194</v>
      </c>
      <c r="H16" s="16">
        <v>4</v>
      </c>
      <c r="I16" s="16">
        <v>3</v>
      </c>
      <c r="J16" s="22">
        <v>0</v>
      </c>
      <c r="K16" s="15"/>
      <c r="L16" s="15"/>
      <c r="M16" s="15"/>
    </row>
    <row r="17" spans="1:13" ht="15" customHeight="1" x14ac:dyDescent="0.2">
      <c r="A17" s="67" t="s">
        <v>198</v>
      </c>
      <c r="B17" s="16">
        <v>3</v>
      </c>
      <c r="C17" s="16">
        <v>4</v>
      </c>
      <c r="D17" s="16">
        <v>3</v>
      </c>
      <c r="E17" s="16">
        <v>21</v>
      </c>
      <c r="F17" s="16">
        <v>4.093</v>
      </c>
      <c r="G17" s="16">
        <v>61</v>
      </c>
      <c r="H17" s="16">
        <v>0</v>
      </c>
      <c r="I17" s="16">
        <v>2</v>
      </c>
      <c r="J17" s="22">
        <v>0</v>
      </c>
      <c r="K17" s="15"/>
      <c r="L17" s="15"/>
      <c r="M17" s="15"/>
    </row>
    <row r="18" spans="1:13" ht="15" customHeight="1" x14ac:dyDescent="0.2">
      <c r="A18" s="67" t="s">
        <v>199</v>
      </c>
      <c r="B18" s="16">
        <v>5</v>
      </c>
      <c r="C18" s="16">
        <v>13</v>
      </c>
      <c r="D18" s="16">
        <v>6</v>
      </c>
      <c r="E18" s="16">
        <v>20</v>
      </c>
      <c r="F18" s="16">
        <v>0</v>
      </c>
      <c r="G18" s="16">
        <v>82</v>
      </c>
      <c r="H18" s="16">
        <v>0</v>
      </c>
      <c r="I18" s="16">
        <v>2</v>
      </c>
      <c r="J18" s="22">
        <v>0</v>
      </c>
      <c r="K18" s="15"/>
      <c r="L18" s="15"/>
      <c r="M18" s="15"/>
    </row>
    <row r="19" spans="1:13" ht="15" customHeight="1" x14ac:dyDescent="0.2">
      <c r="A19" s="67" t="s">
        <v>200</v>
      </c>
      <c r="B19" s="16">
        <v>12</v>
      </c>
      <c r="C19" s="16">
        <v>7</v>
      </c>
      <c r="D19" s="16">
        <v>9.6920000000000002</v>
      </c>
      <c r="E19" s="16">
        <v>29</v>
      </c>
      <c r="F19" s="16">
        <v>1</v>
      </c>
      <c r="G19" s="16">
        <v>90</v>
      </c>
      <c r="H19" s="16">
        <v>7.0410000000000004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7" t="s">
        <v>201</v>
      </c>
      <c r="B20" s="16">
        <v>6</v>
      </c>
      <c r="C20" s="16">
        <v>4</v>
      </c>
      <c r="D20" s="16">
        <v>5</v>
      </c>
      <c r="E20" s="16">
        <v>6</v>
      </c>
      <c r="F20" s="16">
        <v>4</v>
      </c>
      <c r="G20" s="16">
        <v>49</v>
      </c>
      <c r="H20" s="16">
        <v>0</v>
      </c>
      <c r="I20" s="16">
        <v>1</v>
      </c>
      <c r="J20" s="22">
        <v>0</v>
      </c>
      <c r="K20" s="15"/>
      <c r="L20" s="15"/>
      <c r="M20" s="15"/>
    </row>
    <row r="21" spans="1:13" ht="15" customHeight="1" x14ac:dyDescent="0.2">
      <c r="A21" s="67" t="s">
        <v>202</v>
      </c>
      <c r="B21" s="16">
        <v>6</v>
      </c>
      <c r="C21" s="16">
        <v>9</v>
      </c>
      <c r="D21" s="16">
        <v>7.7</v>
      </c>
      <c r="E21" s="16">
        <v>14</v>
      </c>
      <c r="F21" s="16">
        <v>4</v>
      </c>
      <c r="G21" s="16">
        <v>68</v>
      </c>
      <c r="H21" s="16">
        <v>5</v>
      </c>
      <c r="I21" s="16">
        <v>1</v>
      </c>
      <c r="J21" s="22">
        <v>0</v>
      </c>
      <c r="K21" s="15"/>
      <c r="L21" s="15"/>
      <c r="M21" s="15"/>
    </row>
    <row r="22" spans="1:13" ht="15" customHeight="1" x14ac:dyDescent="0.2">
      <c r="A22" s="67" t="s">
        <v>203</v>
      </c>
      <c r="B22" s="16">
        <v>7</v>
      </c>
      <c r="C22" s="16">
        <v>5</v>
      </c>
      <c r="D22" s="16">
        <v>7</v>
      </c>
      <c r="E22" s="16">
        <v>26.896000000000001</v>
      </c>
      <c r="F22" s="16">
        <v>4</v>
      </c>
      <c r="G22" s="16">
        <v>116</v>
      </c>
      <c r="H22" s="16">
        <v>4</v>
      </c>
      <c r="I22" s="16">
        <v>0</v>
      </c>
      <c r="J22" s="22">
        <v>1</v>
      </c>
      <c r="K22" s="15"/>
      <c r="L22" s="15"/>
      <c r="M22" s="15"/>
    </row>
    <row r="23" spans="1:13" ht="15" customHeight="1" x14ac:dyDescent="0.2">
      <c r="A23" s="67" t="s">
        <v>204</v>
      </c>
      <c r="B23" s="16">
        <v>17</v>
      </c>
      <c r="C23" s="16">
        <v>22</v>
      </c>
      <c r="D23" s="16">
        <v>20</v>
      </c>
      <c r="E23" s="16">
        <v>30.789000000000001</v>
      </c>
      <c r="F23" s="16">
        <v>3</v>
      </c>
      <c r="G23" s="16">
        <v>234</v>
      </c>
      <c r="H23" s="16">
        <v>2</v>
      </c>
      <c r="I23" s="16">
        <v>3</v>
      </c>
      <c r="J23" s="22">
        <v>0</v>
      </c>
      <c r="K23" s="15"/>
      <c r="L23" s="15"/>
      <c r="M23" s="15"/>
    </row>
    <row r="24" spans="1:13" ht="15" customHeight="1" x14ac:dyDescent="0.2">
      <c r="A24" s="67" t="s">
        <v>205</v>
      </c>
      <c r="B24" s="16">
        <v>21</v>
      </c>
      <c r="C24" s="16">
        <v>15</v>
      </c>
      <c r="D24" s="16">
        <v>16</v>
      </c>
      <c r="E24" s="16">
        <v>42</v>
      </c>
      <c r="F24" s="16">
        <v>2</v>
      </c>
      <c r="G24" s="16">
        <v>163</v>
      </c>
      <c r="H24" s="16">
        <v>1</v>
      </c>
      <c r="I24" s="16">
        <v>3.4279999999999999</v>
      </c>
      <c r="J24" s="22">
        <v>2</v>
      </c>
      <c r="K24" s="15"/>
      <c r="L24" s="15"/>
      <c r="M24" s="15"/>
    </row>
    <row r="25" spans="1:13" ht="15" customHeight="1" x14ac:dyDescent="0.2">
      <c r="A25" s="67" t="s">
        <v>206</v>
      </c>
      <c r="B25" s="16">
        <v>58</v>
      </c>
      <c r="C25" s="16">
        <v>43</v>
      </c>
      <c r="D25" s="16">
        <v>52.960999999999999</v>
      </c>
      <c r="E25" s="16">
        <v>126</v>
      </c>
      <c r="F25" s="16">
        <v>23</v>
      </c>
      <c r="G25" s="16">
        <v>586</v>
      </c>
      <c r="H25" s="16">
        <v>10</v>
      </c>
      <c r="I25" s="16">
        <v>15</v>
      </c>
      <c r="J25" s="22">
        <v>1</v>
      </c>
      <c r="K25" s="15"/>
      <c r="L25" s="15"/>
      <c r="M25" s="15"/>
    </row>
    <row r="26" spans="1:13" ht="15" customHeight="1" x14ac:dyDescent="0.2">
      <c r="A26" s="67" t="s">
        <v>207</v>
      </c>
      <c r="B26" s="16">
        <v>27</v>
      </c>
      <c r="C26" s="16">
        <v>34</v>
      </c>
      <c r="D26" s="16">
        <v>26</v>
      </c>
      <c r="E26" s="16">
        <v>90</v>
      </c>
      <c r="F26" s="16">
        <v>12</v>
      </c>
      <c r="G26" s="16">
        <v>355</v>
      </c>
      <c r="H26" s="16">
        <v>4</v>
      </c>
      <c r="I26" s="16">
        <v>3.3330000000000002</v>
      </c>
      <c r="J26" s="22">
        <v>2</v>
      </c>
      <c r="K26" s="15"/>
      <c r="L26" s="15"/>
      <c r="M26" s="15"/>
    </row>
    <row r="27" spans="1:13" ht="15" customHeight="1" x14ac:dyDescent="0.2">
      <c r="A27" s="67" t="s">
        <v>208</v>
      </c>
      <c r="B27" s="16">
        <v>5</v>
      </c>
      <c r="C27" s="16">
        <v>12</v>
      </c>
      <c r="D27" s="16">
        <v>14</v>
      </c>
      <c r="E27" s="16">
        <v>24.774000000000001</v>
      </c>
      <c r="F27" s="16">
        <v>3</v>
      </c>
      <c r="G27" s="16">
        <v>124</v>
      </c>
      <c r="H27" s="16">
        <v>2</v>
      </c>
      <c r="I27" s="16">
        <v>1</v>
      </c>
      <c r="J27" s="22">
        <v>0</v>
      </c>
      <c r="K27" s="15"/>
      <c r="L27" s="15"/>
      <c r="M27" s="15"/>
    </row>
    <row r="28" spans="1:13" ht="15" customHeight="1" x14ac:dyDescent="0.2">
      <c r="A28" s="67" t="s">
        <v>209</v>
      </c>
      <c r="B28" s="16">
        <v>6</v>
      </c>
      <c r="C28" s="16">
        <v>3</v>
      </c>
      <c r="D28" s="16">
        <v>4</v>
      </c>
      <c r="E28" s="16">
        <v>12</v>
      </c>
      <c r="F28" s="16">
        <v>0</v>
      </c>
      <c r="G28" s="16">
        <v>31</v>
      </c>
      <c r="H28" s="16">
        <v>1</v>
      </c>
      <c r="I28" s="16">
        <v>1</v>
      </c>
      <c r="J28" s="22">
        <v>1</v>
      </c>
      <c r="K28" s="15"/>
      <c r="L28" s="15"/>
      <c r="M28" s="15"/>
    </row>
    <row r="29" spans="1:13" ht="15" customHeight="1" x14ac:dyDescent="0.2">
      <c r="A29" s="67" t="s">
        <v>210</v>
      </c>
      <c r="B29" s="16">
        <v>11</v>
      </c>
      <c r="C29" s="16">
        <v>12</v>
      </c>
      <c r="D29" s="16">
        <v>11</v>
      </c>
      <c r="E29" s="16">
        <v>28</v>
      </c>
      <c r="F29" s="16">
        <v>1</v>
      </c>
      <c r="G29" s="16">
        <v>168</v>
      </c>
      <c r="H29" s="16">
        <v>0</v>
      </c>
      <c r="I29" s="16">
        <v>2</v>
      </c>
      <c r="J29" s="22">
        <v>1</v>
      </c>
      <c r="K29" s="15"/>
      <c r="L29" s="15"/>
      <c r="M29" s="15"/>
    </row>
    <row r="30" spans="1:13" ht="15" customHeight="1" x14ac:dyDescent="0.2">
      <c r="A30" s="67" t="s">
        <v>211</v>
      </c>
      <c r="B30" s="16">
        <v>6</v>
      </c>
      <c r="C30" s="16">
        <v>2</v>
      </c>
      <c r="D30" s="16">
        <v>6</v>
      </c>
      <c r="E30" s="16">
        <v>23.92</v>
      </c>
      <c r="F30" s="16">
        <v>1</v>
      </c>
      <c r="G30" s="16">
        <v>42</v>
      </c>
      <c r="H30" s="16">
        <v>1.008</v>
      </c>
      <c r="I30" s="16">
        <v>2</v>
      </c>
      <c r="J30" s="22">
        <v>0</v>
      </c>
      <c r="K30" s="15"/>
      <c r="L30" s="15"/>
      <c r="M30" s="15"/>
    </row>
    <row r="31" spans="1:13" ht="15" customHeight="1" x14ac:dyDescent="0.2">
      <c r="A31" s="67" t="s">
        <v>212</v>
      </c>
      <c r="B31" s="16">
        <v>3</v>
      </c>
      <c r="C31" s="16">
        <v>5</v>
      </c>
      <c r="D31" s="16">
        <v>6</v>
      </c>
      <c r="E31" s="16">
        <v>16</v>
      </c>
      <c r="F31" s="16">
        <v>1</v>
      </c>
      <c r="G31" s="16">
        <v>109</v>
      </c>
      <c r="H31" s="16">
        <v>1</v>
      </c>
      <c r="I31" s="16">
        <v>1</v>
      </c>
      <c r="J31" s="22">
        <v>0</v>
      </c>
      <c r="K31" s="15"/>
      <c r="L31" s="15"/>
      <c r="M31" s="15"/>
    </row>
    <row r="32" spans="1:13" ht="15" customHeight="1" x14ac:dyDescent="0.2">
      <c r="A32" s="67" t="s">
        <v>213</v>
      </c>
      <c r="B32" s="16">
        <v>12</v>
      </c>
      <c r="C32" s="16">
        <v>19</v>
      </c>
      <c r="D32" s="16">
        <v>13</v>
      </c>
      <c r="E32" s="16">
        <v>37.799999999999997</v>
      </c>
      <c r="F32" s="16">
        <v>8</v>
      </c>
      <c r="G32" s="16">
        <v>186</v>
      </c>
      <c r="H32" s="16">
        <v>6.0209999999999999</v>
      </c>
      <c r="I32" s="16">
        <v>4.8</v>
      </c>
      <c r="J32" s="22">
        <v>1</v>
      </c>
      <c r="K32" s="15"/>
      <c r="L32" s="15"/>
      <c r="M32" s="15"/>
    </row>
    <row r="33" spans="1:13" ht="15" customHeight="1" x14ac:dyDescent="0.2">
      <c r="A33" s="67" t="s">
        <v>214</v>
      </c>
      <c r="B33" s="16">
        <v>4</v>
      </c>
      <c r="C33" s="16">
        <v>4</v>
      </c>
      <c r="D33" s="16">
        <v>11.611000000000001</v>
      </c>
      <c r="E33" s="16">
        <v>31</v>
      </c>
      <c r="F33" s="16">
        <v>5</v>
      </c>
      <c r="G33" s="16">
        <v>87</v>
      </c>
      <c r="H33" s="16">
        <v>0</v>
      </c>
      <c r="I33" s="16">
        <v>2</v>
      </c>
      <c r="J33" s="22">
        <v>0</v>
      </c>
      <c r="K33" s="15"/>
      <c r="L33" s="15"/>
      <c r="M33" s="15"/>
    </row>
    <row r="34" spans="1:13" ht="15" customHeight="1" x14ac:dyDescent="0.2">
      <c r="A34" s="67" t="s">
        <v>215</v>
      </c>
      <c r="B34" s="16">
        <v>2</v>
      </c>
      <c r="C34" s="16">
        <v>3</v>
      </c>
      <c r="D34" s="16">
        <v>6</v>
      </c>
      <c r="E34" s="16">
        <v>18.818000000000001</v>
      </c>
      <c r="F34" s="16">
        <v>3</v>
      </c>
      <c r="G34" s="16">
        <v>57</v>
      </c>
      <c r="H34" s="16">
        <v>2</v>
      </c>
      <c r="I34" s="16">
        <v>0</v>
      </c>
      <c r="J34" s="22">
        <v>0</v>
      </c>
      <c r="K34" s="15"/>
      <c r="L34" s="15"/>
      <c r="M34" s="15"/>
    </row>
    <row r="35" spans="1:13" ht="15" customHeight="1" x14ac:dyDescent="0.2">
      <c r="A35" s="67" t="s">
        <v>216</v>
      </c>
      <c r="B35" s="16">
        <v>6</v>
      </c>
      <c r="C35" s="16">
        <v>3</v>
      </c>
      <c r="D35" s="16">
        <v>6.4</v>
      </c>
      <c r="E35" s="16">
        <v>12.666</v>
      </c>
      <c r="F35" s="16">
        <v>2</v>
      </c>
      <c r="G35" s="16">
        <v>89</v>
      </c>
      <c r="H35" s="16">
        <v>1</v>
      </c>
      <c r="I35" s="16">
        <v>0</v>
      </c>
      <c r="J35" s="22">
        <v>0</v>
      </c>
      <c r="K35" s="15"/>
      <c r="L35" s="15"/>
      <c r="M35" s="15"/>
    </row>
    <row r="36" spans="1:13" ht="15" customHeight="1" x14ac:dyDescent="0.2">
      <c r="A36" s="67" t="s">
        <v>217</v>
      </c>
      <c r="B36" s="16">
        <v>3.6</v>
      </c>
      <c r="C36" s="16">
        <v>6</v>
      </c>
      <c r="D36" s="16">
        <v>4</v>
      </c>
      <c r="E36" s="16">
        <v>12</v>
      </c>
      <c r="F36" s="16">
        <v>3</v>
      </c>
      <c r="G36" s="16">
        <v>65</v>
      </c>
      <c r="H36" s="16">
        <v>0</v>
      </c>
      <c r="I36" s="16">
        <v>1</v>
      </c>
      <c r="J36" s="22">
        <v>0</v>
      </c>
      <c r="K36" s="15"/>
      <c r="L36" s="15"/>
      <c r="M36" s="15"/>
    </row>
    <row r="37" spans="1:13" ht="15" customHeight="1" x14ac:dyDescent="0.2">
      <c r="A37" s="67" t="s">
        <v>218</v>
      </c>
      <c r="B37" s="16">
        <v>14</v>
      </c>
      <c r="C37" s="16">
        <v>13</v>
      </c>
      <c r="D37" s="16">
        <v>16.515999999999998</v>
      </c>
      <c r="E37" s="16">
        <v>51.893999999999998</v>
      </c>
      <c r="F37" s="16">
        <v>1</v>
      </c>
      <c r="G37" s="16">
        <v>203</v>
      </c>
      <c r="H37" s="16">
        <v>0</v>
      </c>
      <c r="I37" s="16">
        <v>3.6</v>
      </c>
      <c r="J37" s="22">
        <v>0</v>
      </c>
      <c r="K37" s="15"/>
      <c r="L37" s="15"/>
      <c r="M37" s="15"/>
    </row>
    <row r="38" spans="1:13" ht="15" customHeight="1" x14ac:dyDescent="0.2">
      <c r="A38" s="67" t="s">
        <v>219</v>
      </c>
      <c r="B38" s="16">
        <v>3</v>
      </c>
      <c r="C38" s="16">
        <v>1</v>
      </c>
      <c r="D38" s="16">
        <v>5</v>
      </c>
      <c r="E38" s="16">
        <v>8</v>
      </c>
      <c r="F38" s="16">
        <v>0</v>
      </c>
      <c r="G38" s="16">
        <v>46</v>
      </c>
      <c r="H38" s="16">
        <v>0</v>
      </c>
      <c r="I38" s="16">
        <v>1.5</v>
      </c>
      <c r="J38" s="22">
        <v>0</v>
      </c>
      <c r="K38" s="15"/>
      <c r="L38" s="15"/>
      <c r="M38" s="15"/>
    </row>
    <row r="39" spans="1:13" ht="15" customHeight="1" x14ac:dyDescent="0.2">
      <c r="A39" s="67" t="s">
        <v>220</v>
      </c>
      <c r="B39" s="16">
        <v>4</v>
      </c>
      <c r="C39" s="16">
        <v>6</v>
      </c>
      <c r="D39" s="16">
        <v>10.5</v>
      </c>
      <c r="E39" s="16">
        <v>20</v>
      </c>
      <c r="F39" s="16">
        <v>5</v>
      </c>
      <c r="G39" s="16">
        <v>85</v>
      </c>
      <c r="H39" s="16">
        <v>6.0549999999999997</v>
      </c>
      <c r="I39" s="16">
        <v>2</v>
      </c>
      <c r="J39" s="22">
        <v>0</v>
      </c>
      <c r="K39" s="15"/>
      <c r="L39" s="15"/>
      <c r="M39" s="15"/>
    </row>
    <row r="40" spans="1:13" ht="15" customHeight="1" x14ac:dyDescent="0.2">
      <c r="A40" s="67" t="s">
        <v>221</v>
      </c>
      <c r="B40" s="16">
        <v>12</v>
      </c>
      <c r="C40" s="16">
        <v>12</v>
      </c>
      <c r="D40" s="16">
        <v>3</v>
      </c>
      <c r="E40" s="16">
        <v>18</v>
      </c>
      <c r="F40" s="16">
        <v>2</v>
      </c>
      <c r="G40" s="16">
        <v>104</v>
      </c>
      <c r="H40" s="16">
        <v>2</v>
      </c>
      <c r="I40" s="16">
        <v>1</v>
      </c>
      <c r="J40" s="22">
        <v>0</v>
      </c>
      <c r="K40" s="15"/>
      <c r="L40" s="15"/>
      <c r="M40" s="15"/>
    </row>
    <row r="41" spans="1:13" ht="15" customHeight="1" x14ac:dyDescent="0.2">
      <c r="A41" s="67" t="s">
        <v>222</v>
      </c>
      <c r="B41" s="16">
        <v>12</v>
      </c>
      <c r="C41" s="16">
        <v>3</v>
      </c>
      <c r="D41" s="16">
        <v>5.2939999999999996</v>
      </c>
      <c r="E41" s="16">
        <v>12</v>
      </c>
      <c r="F41" s="16">
        <v>1</v>
      </c>
      <c r="G41" s="16">
        <v>75</v>
      </c>
      <c r="H41" s="16">
        <v>2</v>
      </c>
      <c r="I41" s="16">
        <v>0</v>
      </c>
      <c r="J41" s="22">
        <v>0</v>
      </c>
      <c r="K41" s="15"/>
      <c r="L41" s="15"/>
      <c r="M41" s="15"/>
    </row>
    <row r="42" spans="1:13" ht="15" customHeight="1" x14ac:dyDescent="0.2">
      <c r="A42" s="67" t="s">
        <v>223</v>
      </c>
      <c r="B42" s="16">
        <v>6</v>
      </c>
      <c r="C42" s="16">
        <v>4</v>
      </c>
      <c r="D42" s="16">
        <v>5</v>
      </c>
      <c r="E42" s="16">
        <v>13</v>
      </c>
      <c r="F42" s="16">
        <v>0</v>
      </c>
      <c r="G42" s="16">
        <v>54</v>
      </c>
      <c r="H42" s="16">
        <v>1</v>
      </c>
      <c r="I42" s="16">
        <v>2.6659999999999999</v>
      </c>
      <c r="J42" s="22">
        <v>0</v>
      </c>
      <c r="K42" s="15"/>
      <c r="L42" s="15"/>
      <c r="M42" s="15"/>
    </row>
    <row r="43" spans="1:13" ht="15" customHeight="1" x14ac:dyDescent="0.2">
      <c r="A43" s="67" t="s">
        <v>224</v>
      </c>
      <c r="B43" s="16">
        <v>0</v>
      </c>
      <c r="C43" s="16">
        <v>3</v>
      </c>
      <c r="D43" s="16">
        <v>2</v>
      </c>
      <c r="E43" s="16">
        <v>10.833</v>
      </c>
      <c r="F43" s="16">
        <v>0</v>
      </c>
      <c r="G43" s="16">
        <v>22</v>
      </c>
      <c r="H43" s="16">
        <v>0</v>
      </c>
      <c r="I43" s="16">
        <v>0</v>
      </c>
      <c r="J43" s="22">
        <v>0</v>
      </c>
      <c r="K43" s="15"/>
      <c r="L43" s="15"/>
      <c r="M43" s="15"/>
    </row>
    <row r="44" spans="1:13" ht="15" customHeight="1" x14ac:dyDescent="0.2">
      <c r="A44" s="67" t="s">
        <v>225</v>
      </c>
      <c r="B44" s="16">
        <v>3</v>
      </c>
      <c r="C44" s="16">
        <v>0</v>
      </c>
      <c r="D44" s="16">
        <v>2.3330000000000002</v>
      </c>
      <c r="E44" s="16">
        <v>9</v>
      </c>
      <c r="F44" s="16">
        <v>1</v>
      </c>
      <c r="G44" s="16">
        <v>17</v>
      </c>
      <c r="H44" s="16">
        <v>2</v>
      </c>
      <c r="I44" s="16">
        <v>1</v>
      </c>
      <c r="J44" s="22">
        <v>0</v>
      </c>
      <c r="K44" s="15"/>
      <c r="L44" s="15"/>
      <c r="M44" s="15"/>
    </row>
    <row r="45" spans="1:13" ht="15" customHeight="1" x14ac:dyDescent="0.2">
      <c r="A45" s="67" t="s">
        <v>226</v>
      </c>
      <c r="B45" s="16">
        <v>8</v>
      </c>
      <c r="C45" s="16">
        <v>6</v>
      </c>
      <c r="D45" s="16">
        <v>6</v>
      </c>
      <c r="E45" s="16">
        <v>14.933</v>
      </c>
      <c r="F45" s="16">
        <v>1</v>
      </c>
      <c r="G45" s="16">
        <v>65</v>
      </c>
      <c r="H45" s="16">
        <v>2</v>
      </c>
      <c r="I45" s="16">
        <v>0</v>
      </c>
      <c r="J45" s="22">
        <v>1</v>
      </c>
      <c r="K45" s="15"/>
      <c r="L45" s="15"/>
      <c r="M45" s="15"/>
    </row>
    <row r="46" spans="1:13" ht="15" customHeight="1" x14ac:dyDescent="0.2">
      <c r="A46" s="67" t="s">
        <v>227</v>
      </c>
      <c r="B46" s="16">
        <v>3.75</v>
      </c>
      <c r="C46" s="16">
        <v>1</v>
      </c>
      <c r="D46" s="16">
        <v>2</v>
      </c>
      <c r="E46" s="16">
        <v>4</v>
      </c>
      <c r="F46" s="16">
        <v>2</v>
      </c>
      <c r="G46" s="16">
        <v>9</v>
      </c>
      <c r="H46" s="16">
        <v>3</v>
      </c>
      <c r="I46" s="16">
        <v>2</v>
      </c>
      <c r="J46" s="22">
        <v>0</v>
      </c>
      <c r="K46" s="15"/>
      <c r="L46" s="15"/>
      <c r="M46" s="15"/>
    </row>
    <row r="47" spans="1:13" ht="15" customHeight="1" x14ac:dyDescent="0.2">
      <c r="A47" s="67" t="s">
        <v>228</v>
      </c>
      <c r="B47" s="16">
        <v>3</v>
      </c>
      <c r="C47" s="16">
        <v>1</v>
      </c>
      <c r="D47" s="16">
        <v>2</v>
      </c>
      <c r="E47" s="16">
        <v>7</v>
      </c>
      <c r="F47" s="16">
        <v>0</v>
      </c>
      <c r="G47" s="16">
        <v>27</v>
      </c>
      <c r="H47" s="16">
        <v>1</v>
      </c>
      <c r="I47" s="16">
        <v>0</v>
      </c>
      <c r="J47" s="22">
        <v>0</v>
      </c>
      <c r="K47" s="15"/>
      <c r="L47" s="15"/>
      <c r="M47" s="15"/>
    </row>
    <row r="48" spans="1:13" ht="15" customHeight="1" x14ac:dyDescent="0.2">
      <c r="A48" s="67" t="s">
        <v>229</v>
      </c>
      <c r="B48" s="16">
        <v>3</v>
      </c>
      <c r="C48" s="16">
        <v>13</v>
      </c>
      <c r="D48" s="16">
        <v>7.3040000000000003</v>
      </c>
      <c r="E48" s="16">
        <v>18</v>
      </c>
      <c r="F48" s="16">
        <v>0</v>
      </c>
      <c r="G48" s="16">
        <v>104</v>
      </c>
      <c r="H48" s="16">
        <v>3</v>
      </c>
      <c r="I48" s="16">
        <v>1</v>
      </c>
      <c r="J48" s="22">
        <v>0</v>
      </c>
      <c r="K48" s="15"/>
      <c r="L48" s="15"/>
      <c r="M48" s="15"/>
    </row>
    <row r="49" spans="1:13" ht="15" customHeight="1" x14ac:dyDescent="0.2">
      <c r="A49" s="67" t="s">
        <v>230</v>
      </c>
      <c r="B49" s="16">
        <v>2</v>
      </c>
      <c r="C49" s="16">
        <v>1</v>
      </c>
      <c r="D49" s="16">
        <v>6</v>
      </c>
      <c r="E49" s="16">
        <v>1</v>
      </c>
      <c r="F49" s="16">
        <v>1</v>
      </c>
      <c r="G49" s="16">
        <v>12</v>
      </c>
      <c r="H49" s="16">
        <v>0</v>
      </c>
      <c r="I49" s="16">
        <v>0</v>
      </c>
      <c r="J49" s="22">
        <v>0</v>
      </c>
      <c r="K49" s="15"/>
      <c r="L49" s="15"/>
      <c r="M49" s="15"/>
    </row>
    <row r="50" spans="1:13" ht="15" customHeight="1" x14ac:dyDescent="0.2">
      <c r="A50" s="67" t="s">
        <v>231</v>
      </c>
      <c r="B50" s="16">
        <v>1</v>
      </c>
      <c r="C50" s="16">
        <v>0</v>
      </c>
      <c r="D50" s="16">
        <v>3</v>
      </c>
      <c r="E50" s="16">
        <v>14</v>
      </c>
      <c r="F50" s="16">
        <v>1</v>
      </c>
      <c r="G50" s="16">
        <v>50</v>
      </c>
      <c r="H50" s="16">
        <v>1</v>
      </c>
      <c r="I50" s="16">
        <v>0</v>
      </c>
      <c r="J50" s="22">
        <v>0</v>
      </c>
      <c r="K50" s="15"/>
      <c r="L50" s="15"/>
      <c r="M50" s="15"/>
    </row>
    <row r="51" spans="1:13" ht="15" customHeight="1" x14ac:dyDescent="0.2">
      <c r="A51" s="67" t="s">
        <v>232</v>
      </c>
      <c r="B51" s="16">
        <v>3</v>
      </c>
      <c r="C51" s="16">
        <v>0</v>
      </c>
      <c r="D51" s="16">
        <v>2</v>
      </c>
      <c r="E51" s="16">
        <v>3</v>
      </c>
      <c r="F51" s="16">
        <v>0</v>
      </c>
      <c r="G51" s="16">
        <v>17</v>
      </c>
      <c r="H51" s="16">
        <v>0</v>
      </c>
      <c r="I51" s="16">
        <v>0</v>
      </c>
      <c r="J51" s="22">
        <v>0</v>
      </c>
      <c r="K51" s="15"/>
      <c r="L51" s="15"/>
      <c r="M51" s="15"/>
    </row>
    <row r="52" spans="1:13" ht="15" customHeight="1" x14ac:dyDescent="0.2">
      <c r="A52" s="67" t="s">
        <v>233</v>
      </c>
      <c r="B52" s="16">
        <v>6</v>
      </c>
      <c r="C52" s="16">
        <v>5</v>
      </c>
      <c r="D52" s="16">
        <v>5.3840000000000003</v>
      </c>
      <c r="E52" s="16">
        <v>13</v>
      </c>
      <c r="F52" s="16">
        <v>1</v>
      </c>
      <c r="G52" s="16">
        <v>37</v>
      </c>
      <c r="H52" s="16">
        <v>1</v>
      </c>
      <c r="I52" s="16">
        <v>0</v>
      </c>
      <c r="J52" s="22">
        <v>1</v>
      </c>
      <c r="K52" s="15"/>
      <c r="L52" s="15"/>
      <c r="M52" s="15"/>
    </row>
    <row r="53" spans="1:13" ht="15" customHeight="1" thickBot="1" x14ac:dyDescent="0.25">
      <c r="A53" s="67" t="s">
        <v>234</v>
      </c>
      <c r="B53" s="16">
        <v>2</v>
      </c>
      <c r="C53" s="16">
        <v>2</v>
      </c>
      <c r="D53" s="16">
        <v>5</v>
      </c>
      <c r="E53" s="16">
        <v>3</v>
      </c>
      <c r="F53" s="16">
        <v>2</v>
      </c>
      <c r="G53" s="16">
        <v>17</v>
      </c>
      <c r="H53" s="16">
        <v>2</v>
      </c>
      <c r="I53" s="16">
        <v>2</v>
      </c>
      <c r="J53" s="22">
        <v>0</v>
      </c>
      <c r="K53" s="15"/>
      <c r="L53" s="15"/>
      <c r="M53" s="15"/>
    </row>
    <row r="54" spans="1:13" ht="15" customHeight="1" thickTop="1" thickBot="1" x14ac:dyDescent="0.25">
      <c r="A54" s="13" t="str">
        <f>日本共産党!A54</f>
        <v>茨城県合計</v>
      </c>
      <c r="B54" s="23">
        <f t="shared" ref="B54" si="0">SUM(B10:B53)</f>
        <v>463.03899999999999</v>
      </c>
      <c r="C54" s="23">
        <f t="shared" ref="C54" si="1">SUM(C10:C53)</f>
        <v>460</v>
      </c>
      <c r="D54" s="23">
        <f t="shared" ref="D54" si="2">SUM(D10:D53)</f>
        <v>462.803</v>
      </c>
      <c r="E54" s="23">
        <f t="shared" ref="E54" si="3">SUM(E10:E53)</f>
        <v>1225.7249999999999</v>
      </c>
      <c r="F54" s="23">
        <f t="shared" ref="F54" si="4">SUM(F10:F53)</f>
        <v>140.09300000000002</v>
      </c>
      <c r="G54" s="23">
        <f t="shared" ref="G54" si="5">SUM(G10:G53)</f>
        <v>5641</v>
      </c>
      <c r="H54" s="23">
        <f t="shared" ref="H54" si="6">SUM(H10:H53)</f>
        <v>119.166</v>
      </c>
      <c r="I54" s="23">
        <f t="shared" ref="I54" si="7">SUM(I10:I53)</f>
        <v>83.826999999999984</v>
      </c>
      <c r="J54" s="23">
        <f t="shared" ref="J54" si="8">SUM(J10:J53)</f>
        <v>16</v>
      </c>
      <c r="K54" s="26"/>
      <c r="L54" s="26"/>
      <c r="M54" s="26"/>
    </row>
    <row r="55" spans="1:13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55"/>
  <sheetViews>
    <sheetView tabSelected="1" view="pageBreakPreview" zoomScale="90" zoomScaleNormal="80" zoomScaleSheetLayoutView="90" workbookViewId="0">
      <pane xSplit="1" ySplit="9" topLeftCell="B46" activePane="bottomRight" state="frozen"/>
      <selection activeCell="B54" sqref="B54"/>
      <selection pane="topRight" activeCell="B54" sqref="B54"/>
      <selection pane="bottomLeft" activeCell="B54" sqref="B54"/>
      <selection pane="bottomRight" activeCell="B10" sqref="B10:B53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189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187</v>
      </c>
      <c r="C9" s="25"/>
      <c r="D9" s="25"/>
      <c r="E9" s="25"/>
    </row>
    <row r="10" spans="1:8" ht="15" customHeight="1" x14ac:dyDescent="0.2">
      <c r="A10" s="66" t="s">
        <v>191</v>
      </c>
      <c r="B10" s="28">
        <v>16</v>
      </c>
      <c r="C10" s="15"/>
      <c r="D10" s="15"/>
      <c r="E10" s="15"/>
    </row>
    <row r="11" spans="1:8" ht="15" customHeight="1" x14ac:dyDescent="0.2">
      <c r="A11" s="67" t="s">
        <v>192</v>
      </c>
      <c r="B11" s="29">
        <v>11</v>
      </c>
      <c r="C11" s="15"/>
      <c r="D11" s="15"/>
      <c r="E11" s="15"/>
    </row>
    <row r="12" spans="1:8" ht="15" customHeight="1" x14ac:dyDescent="0.2">
      <c r="A12" s="67" t="s">
        <v>193</v>
      </c>
      <c r="B12" s="29">
        <v>12</v>
      </c>
      <c r="C12" s="15"/>
      <c r="D12" s="15"/>
      <c r="E12" s="15"/>
    </row>
    <row r="13" spans="1:8" ht="15" customHeight="1" x14ac:dyDescent="0.2">
      <c r="A13" s="67" t="s">
        <v>194</v>
      </c>
      <c r="B13" s="29">
        <v>3</v>
      </c>
      <c r="C13" s="15"/>
      <c r="D13" s="15"/>
      <c r="E13" s="15"/>
    </row>
    <row r="14" spans="1:8" ht="15" customHeight="1" x14ac:dyDescent="0.2">
      <c r="A14" s="67" t="s">
        <v>195</v>
      </c>
      <c r="B14" s="29">
        <v>5</v>
      </c>
      <c r="C14" s="15"/>
      <c r="D14" s="15"/>
      <c r="E14" s="15"/>
    </row>
    <row r="15" spans="1:8" ht="15" customHeight="1" x14ac:dyDescent="0.2">
      <c r="A15" s="67" t="s">
        <v>196</v>
      </c>
      <c r="B15" s="29">
        <v>4</v>
      </c>
      <c r="C15" s="15"/>
      <c r="D15" s="15"/>
      <c r="E15" s="15"/>
    </row>
    <row r="16" spans="1:8" ht="15" customHeight="1" x14ac:dyDescent="0.2">
      <c r="A16" s="67" t="s">
        <v>197</v>
      </c>
      <c r="B16" s="29">
        <v>10</v>
      </c>
      <c r="C16" s="15"/>
      <c r="D16" s="15"/>
      <c r="E16" s="15"/>
    </row>
    <row r="17" spans="1:5" ht="15" customHeight="1" x14ac:dyDescent="0.2">
      <c r="A17" s="67" t="s">
        <v>198</v>
      </c>
      <c r="B17" s="29">
        <v>2</v>
      </c>
      <c r="C17" s="15"/>
      <c r="D17" s="15"/>
      <c r="E17" s="15"/>
    </row>
    <row r="18" spans="1:5" ht="15" customHeight="1" x14ac:dyDescent="0.2">
      <c r="A18" s="67" t="s">
        <v>199</v>
      </c>
      <c r="B18" s="29">
        <v>0</v>
      </c>
      <c r="C18" s="15"/>
      <c r="D18" s="15"/>
      <c r="E18" s="15"/>
    </row>
    <row r="19" spans="1:5" ht="15" customHeight="1" x14ac:dyDescent="0.2">
      <c r="A19" s="67" t="s">
        <v>200</v>
      </c>
      <c r="B19" s="29">
        <v>2</v>
      </c>
      <c r="C19" s="15"/>
      <c r="D19" s="15"/>
      <c r="E19" s="15"/>
    </row>
    <row r="20" spans="1:5" ht="15" customHeight="1" x14ac:dyDescent="0.2">
      <c r="A20" s="67" t="s">
        <v>201</v>
      </c>
      <c r="B20" s="29">
        <v>1</v>
      </c>
      <c r="C20" s="15"/>
      <c r="D20" s="15"/>
      <c r="E20" s="15"/>
    </row>
    <row r="21" spans="1:5" ht="15" customHeight="1" x14ac:dyDescent="0.2">
      <c r="A21" s="67" t="s">
        <v>202</v>
      </c>
      <c r="B21" s="29">
        <v>3</v>
      </c>
      <c r="C21" s="15"/>
      <c r="D21" s="15"/>
      <c r="E21" s="15"/>
    </row>
    <row r="22" spans="1:5" ht="15" customHeight="1" x14ac:dyDescent="0.2">
      <c r="A22" s="67" t="s">
        <v>203</v>
      </c>
      <c r="B22" s="29">
        <v>1</v>
      </c>
      <c r="C22" s="15"/>
      <c r="D22" s="15"/>
      <c r="E22" s="15"/>
    </row>
    <row r="23" spans="1:5" ht="15" customHeight="1" x14ac:dyDescent="0.2">
      <c r="A23" s="67" t="s">
        <v>204</v>
      </c>
      <c r="B23" s="29">
        <v>7</v>
      </c>
      <c r="C23" s="15"/>
      <c r="D23" s="15"/>
      <c r="E23" s="15"/>
    </row>
    <row r="24" spans="1:5" ht="15" customHeight="1" x14ac:dyDescent="0.2">
      <c r="A24" s="67" t="s">
        <v>205</v>
      </c>
      <c r="B24" s="29">
        <v>12</v>
      </c>
      <c r="C24" s="15"/>
      <c r="D24" s="15"/>
      <c r="E24" s="15"/>
    </row>
    <row r="25" spans="1:5" ht="15" customHeight="1" x14ac:dyDescent="0.2">
      <c r="A25" s="67" t="s">
        <v>206</v>
      </c>
      <c r="B25" s="29">
        <v>21</v>
      </c>
      <c r="C25" s="15"/>
      <c r="D25" s="15"/>
      <c r="E25" s="15"/>
    </row>
    <row r="26" spans="1:5" ht="15" customHeight="1" x14ac:dyDescent="0.2">
      <c r="A26" s="67" t="s">
        <v>207</v>
      </c>
      <c r="B26" s="29">
        <v>10</v>
      </c>
      <c r="C26" s="15"/>
      <c r="D26" s="15"/>
      <c r="E26" s="15"/>
    </row>
    <row r="27" spans="1:5" ht="15" customHeight="1" x14ac:dyDescent="0.2">
      <c r="A27" s="67" t="s">
        <v>208</v>
      </c>
      <c r="B27" s="29">
        <v>4</v>
      </c>
      <c r="C27" s="15"/>
      <c r="D27" s="15"/>
      <c r="E27" s="15"/>
    </row>
    <row r="28" spans="1:5" ht="15" customHeight="1" x14ac:dyDescent="0.2">
      <c r="A28" s="67" t="s">
        <v>209</v>
      </c>
      <c r="B28" s="29">
        <v>0</v>
      </c>
      <c r="C28" s="15"/>
      <c r="D28" s="15"/>
      <c r="E28" s="15"/>
    </row>
    <row r="29" spans="1:5" ht="15" customHeight="1" x14ac:dyDescent="0.2">
      <c r="A29" s="67" t="s">
        <v>210</v>
      </c>
      <c r="B29" s="29">
        <v>7</v>
      </c>
      <c r="C29" s="15"/>
      <c r="D29" s="15"/>
      <c r="E29" s="15"/>
    </row>
    <row r="30" spans="1:5" ht="15" customHeight="1" x14ac:dyDescent="0.2">
      <c r="A30" s="67" t="s">
        <v>211</v>
      </c>
      <c r="B30" s="29">
        <v>4</v>
      </c>
      <c r="C30" s="15"/>
      <c r="D30" s="15"/>
      <c r="E30" s="15"/>
    </row>
    <row r="31" spans="1:5" ht="15" customHeight="1" x14ac:dyDescent="0.2">
      <c r="A31" s="67" t="s">
        <v>212</v>
      </c>
      <c r="B31" s="29">
        <v>3</v>
      </c>
      <c r="C31" s="15"/>
      <c r="D31" s="15"/>
      <c r="E31" s="15"/>
    </row>
    <row r="32" spans="1:5" ht="15" customHeight="1" x14ac:dyDescent="0.2">
      <c r="A32" s="67" t="s">
        <v>213</v>
      </c>
      <c r="B32" s="29">
        <v>6</v>
      </c>
      <c r="C32" s="15"/>
      <c r="D32" s="15"/>
      <c r="E32" s="15"/>
    </row>
    <row r="33" spans="1:5" ht="15" customHeight="1" x14ac:dyDescent="0.2">
      <c r="A33" s="67" t="s">
        <v>214</v>
      </c>
      <c r="B33" s="29">
        <v>3</v>
      </c>
      <c r="C33" s="15"/>
      <c r="D33" s="15"/>
      <c r="E33" s="15"/>
    </row>
    <row r="34" spans="1:5" ht="15" customHeight="1" x14ac:dyDescent="0.2">
      <c r="A34" s="67" t="s">
        <v>215</v>
      </c>
      <c r="B34" s="29">
        <v>6</v>
      </c>
      <c r="C34" s="15"/>
      <c r="D34" s="15"/>
      <c r="E34" s="15"/>
    </row>
    <row r="35" spans="1:5" ht="15" customHeight="1" x14ac:dyDescent="0.2">
      <c r="A35" s="67" t="s">
        <v>216</v>
      </c>
      <c r="B35" s="29">
        <v>5</v>
      </c>
      <c r="C35" s="15"/>
      <c r="D35" s="15"/>
      <c r="E35" s="15"/>
    </row>
    <row r="36" spans="1:5" ht="15" customHeight="1" x14ac:dyDescent="0.2">
      <c r="A36" s="67" t="s">
        <v>217</v>
      </c>
      <c r="B36" s="29">
        <v>4</v>
      </c>
      <c r="C36" s="15"/>
      <c r="D36" s="15"/>
      <c r="E36" s="15"/>
    </row>
    <row r="37" spans="1:5" ht="15" customHeight="1" x14ac:dyDescent="0.2">
      <c r="A37" s="67" t="s">
        <v>218</v>
      </c>
      <c r="B37" s="29">
        <v>7</v>
      </c>
      <c r="C37" s="15"/>
      <c r="D37" s="15"/>
      <c r="E37" s="15"/>
    </row>
    <row r="38" spans="1:5" ht="15" customHeight="1" x14ac:dyDescent="0.2">
      <c r="A38" s="67" t="s">
        <v>219</v>
      </c>
      <c r="B38" s="29">
        <v>4</v>
      </c>
      <c r="C38" s="15"/>
      <c r="D38" s="15"/>
      <c r="E38" s="15"/>
    </row>
    <row r="39" spans="1:5" ht="15" customHeight="1" x14ac:dyDescent="0.2">
      <c r="A39" s="67" t="s">
        <v>220</v>
      </c>
      <c r="B39" s="29">
        <v>1</v>
      </c>
      <c r="C39" s="15"/>
      <c r="D39" s="15"/>
      <c r="E39" s="15"/>
    </row>
    <row r="40" spans="1:5" ht="15" customHeight="1" x14ac:dyDescent="0.2">
      <c r="A40" s="67" t="s">
        <v>221</v>
      </c>
      <c r="B40" s="29">
        <v>3</v>
      </c>
      <c r="C40" s="15"/>
      <c r="D40" s="15"/>
      <c r="E40" s="15"/>
    </row>
    <row r="41" spans="1:5" ht="15" customHeight="1" x14ac:dyDescent="0.2">
      <c r="A41" s="67" t="s">
        <v>222</v>
      </c>
      <c r="B41" s="29">
        <v>4</v>
      </c>
      <c r="C41" s="15"/>
      <c r="D41" s="15"/>
      <c r="E41" s="15"/>
    </row>
    <row r="42" spans="1:5" ht="15" customHeight="1" x14ac:dyDescent="0.2">
      <c r="A42" s="67" t="s">
        <v>223</v>
      </c>
      <c r="B42" s="29">
        <v>1</v>
      </c>
      <c r="C42" s="15"/>
      <c r="D42" s="15"/>
      <c r="E42" s="15"/>
    </row>
    <row r="43" spans="1:5" ht="15" customHeight="1" x14ac:dyDescent="0.2">
      <c r="A43" s="67" t="s">
        <v>224</v>
      </c>
      <c r="B43" s="29">
        <v>2</v>
      </c>
      <c r="C43" s="15"/>
      <c r="D43" s="15"/>
      <c r="E43" s="15"/>
    </row>
    <row r="44" spans="1:5" ht="15" customHeight="1" x14ac:dyDescent="0.2">
      <c r="A44" s="67" t="s">
        <v>225</v>
      </c>
      <c r="B44" s="29">
        <v>0</v>
      </c>
      <c r="C44" s="15"/>
      <c r="D44" s="15"/>
      <c r="E44" s="15"/>
    </row>
    <row r="45" spans="1:5" ht="15" customHeight="1" x14ac:dyDescent="0.2">
      <c r="A45" s="67" t="s">
        <v>226</v>
      </c>
      <c r="B45" s="29">
        <v>1</v>
      </c>
      <c r="C45" s="15"/>
      <c r="D45" s="15"/>
      <c r="E45" s="15"/>
    </row>
    <row r="46" spans="1:5" ht="15" customHeight="1" x14ac:dyDescent="0.2">
      <c r="A46" s="67" t="s">
        <v>227</v>
      </c>
      <c r="B46" s="29">
        <v>1</v>
      </c>
      <c r="C46" s="15"/>
      <c r="D46" s="15"/>
      <c r="E46" s="15"/>
    </row>
    <row r="47" spans="1:5" ht="15" customHeight="1" x14ac:dyDescent="0.2">
      <c r="A47" s="67" t="s">
        <v>228</v>
      </c>
      <c r="B47" s="29">
        <v>1</v>
      </c>
      <c r="C47" s="15"/>
      <c r="D47" s="15"/>
      <c r="E47" s="15"/>
    </row>
    <row r="48" spans="1:5" ht="15" customHeight="1" x14ac:dyDescent="0.2">
      <c r="A48" s="67" t="s">
        <v>229</v>
      </c>
      <c r="B48" s="29">
        <v>3</v>
      </c>
      <c r="C48" s="15"/>
      <c r="D48" s="15"/>
      <c r="E48" s="15"/>
    </row>
    <row r="49" spans="1:8" ht="15" customHeight="1" x14ac:dyDescent="0.2">
      <c r="A49" s="67" t="s">
        <v>230</v>
      </c>
      <c r="B49" s="29">
        <v>0</v>
      </c>
      <c r="C49" s="15"/>
      <c r="D49" s="15"/>
      <c r="E49" s="15"/>
    </row>
    <row r="50" spans="1:8" ht="15" customHeight="1" x14ac:dyDescent="0.2">
      <c r="A50" s="67" t="s">
        <v>231</v>
      </c>
      <c r="B50" s="29">
        <v>4</v>
      </c>
      <c r="C50" s="15"/>
      <c r="D50" s="15"/>
      <c r="E50" s="15"/>
    </row>
    <row r="51" spans="1:8" ht="15" customHeight="1" x14ac:dyDescent="0.2">
      <c r="A51" s="67" t="s">
        <v>232</v>
      </c>
      <c r="B51" s="29">
        <v>0</v>
      </c>
      <c r="C51" s="15"/>
      <c r="D51" s="15"/>
      <c r="E51" s="15"/>
    </row>
    <row r="52" spans="1:8" ht="15" customHeight="1" x14ac:dyDescent="0.2">
      <c r="A52" s="67" t="s">
        <v>233</v>
      </c>
      <c r="B52" s="29">
        <v>1</v>
      </c>
      <c r="C52" s="15"/>
      <c r="D52" s="15"/>
      <c r="E52" s="15"/>
    </row>
    <row r="53" spans="1:8" ht="15" customHeight="1" thickBot="1" x14ac:dyDescent="0.25">
      <c r="A53" s="67" t="s">
        <v>234</v>
      </c>
      <c r="B53" s="29">
        <v>1</v>
      </c>
      <c r="C53" s="15"/>
      <c r="D53" s="15"/>
      <c r="E53" s="15"/>
    </row>
    <row r="54" spans="1:8" ht="15" customHeight="1" thickTop="1" thickBot="1" x14ac:dyDescent="0.25">
      <c r="A54" s="13" t="str">
        <f>日本共産党!A54</f>
        <v>茨城県合計</v>
      </c>
      <c r="B54" s="30">
        <f t="shared" ref="B54" si="0">SUM(B10:B53)</f>
        <v>196</v>
      </c>
      <c r="C54" s="26"/>
      <c r="D54" s="26"/>
      <c r="E54" s="26"/>
    </row>
    <row r="55" spans="1:8" ht="15" customHeight="1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5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5"/>
  <sheetViews>
    <sheetView view="pageBreakPreview" zoomScale="70" zoomScaleNormal="80" zoomScaleSheetLayoutView="70" workbookViewId="0">
      <pane xSplit="1" ySplit="9" topLeftCell="O43" activePane="bottomRight" state="frozen"/>
      <selection activeCell="Q59" sqref="Q59"/>
      <selection pane="topRight" activeCell="Q59" sqref="Q59"/>
      <selection pane="bottomLeft" activeCell="Q59" sqref="Q59"/>
      <selection pane="bottomRight" activeCell="P54" sqref="P54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189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6" t="s">
        <v>191</v>
      </c>
      <c r="B10" s="10">
        <v>451.05599999999998</v>
      </c>
      <c r="C10" s="10">
        <v>104.943</v>
      </c>
      <c r="D10" s="10">
        <v>19</v>
      </c>
      <c r="E10" s="10">
        <v>20</v>
      </c>
      <c r="F10" s="10">
        <v>18.460999999999999</v>
      </c>
      <c r="G10" s="10">
        <v>20</v>
      </c>
      <c r="H10" s="10">
        <v>21.344999999999999</v>
      </c>
      <c r="I10" s="10">
        <v>29</v>
      </c>
      <c r="J10" s="10">
        <v>74</v>
      </c>
      <c r="K10" s="10">
        <v>10</v>
      </c>
      <c r="L10" s="10">
        <v>16</v>
      </c>
      <c r="M10" s="10">
        <v>69</v>
      </c>
      <c r="N10" s="10">
        <v>10</v>
      </c>
      <c r="O10" s="21">
        <v>58</v>
      </c>
      <c r="P10" s="10">
        <v>24</v>
      </c>
      <c r="Q10" s="10">
        <v>5</v>
      </c>
      <c r="R10" s="10">
        <v>15</v>
      </c>
      <c r="S10" s="10">
        <v>9</v>
      </c>
      <c r="T10" s="10">
        <v>10</v>
      </c>
      <c r="U10" s="10">
        <v>63</v>
      </c>
      <c r="V10" s="10">
        <v>5.4160000000000004</v>
      </c>
      <c r="W10" s="10">
        <v>7</v>
      </c>
      <c r="X10" s="10">
        <v>6</v>
      </c>
      <c r="Y10" s="10">
        <v>68</v>
      </c>
      <c r="Z10" s="10">
        <v>5</v>
      </c>
      <c r="AA10" s="10">
        <v>51</v>
      </c>
    </row>
    <row r="11" spans="1:27" ht="15" customHeight="1" x14ac:dyDescent="0.2">
      <c r="A11" s="67" t="s">
        <v>192</v>
      </c>
      <c r="B11" s="16">
        <v>345.44099999999997</v>
      </c>
      <c r="C11" s="16">
        <v>83.558000000000007</v>
      </c>
      <c r="D11" s="16">
        <v>11</v>
      </c>
      <c r="E11" s="16">
        <v>14</v>
      </c>
      <c r="F11" s="16">
        <v>19.666</v>
      </c>
      <c r="G11" s="16">
        <v>14</v>
      </c>
      <c r="H11" s="16">
        <v>7.0369999999999999</v>
      </c>
      <c r="I11" s="16">
        <v>26</v>
      </c>
      <c r="J11" s="16">
        <v>29</v>
      </c>
      <c r="K11" s="16">
        <v>6</v>
      </c>
      <c r="L11" s="16">
        <v>23</v>
      </c>
      <c r="M11" s="16">
        <v>33</v>
      </c>
      <c r="N11" s="16">
        <v>10</v>
      </c>
      <c r="O11" s="22">
        <v>29</v>
      </c>
      <c r="P11" s="16">
        <v>20</v>
      </c>
      <c r="Q11" s="16">
        <v>1</v>
      </c>
      <c r="R11" s="16">
        <v>15</v>
      </c>
      <c r="S11" s="16">
        <v>5</v>
      </c>
      <c r="T11" s="16">
        <v>7</v>
      </c>
      <c r="U11" s="16">
        <v>45</v>
      </c>
      <c r="V11" s="16">
        <v>5</v>
      </c>
      <c r="W11" s="16">
        <v>6</v>
      </c>
      <c r="X11" s="16">
        <v>3</v>
      </c>
      <c r="Y11" s="16">
        <v>40</v>
      </c>
      <c r="Z11" s="16">
        <v>4</v>
      </c>
      <c r="AA11" s="16">
        <v>38</v>
      </c>
    </row>
    <row r="12" spans="1:27" ht="15" customHeight="1" x14ac:dyDescent="0.2">
      <c r="A12" s="67" t="s">
        <v>193</v>
      </c>
      <c r="B12" s="16">
        <v>323.416</v>
      </c>
      <c r="C12" s="16">
        <v>94.582999999999998</v>
      </c>
      <c r="D12" s="16">
        <v>10</v>
      </c>
      <c r="E12" s="16">
        <v>20</v>
      </c>
      <c r="F12" s="16">
        <v>15</v>
      </c>
      <c r="G12" s="16">
        <v>7</v>
      </c>
      <c r="H12" s="16">
        <v>16.116</v>
      </c>
      <c r="I12" s="16">
        <v>35</v>
      </c>
      <c r="J12" s="16">
        <v>21</v>
      </c>
      <c r="K12" s="16">
        <v>20</v>
      </c>
      <c r="L12" s="16">
        <v>14</v>
      </c>
      <c r="M12" s="16">
        <v>43</v>
      </c>
      <c r="N12" s="16">
        <v>6</v>
      </c>
      <c r="O12" s="22">
        <v>46</v>
      </c>
      <c r="P12" s="16">
        <v>28.084</v>
      </c>
      <c r="Q12" s="16">
        <v>0</v>
      </c>
      <c r="R12" s="16">
        <v>10</v>
      </c>
      <c r="S12" s="16">
        <v>4</v>
      </c>
      <c r="T12" s="16">
        <v>15</v>
      </c>
      <c r="U12" s="16">
        <v>36</v>
      </c>
      <c r="V12" s="16">
        <v>6</v>
      </c>
      <c r="W12" s="16">
        <v>7</v>
      </c>
      <c r="X12" s="16">
        <v>3</v>
      </c>
      <c r="Y12" s="16">
        <v>46</v>
      </c>
      <c r="Z12" s="16">
        <v>4</v>
      </c>
      <c r="AA12" s="16">
        <v>24</v>
      </c>
    </row>
    <row r="13" spans="1:27" ht="15" customHeight="1" x14ac:dyDescent="0.2">
      <c r="A13" s="67" t="s">
        <v>194</v>
      </c>
      <c r="B13" s="16">
        <v>596.82799999999997</v>
      </c>
      <c r="C13" s="16">
        <v>79.171000000000006</v>
      </c>
      <c r="D13" s="16">
        <v>10</v>
      </c>
      <c r="E13" s="16">
        <v>14</v>
      </c>
      <c r="F13" s="16">
        <v>9</v>
      </c>
      <c r="G13" s="16">
        <v>5</v>
      </c>
      <c r="H13" s="16">
        <v>4</v>
      </c>
      <c r="I13" s="16">
        <v>22</v>
      </c>
      <c r="J13" s="16">
        <v>33</v>
      </c>
      <c r="K13" s="16">
        <v>5</v>
      </c>
      <c r="L13" s="16">
        <v>12</v>
      </c>
      <c r="M13" s="16">
        <v>24</v>
      </c>
      <c r="N13" s="16">
        <v>13</v>
      </c>
      <c r="O13" s="22">
        <v>5</v>
      </c>
      <c r="P13" s="16">
        <v>14</v>
      </c>
      <c r="Q13" s="16">
        <v>5</v>
      </c>
      <c r="R13" s="16">
        <v>10</v>
      </c>
      <c r="S13" s="16">
        <v>3</v>
      </c>
      <c r="T13" s="16">
        <v>8</v>
      </c>
      <c r="U13" s="16">
        <v>38</v>
      </c>
      <c r="V13" s="16">
        <v>11.368</v>
      </c>
      <c r="W13" s="16">
        <v>31</v>
      </c>
      <c r="X13" s="16">
        <v>4</v>
      </c>
      <c r="Y13" s="16">
        <v>33</v>
      </c>
      <c r="Z13" s="16">
        <v>2</v>
      </c>
      <c r="AA13" s="16">
        <v>26</v>
      </c>
    </row>
    <row r="14" spans="1:27" ht="15" customHeight="1" x14ac:dyDescent="0.2">
      <c r="A14" s="67" t="s">
        <v>195</v>
      </c>
      <c r="B14" s="16">
        <v>145.96600000000001</v>
      </c>
      <c r="C14" s="16">
        <v>38.033000000000001</v>
      </c>
      <c r="D14" s="16">
        <v>27</v>
      </c>
      <c r="E14" s="16">
        <v>2</v>
      </c>
      <c r="F14" s="16">
        <v>6.4</v>
      </c>
      <c r="G14" s="16">
        <v>7</v>
      </c>
      <c r="H14" s="16">
        <v>8.2050000000000001</v>
      </c>
      <c r="I14" s="16">
        <v>18</v>
      </c>
      <c r="J14" s="16">
        <v>8</v>
      </c>
      <c r="K14" s="16">
        <v>67</v>
      </c>
      <c r="L14" s="16">
        <v>13</v>
      </c>
      <c r="M14" s="16">
        <v>21</v>
      </c>
      <c r="N14" s="16">
        <v>4</v>
      </c>
      <c r="O14" s="22">
        <v>31</v>
      </c>
      <c r="P14" s="16">
        <v>6</v>
      </c>
      <c r="Q14" s="16">
        <v>0</v>
      </c>
      <c r="R14" s="16">
        <v>7</v>
      </c>
      <c r="S14" s="16">
        <v>2</v>
      </c>
      <c r="T14" s="16">
        <v>4</v>
      </c>
      <c r="U14" s="16">
        <v>25</v>
      </c>
      <c r="V14" s="16">
        <v>0</v>
      </c>
      <c r="W14" s="16">
        <v>8</v>
      </c>
      <c r="X14" s="16">
        <v>3</v>
      </c>
      <c r="Y14" s="16">
        <v>15</v>
      </c>
      <c r="Z14" s="16">
        <v>4</v>
      </c>
      <c r="AA14" s="16">
        <v>15</v>
      </c>
    </row>
    <row r="15" spans="1:27" ht="15" customHeight="1" x14ac:dyDescent="0.2">
      <c r="A15" s="67" t="s">
        <v>196</v>
      </c>
      <c r="B15" s="16">
        <v>66</v>
      </c>
      <c r="C15" s="16">
        <v>25</v>
      </c>
      <c r="D15" s="16">
        <v>3</v>
      </c>
      <c r="E15" s="16">
        <v>2</v>
      </c>
      <c r="F15" s="16">
        <v>5</v>
      </c>
      <c r="G15" s="16">
        <v>1</v>
      </c>
      <c r="H15" s="16">
        <v>2</v>
      </c>
      <c r="I15" s="16">
        <v>5</v>
      </c>
      <c r="J15" s="16">
        <v>10</v>
      </c>
      <c r="K15" s="16">
        <v>0</v>
      </c>
      <c r="L15" s="16">
        <v>7</v>
      </c>
      <c r="M15" s="16">
        <v>9</v>
      </c>
      <c r="N15" s="16">
        <v>3</v>
      </c>
      <c r="O15" s="22">
        <v>9</v>
      </c>
      <c r="P15" s="16">
        <v>2.0350000000000001</v>
      </c>
      <c r="Q15" s="16">
        <v>1</v>
      </c>
      <c r="R15" s="16">
        <v>3</v>
      </c>
      <c r="S15" s="16">
        <v>3</v>
      </c>
      <c r="T15" s="16">
        <v>3</v>
      </c>
      <c r="U15" s="16">
        <v>18</v>
      </c>
      <c r="V15" s="16">
        <v>3</v>
      </c>
      <c r="W15" s="16">
        <v>14</v>
      </c>
      <c r="X15" s="16">
        <v>1</v>
      </c>
      <c r="Y15" s="16">
        <v>12</v>
      </c>
      <c r="Z15" s="16">
        <v>1</v>
      </c>
      <c r="AA15" s="16">
        <v>3</v>
      </c>
    </row>
    <row r="16" spans="1:27" ht="15" customHeight="1" x14ac:dyDescent="0.2">
      <c r="A16" s="67" t="s">
        <v>197</v>
      </c>
      <c r="B16" s="16">
        <v>679.75900000000001</v>
      </c>
      <c r="C16" s="16">
        <v>59.24</v>
      </c>
      <c r="D16" s="16">
        <v>10</v>
      </c>
      <c r="E16" s="16">
        <v>10</v>
      </c>
      <c r="F16" s="16">
        <v>8</v>
      </c>
      <c r="G16" s="16">
        <v>1</v>
      </c>
      <c r="H16" s="16">
        <v>5.0670000000000002</v>
      </c>
      <c r="I16" s="16">
        <v>24</v>
      </c>
      <c r="J16" s="16">
        <v>25</v>
      </c>
      <c r="K16" s="16">
        <v>3</v>
      </c>
      <c r="L16" s="16">
        <v>9</v>
      </c>
      <c r="M16" s="16">
        <v>20</v>
      </c>
      <c r="N16" s="16">
        <v>3</v>
      </c>
      <c r="O16" s="22">
        <v>28</v>
      </c>
      <c r="P16" s="16">
        <v>11</v>
      </c>
      <c r="Q16" s="16">
        <v>0</v>
      </c>
      <c r="R16" s="16">
        <v>4</v>
      </c>
      <c r="S16" s="16">
        <v>4</v>
      </c>
      <c r="T16" s="16">
        <v>11</v>
      </c>
      <c r="U16" s="16">
        <v>20</v>
      </c>
      <c r="V16" s="16">
        <v>0</v>
      </c>
      <c r="W16" s="16">
        <v>3</v>
      </c>
      <c r="X16" s="16">
        <v>1</v>
      </c>
      <c r="Y16" s="16">
        <v>25</v>
      </c>
      <c r="Z16" s="16">
        <v>0</v>
      </c>
      <c r="AA16" s="16">
        <v>28</v>
      </c>
    </row>
    <row r="17" spans="1:27" ht="15" customHeight="1" x14ac:dyDescent="0.2">
      <c r="A17" s="67" t="s">
        <v>198</v>
      </c>
      <c r="B17" s="16">
        <v>86.834000000000003</v>
      </c>
      <c r="C17" s="16">
        <v>17.164999999999999</v>
      </c>
      <c r="D17" s="16">
        <v>1.0229999999999999</v>
      </c>
      <c r="E17" s="16">
        <v>3</v>
      </c>
      <c r="F17" s="16">
        <v>5</v>
      </c>
      <c r="G17" s="16">
        <v>2</v>
      </c>
      <c r="H17" s="16">
        <v>1</v>
      </c>
      <c r="I17" s="16">
        <v>3</v>
      </c>
      <c r="J17" s="16">
        <v>3</v>
      </c>
      <c r="K17" s="16">
        <v>1</v>
      </c>
      <c r="L17" s="16">
        <v>0</v>
      </c>
      <c r="M17" s="16">
        <v>8</v>
      </c>
      <c r="N17" s="16">
        <v>2</v>
      </c>
      <c r="O17" s="22">
        <v>3</v>
      </c>
      <c r="P17" s="16">
        <v>4</v>
      </c>
      <c r="Q17" s="16">
        <v>0</v>
      </c>
      <c r="R17" s="16">
        <v>3</v>
      </c>
      <c r="S17" s="16">
        <v>0</v>
      </c>
      <c r="T17" s="16">
        <v>3</v>
      </c>
      <c r="U17" s="16">
        <v>16</v>
      </c>
      <c r="V17" s="16">
        <v>4.5</v>
      </c>
      <c r="W17" s="16">
        <v>4</v>
      </c>
      <c r="X17" s="16">
        <v>1</v>
      </c>
      <c r="Y17" s="16">
        <v>5</v>
      </c>
      <c r="Z17" s="16">
        <v>0</v>
      </c>
      <c r="AA17" s="16">
        <v>6</v>
      </c>
    </row>
    <row r="18" spans="1:27" ht="15" customHeight="1" x14ac:dyDescent="0.2">
      <c r="A18" s="67" t="s">
        <v>199</v>
      </c>
      <c r="B18" s="16">
        <v>178.36500000000001</v>
      </c>
      <c r="C18" s="16">
        <v>33.634</v>
      </c>
      <c r="D18" s="16">
        <v>6</v>
      </c>
      <c r="E18" s="16">
        <v>1</v>
      </c>
      <c r="F18" s="16">
        <v>7.5</v>
      </c>
      <c r="G18" s="16">
        <v>0</v>
      </c>
      <c r="H18" s="16">
        <v>3</v>
      </c>
      <c r="I18" s="16">
        <v>6</v>
      </c>
      <c r="J18" s="16">
        <v>10</v>
      </c>
      <c r="K18" s="16">
        <v>7</v>
      </c>
      <c r="L18" s="16">
        <v>8</v>
      </c>
      <c r="M18" s="16">
        <v>8</v>
      </c>
      <c r="N18" s="16">
        <v>0</v>
      </c>
      <c r="O18" s="22">
        <v>18</v>
      </c>
      <c r="P18" s="16">
        <v>3.0350000000000001</v>
      </c>
      <c r="Q18" s="16">
        <v>4</v>
      </c>
      <c r="R18" s="16">
        <v>3</v>
      </c>
      <c r="S18" s="16">
        <v>4</v>
      </c>
      <c r="T18" s="16">
        <v>4</v>
      </c>
      <c r="U18" s="16">
        <v>17</v>
      </c>
      <c r="V18" s="16">
        <v>1</v>
      </c>
      <c r="W18" s="16">
        <v>0</v>
      </c>
      <c r="X18" s="16">
        <v>2</v>
      </c>
      <c r="Y18" s="16">
        <v>10</v>
      </c>
      <c r="Z18" s="16">
        <v>1</v>
      </c>
      <c r="AA18" s="16">
        <v>10</v>
      </c>
    </row>
    <row r="19" spans="1:27" ht="15" customHeight="1" x14ac:dyDescent="0.2">
      <c r="A19" s="67" t="s">
        <v>200</v>
      </c>
      <c r="B19" s="16">
        <v>192.869</v>
      </c>
      <c r="C19" s="16">
        <v>37.130000000000003</v>
      </c>
      <c r="D19" s="16">
        <v>11</v>
      </c>
      <c r="E19" s="16">
        <v>4</v>
      </c>
      <c r="F19" s="16">
        <v>10.476000000000001</v>
      </c>
      <c r="G19" s="16">
        <v>2</v>
      </c>
      <c r="H19" s="16">
        <v>5</v>
      </c>
      <c r="I19" s="16">
        <v>6</v>
      </c>
      <c r="J19" s="16">
        <v>11</v>
      </c>
      <c r="K19" s="16">
        <v>2</v>
      </c>
      <c r="L19" s="16">
        <v>7</v>
      </c>
      <c r="M19" s="16">
        <v>4</v>
      </c>
      <c r="N19" s="16">
        <v>2</v>
      </c>
      <c r="O19" s="22">
        <v>9</v>
      </c>
      <c r="P19" s="16">
        <v>4</v>
      </c>
      <c r="Q19" s="16">
        <v>0</v>
      </c>
      <c r="R19" s="16">
        <v>3</v>
      </c>
      <c r="S19" s="16">
        <v>1</v>
      </c>
      <c r="T19" s="16">
        <v>5</v>
      </c>
      <c r="U19" s="16">
        <v>18</v>
      </c>
      <c r="V19" s="16">
        <v>1</v>
      </c>
      <c r="W19" s="16">
        <v>7</v>
      </c>
      <c r="X19" s="16">
        <v>2</v>
      </c>
      <c r="Y19" s="16">
        <v>11</v>
      </c>
      <c r="Z19" s="16">
        <v>5</v>
      </c>
      <c r="AA19" s="16">
        <v>12</v>
      </c>
    </row>
    <row r="20" spans="1:27" ht="15" customHeight="1" x14ac:dyDescent="0.2">
      <c r="A20" s="67" t="s">
        <v>201</v>
      </c>
      <c r="B20" s="16">
        <v>58.783000000000001</v>
      </c>
      <c r="C20" s="16">
        <v>16.216000000000001</v>
      </c>
      <c r="D20" s="16">
        <v>0</v>
      </c>
      <c r="E20" s="16">
        <v>1</v>
      </c>
      <c r="F20" s="16">
        <v>3.375</v>
      </c>
      <c r="G20" s="16">
        <v>1</v>
      </c>
      <c r="H20" s="16">
        <v>3</v>
      </c>
      <c r="I20" s="16">
        <v>2</v>
      </c>
      <c r="J20" s="16">
        <v>2</v>
      </c>
      <c r="K20" s="16">
        <v>3</v>
      </c>
      <c r="L20" s="16">
        <v>0</v>
      </c>
      <c r="M20" s="16">
        <v>2</v>
      </c>
      <c r="N20" s="16">
        <v>1</v>
      </c>
      <c r="O20" s="22">
        <v>6</v>
      </c>
      <c r="P20" s="16">
        <v>2.04</v>
      </c>
      <c r="Q20" s="16">
        <v>0</v>
      </c>
      <c r="R20" s="16">
        <v>3</v>
      </c>
      <c r="S20" s="16">
        <v>0</v>
      </c>
      <c r="T20" s="16">
        <v>1.0549999999999999</v>
      </c>
      <c r="U20" s="16">
        <v>9</v>
      </c>
      <c r="V20" s="16">
        <v>0</v>
      </c>
      <c r="W20" s="16">
        <v>0</v>
      </c>
      <c r="X20" s="16">
        <v>0</v>
      </c>
      <c r="Y20" s="16">
        <v>5</v>
      </c>
      <c r="Z20" s="16">
        <v>0</v>
      </c>
      <c r="AA20" s="16">
        <v>7</v>
      </c>
    </row>
    <row r="21" spans="1:27" ht="15" customHeight="1" x14ac:dyDescent="0.2">
      <c r="A21" s="67" t="s">
        <v>202</v>
      </c>
      <c r="B21" s="16">
        <v>58</v>
      </c>
      <c r="C21" s="16">
        <v>21</v>
      </c>
      <c r="D21" s="16">
        <v>1</v>
      </c>
      <c r="E21" s="16">
        <v>1</v>
      </c>
      <c r="F21" s="16">
        <v>6.4610000000000003</v>
      </c>
      <c r="G21" s="16">
        <v>1</v>
      </c>
      <c r="H21" s="16">
        <v>1.0409999999999999</v>
      </c>
      <c r="I21" s="16">
        <v>4</v>
      </c>
      <c r="J21" s="16">
        <v>6</v>
      </c>
      <c r="K21" s="16">
        <v>0</v>
      </c>
      <c r="L21" s="16">
        <v>4</v>
      </c>
      <c r="M21" s="16">
        <v>8</v>
      </c>
      <c r="N21" s="16">
        <v>7</v>
      </c>
      <c r="O21" s="22">
        <v>7</v>
      </c>
      <c r="P21" s="16">
        <v>4.056</v>
      </c>
      <c r="Q21" s="16">
        <v>0</v>
      </c>
      <c r="R21" s="16">
        <v>5</v>
      </c>
      <c r="S21" s="16">
        <v>0</v>
      </c>
      <c r="T21" s="16">
        <v>2</v>
      </c>
      <c r="U21" s="16">
        <v>18</v>
      </c>
      <c r="V21" s="16">
        <v>2</v>
      </c>
      <c r="W21" s="16">
        <v>1</v>
      </c>
      <c r="X21" s="16">
        <v>0</v>
      </c>
      <c r="Y21" s="16">
        <v>9</v>
      </c>
      <c r="Z21" s="16">
        <v>3</v>
      </c>
      <c r="AA21" s="16">
        <v>8</v>
      </c>
    </row>
    <row r="22" spans="1:27" ht="15" customHeight="1" x14ac:dyDescent="0.2">
      <c r="A22" s="67" t="s">
        <v>203</v>
      </c>
      <c r="B22" s="16">
        <v>101.111</v>
      </c>
      <c r="C22" s="16">
        <v>28.888000000000002</v>
      </c>
      <c r="D22" s="16">
        <v>1</v>
      </c>
      <c r="E22" s="16">
        <v>2</v>
      </c>
      <c r="F22" s="16">
        <v>5</v>
      </c>
      <c r="G22" s="16">
        <v>1</v>
      </c>
      <c r="H22" s="16">
        <v>6.1870000000000003</v>
      </c>
      <c r="I22" s="16">
        <v>19</v>
      </c>
      <c r="J22" s="16">
        <v>2</v>
      </c>
      <c r="K22" s="16">
        <v>5</v>
      </c>
      <c r="L22" s="16">
        <v>6</v>
      </c>
      <c r="M22" s="16">
        <v>11</v>
      </c>
      <c r="N22" s="16">
        <v>6</v>
      </c>
      <c r="O22" s="22">
        <v>10</v>
      </c>
      <c r="P22" s="16">
        <v>7.093</v>
      </c>
      <c r="Q22" s="16">
        <v>1</v>
      </c>
      <c r="R22" s="16">
        <v>3</v>
      </c>
      <c r="S22" s="16">
        <v>1</v>
      </c>
      <c r="T22" s="16">
        <v>2</v>
      </c>
      <c r="U22" s="16">
        <v>17</v>
      </c>
      <c r="V22" s="16">
        <v>0</v>
      </c>
      <c r="W22" s="16">
        <v>3</v>
      </c>
      <c r="X22" s="16">
        <v>0</v>
      </c>
      <c r="Y22" s="16">
        <v>8</v>
      </c>
      <c r="Z22" s="16">
        <v>1</v>
      </c>
      <c r="AA22" s="16">
        <v>1</v>
      </c>
    </row>
    <row r="23" spans="1:27" ht="15" customHeight="1" x14ac:dyDescent="0.2">
      <c r="A23" s="67" t="s">
        <v>204</v>
      </c>
      <c r="B23" s="16">
        <v>1435.56</v>
      </c>
      <c r="C23" s="16">
        <v>83.438999999999993</v>
      </c>
      <c r="D23" s="16">
        <v>9</v>
      </c>
      <c r="E23" s="16">
        <v>6</v>
      </c>
      <c r="F23" s="16">
        <v>13</v>
      </c>
      <c r="G23" s="16">
        <v>8</v>
      </c>
      <c r="H23" s="16">
        <v>7</v>
      </c>
      <c r="I23" s="16">
        <v>16</v>
      </c>
      <c r="J23" s="16">
        <v>29</v>
      </c>
      <c r="K23" s="16">
        <v>2</v>
      </c>
      <c r="L23" s="16">
        <v>11</v>
      </c>
      <c r="M23" s="16">
        <v>37</v>
      </c>
      <c r="N23" s="16">
        <v>8</v>
      </c>
      <c r="O23" s="22">
        <v>17</v>
      </c>
      <c r="P23" s="16">
        <v>11</v>
      </c>
      <c r="Q23" s="16">
        <v>6</v>
      </c>
      <c r="R23" s="16">
        <v>5</v>
      </c>
      <c r="S23" s="16">
        <v>3</v>
      </c>
      <c r="T23" s="16">
        <v>1</v>
      </c>
      <c r="U23" s="16">
        <v>20</v>
      </c>
      <c r="V23" s="16">
        <v>4</v>
      </c>
      <c r="W23" s="16">
        <v>1</v>
      </c>
      <c r="X23" s="16">
        <v>2</v>
      </c>
      <c r="Y23" s="16">
        <v>30</v>
      </c>
      <c r="Z23" s="16">
        <v>4</v>
      </c>
      <c r="AA23" s="16">
        <v>17</v>
      </c>
    </row>
    <row r="24" spans="1:27" ht="15" customHeight="1" x14ac:dyDescent="0.2">
      <c r="A24" s="67" t="s">
        <v>205</v>
      </c>
      <c r="B24" s="16">
        <v>560.49699999999996</v>
      </c>
      <c r="C24" s="16">
        <v>80.501999999999995</v>
      </c>
      <c r="D24" s="16">
        <v>11</v>
      </c>
      <c r="E24" s="16">
        <v>10</v>
      </c>
      <c r="F24" s="16">
        <v>17.332999999999998</v>
      </c>
      <c r="G24" s="16">
        <v>5</v>
      </c>
      <c r="H24" s="16">
        <v>11.112</v>
      </c>
      <c r="I24" s="16">
        <v>19</v>
      </c>
      <c r="J24" s="16">
        <v>36</v>
      </c>
      <c r="K24" s="16">
        <v>11</v>
      </c>
      <c r="L24" s="16">
        <v>9</v>
      </c>
      <c r="M24" s="16">
        <v>42</v>
      </c>
      <c r="N24" s="16">
        <v>15</v>
      </c>
      <c r="O24" s="22">
        <v>33</v>
      </c>
      <c r="P24" s="16">
        <v>18</v>
      </c>
      <c r="Q24" s="16">
        <v>3</v>
      </c>
      <c r="R24" s="16">
        <v>8</v>
      </c>
      <c r="S24" s="16">
        <v>7</v>
      </c>
      <c r="T24" s="16">
        <v>12</v>
      </c>
      <c r="U24" s="16">
        <v>26</v>
      </c>
      <c r="V24" s="16">
        <v>5</v>
      </c>
      <c r="W24" s="16">
        <v>2</v>
      </c>
      <c r="X24" s="16">
        <v>3</v>
      </c>
      <c r="Y24" s="16">
        <v>46</v>
      </c>
      <c r="Z24" s="16">
        <v>2</v>
      </c>
      <c r="AA24" s="16">
        <v>21</v>
      </c>
    </row>
    <row r="25" spans="1:27" ht="15" customHeight="1" x14ac:dyDescent="0.2">
      <c r="A25" s="67" t="s">
        <v>206</v>
      </c>
      <c r="B25" s="16">
        <v>749.45299999999997</v>
      </c>
      <c r="C25" s="16">
        <v>212.54599999999999</v>
      </c>
      <c r="D25" s="16">
        <v>22</v>
      </c>
      <c r="E25" s="16">
        <v>30</v>
      </c>
      <c r="F25" s="16">
        <v>38.643999999999998</v>
      </c>
      <c r="G25" s="16">
        <v>21</v>
      </c>
      <c r="H25" s="16">
        <v>22.404</v>
      </c>
      <c r="I25" s="16">
        <v>71</v>
      </c>
      <c r="J25" s="16">
        <v>88</v>
      </c>
      <c r="K25" s="16">
        <v>35</v>
      </c>
      <c r="L25" s="16">
        <v>31</v>
      </c>
      <c r="M25" s="16">
        <v>111</v>
      </c>
      <c r="N25" s="16">
        <v>23</v>
      </c>
      <c r="O25" s="22">
        <v>103</v>
      </c>
      <c r="P25" s="16">
        <v>66.09</v>
      </c>
      <c r="Q25" s="16">
        <v>10</v>
      </c>
      <c r="R25" s="16">
        <v>18</v>
      </c>
      <c r="S25" s="16">
        <v>15</v>
      </c>
      <c r="T25" s="16">
        <v>18.172999999999998</v>
      </c>
      <c r="U25" s="16">
        <v>48</v>
      </c>
      <c r="V25" s="16">
        <v>16.695</v>
      </c>
      <c r="W25" s="16">
        <v>6</v>
      </c>
      <c r="X25" s="16">
        <v>5</v>
      </c>
      <c r="Y25" s="16">
        <v>72</v>
      </c>
      <c r="Z25" s="16">
        <v>5</v>
      </c>
      <c r="AA25" s="16">
        <v>76</v>
      </c>
    </row>
    <row r="26" spans="1:27" ht="15" customHeight="1" x14ac:dyDescent="0.2">
      <c r="A26" s="67" t="s">
        <v>207</v>
      </c>
      <c r="B26" s="16">
        <v>417.19900000000001</v>
      </c>
      <c r="C26" s="16">
        <v>151.80000000000001</v>
      </c>
      <c r="D26" s="16">
        <v>12</v>
      </c>
      <c r="E26" s="16">
        <v>12</v>
      </c>
      <c r="F26" s="16">
        <v>19</v>
      </c>
      <c r="G26" s="16">
        <v>12</v>
      </c>
      <c r="H26" s="16">
        <v>13.173</v>
      </c>
      <c r="I26" s="16">
        <v>29</v>
      </c>
      <c r="J26" s="16">
        <v>27</v>
      </c>
      <c r="K26" s="16">
        <v>8</v>
      </c>
      <c r="L26" s="16">
        <v>24</v>
      </c>
      <c r="M26" s="16">
        <v>34</v>
      </c>
      <c r="N26" s="16">
        <v>11</v>
      </c>
      <c r="O26" s="22">
        <v>25</v>
      </c>
      <c r="P26" s="16">
        <v>24</v>
      </c>
      <c r="Q26" s="16">
        <v>5</v>
      </c>
      <c r="R26" s="16">
        <v>11</v>
      </c>
      <c r="S26" s="16">
        <v>11</v>
      </c>
      <c r="T26" s="16">
        <v>18</v>
      </c>
      <c r="U26" s="16">
        <v>34</v>
      </c>
      <c r="V26" s="16">
        <v>4</v>
      </c>
      <c r="W26" s="16">
        <v>5</v>
      </c>
      <c r="X26" s="16">
        <v>5</v>
      </c>
      <c r="Y26" s="16">
        <v>54</v>
      </c>
      <c r="Z26" s="16">
        <v>8</v>
      </c>
      <c r="AA26" s="16">
        <v>34</v>
      </c>
    </row>
    <row r="27" spans="1:27" ht="15" customHeight="1" x14ac:dyDescent="0.2">
      <c r="A27" s="67" t="s">
        <v>208</v>
      </c>
      <c r="B27" s="16">
        <v>114.992</v>
      </c>
      <c r="C27" s="16">
        <v>29.007000000000001</v>
      </c>
      <c r="D27" s="16">
        <v>3</v>
      </c>
      <c r="E27" s="16">
        <v>2</v>
      </c>
      <c r="F27" s="16">
        <v>7.7</v>
      </c>
      <c r="G27" s="16">
        <v>5</v>
      </c>
      <c r="H27" s="16">
        <v>2.044</v>
      </c>
      <c r="I27" s="16">
        <v>15</v>
      </c>
      <c r="J27" s="16">
        <v>7</v>
      </c>
      <c r="K27" s="16">
        <v>4</v>
      </c>
      <c r="L27" s="16">
        <v>8</v>
      </c>
      <c r="M27" s="16">
        <v>10</v>
      </c>
      <c r="N27" s="16">
        <v>1</v>
      </c>
      <c r="O27" s="22">
        <v>20</v>
      </c>
      <c r="P27" s="16">
        <v>6</v>
      </c>
      <c r="Q27" s="16">
        <v>4</v>
      </c>
      <c r="R27" s="16">
        <v>2</v>
      </c>
      <c r="S27" s="16">
        <v>2</v>
      </c>
      <c r="T27" s="16">
        <v>2</v>
      </c>
      <c r="U27" s="16">
        <v>10</v>
      </c>
      <c r="V27" s="16">
        <v>4.4000000000000004</v>
      </c>
      <c r="W27" s="16">
        <v>2</v>
      </c>
      <c r="X27" s="16">
        <v>0</v>
      </c>
      <c r="Y27" s="16">
        <v>10</v>
      </c>
      <c r="Z27" s="16">
        <v>0</v>
      </c>
      <c r="AA27" s="16">
        <v>8</v>
      </c>
    </row>
    <row r="28" spans="1:27" ht="15" customHeight="1" x14ac:dyDescent="0.2">
      <c r="A28" s="67" t="s">
        <v>209</v>
      </c>
      <c r="B28" s="16">
        <v>33</v>
      </c>
      <c r="C28" s="16">
        <v>14</v>
      </c>
      <c r="D28" s="16">
        <v>0</v>
      </c>
      <c r="E28" s="16">
        <v>1</v>
      </c>
      <c r="F28" s="16">
        <v>2</v>
      </c>
      <c r="G28" s="16">
        <v>0</v>
      </c>
      <c r="H28" s="16">
        <v>2</v>
      </c>
      <c r="I28" s="16">
        <v>2</v>
      </c>
      <c r="J28" s="16">
        <v>1</v>
      </c>
      <c r="K28" s="16">
        <v>0</v>
      </c>
      <c r="L28" s="16">
        <v>2</v>
      </c>
      <c r="M28" s="16">
        <v>3</v>
      </c>
      <c r="N28" s="16">
        <v>0</v>
      </c>
      <c r="O28" s="22">
        <v>7</v>
      </c>
      <c r="P28" s="16">
        <v>8</v>
      </c>
      <c r="Q28" s="16">
        <v>0</v>
      </c>
      <c r="R28" s="16">
        <v>1</v>
      </c>
      <c r="S28" s="16">
        <v>0</v>
      </c>
      <c r="T28" s="16">
        <v>1</v>
      </c>
      <c r="U28" s="16">
        <v>7</v>
      </c>
      <c r="V28" s="16">
        <v>1</v>
      </c>
      <c r="W28" s="16">
        <v>1</v>
      </c>
      <c r="X28" s="16">
        <v>0</v>
      </c>
      <c r="Y28" s="16">
        <v>9</v>
      </c>
      <c r="Z28" s="16">
        <v>0</v>
      </c>
      <c r="AA28" s="16">
        <v>4</v>
      </c>
    </row>
    <row r="29" spans="1:27" ht="15" customHeight="1" x14ac:dyDescent="0.2">
      <c r="A29" s="67" t="s">
        <v>210</v>
      </c>
      <c r="B29" s="16">
        <v>211</v>
      </c>
      <c r="C29" s="16">
        <v>29</v>
      </c>
      <c r="D29" s="16">
        <v>4</v>
      </c>
      <c r="E29" s="16">
        <v>6</v>
      </c>
      <c r="F29" s="16">
        <v>7</v>
      </c>
      <c r="G29" s="16">
        <v>4</v>
      </c>
      <c r="H29" s="16">
        <v>6</v>
      </c>
      <c r="I29" s="16">
        <v>11</v>
      </c>
      <c r="J29" s="16">
        <v>29</v>
      </c>
      <c r="K29" s="16">
        <v>5</v>
      </c>
      <c r="L29" s="16">
        <v>6</v>
      </c>
      <c r="M29" s="16">
        <v>22</v>
      </c>
      <c r="N29" s="16">
        <v>6</v>
      </c>
      <c r="O29" s="22">
        <v>29</v>
      </c>
      <c r="P29" s="16">
        <v>14</v>
      </c>
      <c r="Q29" s="16">
        <v>1</v>
      </c>
      <c r="R29" s="16">
        <v>1</v>
      </c>
      <c r="S29" s="16">
        <v>1</v>
      </c>
      <c r="T29" s="16">
        <v>5</v>
      </c>
      <c r="U29" s="16">
        <v>21</v>
      </c>
      <c r="V29" s="16">
        <v>2</v>
      </c>
      <c r="W29" s="16">
        <v>2</v>
      </c>
      <c r="X29" s="16">
        <v>2</v>
      </c>
      <c r="Y29" s="16">
        <v>16</v>
      </c>
      <c r="Z29" s="16">
        <v>1</v>
      </c>
      <c r="AA29" s="16">
        <v>12</v>
      </c>
    </row>
    <row r="30" spans="1:27" ht="15" customHeight="1" x14ac:dyDescent="0.2">
      <c r="A30" s="67" t="s">
        <v>211</v>
      </c>
      <c r="B30" s="16">
        <v>77.182000000000002</v>
      </c>
      <c r="C30" s="16">
        <v>19.817</v>
      </c>
      <c r="D30" s="16">
        <v>7</v>
      </c>
      <c r="E30" s="16">
        <v>5</v>
      </c>
      <c r="F30" s="16">
        <v>4</v>
      </c>
      <c r="G30" s="16">
        <v>4</v>
      </c>
      <c r="H30" s="16">
        <v>5</v>
      </c>
      <c r="I30" s="16">
        <v>4</v>
      </c>
      <c r="J30" s="16">
        <v>1</v>
      </c>
      <c r="K30" s="16">
        <v>2</v>
      </c>
      <c r="L30" s="16">
        <v>7</v>
      </c>
      <c r="M30" s="16">
        <v>6</v>
      </c>
      <c r="N30" s="16">
        <v>1</v>
      </c>
      <c r="O30" s="22">
        <v>18</v>
      </c>
      <c r="P30" s="16">
        <v>2</v>
      </c>
      <c r="Q30" s="16">
        <v>1</v>
      </c>
      <c r="R30" s="16">
        <v>2</v>
      </c>
      <c r="S30" s="16">
        <v>1</v>
      </c>
      <c r="T30" s="16">
        <v>5</v>
      </c>
      <c r="U30" s="16">
        <v>9</v>
      </c>
      <c r="V30" s="16">
        <v>3</v>
      </c>
      <c r="W30" s="16">
        <v>3</v>
      </c>
      <c r="X30" s="16">
        <v>0</v>
      </c>
      <c r="Y30" s="16">
        <v>3</v>
      </c>
      <c r="Z30" s="16">
        <v>0</v>
      </c>
      <c r="AA30" s="16">
        <v>9</v>
      </c>
    </row>
    <row r="31" spans="1:27" ht="15" customHeight="1" x14ac:dyDescent="0.2">
      <c r="A31" s="67" t="s">
        <v>212</v>
      </c>
      <c r="B31" s="16">
        <v>182.285</v>
      </c>
      <c r="C31" s="16">
        <v>49.713999999999999</v>
      </c>
      <c r="D31" s="16">
        <v>3</v>
      </c>
      <c r="E31" s="16">
        <v>3</v>
      </c>
      <c r="F31" s="16">
        <v>5</v>
      </c>
      <c r="G31" s="16">
        <v>5</v>
      </c>
      <c r="H31" s="16">
        <v>2</v>
      </c>
      <c r="I31" s="16">
        <v>5</v>
      </c>
      <c r="J31" s="16">
        <v>9</v>
      </c>
      <c r="K31" s="16">
        <v>4</v>
      </c>
      <c r="L31" s="16">
        <v>6</v>
      </c>
      <c r="M31" s="16">
        <v>12</v>
      </c>
      <c r="N31" s="16">
        <v>3</v>
      </c>
      <c r="O31" s="22">
        <v>8</v>
      </c>
      <c r="P31" s="16">
        <v>4</v>
      </c>
      <c r="Q31" s="16">
        <v>1</v>
      </c>
      <c r="R31" s="16">
        <v>2</v>
      </c>
      <c r="S31" s="16">
        <v>1</v>
      </c>
      <c r="T31" s="16">
        <v>1</v>
      </c>
      <c r="U31" s="16">
        <v>17</v>
      </c>
      <c r="V31" s="16">
        <v>1</v>
      </c>
      <c r="W31" s="16">
        <v>10</v>
      </c>
      <c r="X31" s="16">
        <v>0</v>
      </c>
      <c r="Y31" s="16">
        <v>15</v>
      </c>
      <c r="Z31" s="16">
        <v>3</v>
      </c>
      <c r="AA31" s="16">
        <v>8</v>
      </c>
    </row>
    <row r="32" spans="1:27" ht="15" customHeight="1" x14ac:dyDescent="0.2">
      <c r="A32" s="67" t="s">
        <v>213</v>
      </c>
      <c r="B32" s="16">
        <v>285.21699999999998</v>
      </c>
      <c r="C32" s="16">
        <v>81.781999999999996</v>
      </c>
      <c r="D32" s="16">
        <v>8</v>
      </c>
      <c r="E32" s="16">
        <v>4</v>
      </c>
      <c r="F32" s="16">
        <v>13.5</v>
      </c>
      <c r="G32" s="16">
        <v>5</v>
      </c>
      <c r="H32" s="16">
        <v>6.1529999999999996</v>
      </c>
      <c r="I32" s="16">
        <v>18</v>
      </c>
      <c r="J32" s="16">
        <v>13</v>
      </c>
      <c r="K32" s="16">
        <v>4</v>
      </c>
      <c r="L32" s="16">
        <v>14</v>
      </c>
      <c r="M32" s="16">
        <v>29</v>
      </c>
      <c r="N32" s="16">
        <v>6</v>
      </c>
      <c r="O32" s="22">
        <v>21</v>
      </c>
      <c r="P32" s="16">
        <v>7.032</v>
      </c>
      <c r="Q32" s="16">
        <v>3</v>
      </c>
      <c r="R32" s="16">
        <v>11</v>
      </c>
      <c r="S32" s="16">
        <v>5</v>
      </c>
      <c r="T32" s="16">
        <v>10</v>
      </c>
      <c r="U32" s="16">
        <v>40</v>
      </c>
      <c r="V32" s="16">
        <v>4</v>
      </c>
      <c r="W32" s="16">
        <v>35</v>
      </c>
      <c r="X32" s="16">
        <v>1</v>
      </c>
      <c r="Y32" s="16">
        <v>25</v>
      </c>
      <c r="Z32" s="16">
        <v>2</v>
      </c>
      <c r="AA32" s="16">
        <v>15</v>
      </c>
    </row>
    <row r="33" spans="1:27" ht="15" customHeight="1" x14ac:dyDescent="0.2">
      <c r="A33" s="67" t="s">
        <v>214</v>
      </c>
      <c r="B33" s="16">
        <v>104.584</v>
      </c>
      <c r="C33" s="16">
        <v>27.414999999999999</v>
      </c>
      <c r="D33" s="16">
        <v>2</v>
      </c>
      <c r="E33" s="16">
        <v>0</v>
      </c>
      <c r="F33" s="16">
        <v>10.833</v>
      </c>
      <c r="G33" s="16">
        <v>3</v>
      </c>
      <c r="H33" s="16">
        <v>2.222</v>
      </c>
      <c r="I33" s="16">
        <v>3</v>
      </c>
      <c r="J33" s="16">
        <v>7</v>
      </c>
      <c r="K33" s="16">
        <v>3</v>
      </c>
      <c r="L33" s="16">
        <v>6</v>
      </c>
      <c r="M33" s="16">
        <v>6</v>
      </c>
      <c r="N33" s="16">
        <v>1</v>
      </c>
      <c r="O33" s="22">
        <v>14</v>
      </c>
      <c r="P33" s="16">
        <v>5.0670000000000002</v>
      </c>
      <c r="Q33" s="16">
        <v>2</v>
      </c>
      <c r="R33" s="16">
        <v>4</v>
      </c>
      <c r="S33" s="16">
        <v>1</v>
      </c>
      <c r="T33" s="16">
        <v>6</v>
      </c>
      <c r="U33" s="16">
        <v>15</v>
      </c>
      <c r="V33" s="16">
        <v>1.2849999999999999</v>
      </c>
      <c r="W33" s="16">
        <v>1</v>
      </c>
      <c r="X33" s="16">
        <v>2</v>
      </c>
      <c r="Y33" s="16">
        <v>3</v>
      </c>
      <c r="Z33" s="16">
        <v>1</v>
      </c>
      <c r="AA33" s="16">
        <v>12</v>
      </c>
    </row>
    <row r="34" spans="1:27" ht="15" customHeight="1" x14ac:dyDescent="0.2">
      <c r="A34" s="67" t="s">
        <v>215</v>
      </c>
      <c r="B34" s="16">
        <v>177.85900000000001</v>
      </c>
      <c r="C34" s="16">
        <v>29.14</v>
      </c>
      <c r="D34" s="16">
        <v>0</v>
      </c>
      <c r="E34" s="16">
        <v>1</v>
      </c>
      <c r="F34" s="16">
        <v>4.5709999999999997</v>
      </c>
      <c r="G34" s="16">
        <v>5</v>
      </c>
      <c r="H34" s="16">
        <v>2</v>
      </c>
      <c r="I34" s="16">
        <v>3</v>
      </c>
      <c r="J34" s="16">
        <v>3</v>
      </c>
      <c r="K34" s="16">
        <v>3</v>
      </c>
      <c r="L34" s="16">
        <v>7</v>
      </c>
      <c r="M34" s="16">
        <v>6</v>
      </c>
      <c r="N34" s="16">
        <v>2</v>
      </c>
      <c r="O34" s="22">
        <v>8</v>
      </c>
      <c r="P34" s="16">
        <v>4.0759999999999996</v>
      </c>
      <c r="Q34" s="16">
        <v>3</v>
      </c>
      <c r="R34" s="16">
        <v>4</v>
      </c>
      <c r="S34" s="16">
        <v>1</v>
      </c>
      <c r="T34" s="16">
        <v>2</v>
      </c>
      <c r="U34" s="16">
        <v>9</v>
      </c>
      <c r="V34" s="16">
        <v>2.4</v>
      </c>
      <c r="W34" s="16">
        <v>2</v>
      </c>
      <c r="X34" s="16">
        <v>1</v>
      </c>
      <c r="Y34" s="16">
        <v>9</v>
      </c>
      <c r="Z34" s="16">
        <v>0</v>
      </c>
      <c r="AA34" s="16">
        <v>1</v>
      </c>
    </row>
    <row r="35" spans="1:27" ht="15" customHeight="1" x14ac:dyDescent="0.2">
      <c r="A35" s="67" t="s">
        <v>216</v>
      </c>
      <c r="B35" s="16">
        <v>130.31299999999999</v>
      </c>
      <c r="C35" s="16">
        <v>38.686</v>
      </c>
      <c r="D35" s="16">
        <v>2</v>
      </c>
      <c r="E35" s="16">
        <v>5</v>
      </c>
      <c r="F35" s="16">
        <v>10.199999999999999</v>
      </c>
      <c r="G35" s="16">
        <v>2</v>
      </c>
      <c r="H35" s="16">
        <v>4.08</v>
      </c>
      <c r="I35" s="16">
        <v>14</v>
      </c>
      <c r="J35" s="16">
        <v>4</v>
      </c>
      <c r="K35" s="16">
        <v>6</v>
      </c>
      <c r="L35" s="16">
        <v>8</v>
      </c>
      <c r="M35" s="16">
        <v>4</v>
      </c>
      <c r="N35" s="16">
        <v>4</v>
      </c>
      <c r="O35" s="22">
        <v>73</v>
      </c>
      <c r="P35" s="16">
        <v>8.1080000000000005</v>
      </c>
      <c r="Q35" s="16">
        <v>0</v>
      </c>
      <c r="R35" s="16">
        <v>2</v>
      </c>
      <c r="S35" s="16">
        <v>1</v>
      </c>
      <c r="T35" s="16">
        <v>5</v>
      </c>
      <c r="U35" s="16">
        <v>6</v>
      </c>
      <c r="V35" s="16">
        <v>0</v>
      </c>
      <c r="W35" s="16">
        <v>2</v>
      </c>
      <c r="X35" s="16">
        <v>1</v>
      </c>
      <c r="Y35" s="16">
        <v>8</v>
      </c>
      <c r="Z35" s="16">
        <v>2</v>
      </c>
      <c r="AA35" s="16">
        <v>10</v>
      </c>
    </row>
    <row r="36" spans="1:27" ht="15" customHeight="1" x14ac:dyDescent="0.2">
      <c r="A36" s="67" t="s">
        <v>217</v>
      </c>
      <c r="B36" s="16">
        <v>92.972999999999999</v>
      </c>
      <c r="C36" s="16">
        <v>24.026</v>
      </c>
      <c r="D36" s="16">
        <v>3</v>
      </c>
      <c r="E36" s="16">
        <v>3</v>
      </c>
      <c r="F36" s="16">
        <v>6.1109999999999998</v>
      </c>
      <c r="G36" s="16">
        <v>2</v>
      </c>
      <c r="H36" s="16">
        <v>2</v>
      </c>
      <c r="I36" s="16">
        <v>1</v>
      </c>
      <c r="J36" s="16">
        <v>3</v>
      </c>
      <c r="K36" s="16">
        <v>2</v>
      </c>
      <c r="L36" s="16">
        <v>7</v>
      </c>
      <c r="M36" s="16">
        <v>4</v>
      </c>
      <c r="N36" s="16">
        <v>3</v>
      </c>
      <c r="O36" s="22">
        <v>2</v>
      </c>
      <c r="P36" s="16">
        <v>3</v>
      </c>
      <c r="Q36" s="16">
        <v>2</v>
      </c>
      <c r="R36" s="16">
        <v>3</v>
      </c>
      <c r="S36" s="16">
        <v>0</v>
      </c>
      <c r="T36" s="16">
        <v>6</v>
      </c>
      <c r="U36" s="16">
        <v>10</v>
      </c>
      <c r="V36" s="16">
        <v>2.2850000000000001</v>
      </c>
      <c r="W36" s="16">
        <v>2</v>
      </c>
      <c r="X36" s="16">
        <v>2</v>
      </c>
      <c r="Y36" s="16">
        <v>6</v>
      </c>
      <c r="Z36" s="16">
        <v>0</v>
      </c>
      <c r="AA36" s="16">
        <v>4</v>
      </c>
    </row>
    <row r="37" spans="1:27" ht="15" customHeight="1" x14ac:dyDescent="0.2">
      <c r="A37" s="67" t="s">
        <v>218</v>
      </c>
      <c r="B37" s="16">
        <v>285.14400000000001</v>
      </c>
      <c r="C37" s="16">
        <v>58.854999999999997</v>
      </c>
      <c r="D37" s="16">
        <v>7</v>
      </c>
      <c r="E37" s="16">
        <v>10</v>
      </c>
      <c r="F37" s="16">
        <v>14.823</v>
      </c>
      <c r="G37" s="16">
        <v>12</v>
      </c>
      <c r="H37" s="16">
        <v>8.15</v>
      </c>
      <c r="I37" s="16">
        <v>22</v>
      </c>
      <c r="J37" s="16">
        <v>9</v>
      </c>
      <c r="K37" s="16">
        <v>5</v>
      </c>
      <c r="L37" s="16">
        <v>25</v>
      </c>
      <c r="M37" s="16">
        <v>29</v>
      </c>
      <c r="N37" s="16">
        <v>2</v>
      </c>
      <c r="O37" s="22">
        <v>22</v>
      </c>
      <c r="P37" s="16">
        <v>12.057</v>
      </c>
      <c r="Q37" s="16">
        <v>2</v>
      </c>
      <c r="R37" s="16">
        <v>6</v>
      </c>
      <c r="S37" s="16">
        <v>4</v>
      </c>
      <c r="T37" s="16">
        <v>3</v>
      </c>
      <c r="U37" s="16">
        <v>22</v>
      </c>
      <c r="V37" s="16">
        <v>6.6</v>
      </c>
      <c r="W37" s="16">
        <v>4</v>
      </c>
      <c r="X37" s="16">
        <v>1</v>
      </c>
      <c r="Y37" s="16">
        <v>16</v>
      </c>
      <c r="Z37" s="16">
        <v>3</v>
      </c>
      <c r="AA37" s="16">
        <v>29</v>
      </c>
    </row>
    <row r="38" spans="1:27" ht="15" customHeight="1" x14ac:dyDescent="0.2">
      <c r="A38" s="67" t="s">
        <v>219</v>
      </c>
      <c r="B38" s="16">
        <v>74.111000000000004</v>
      </c>
      <c r="C38" s="16">
        <v>12.888</v>
      </c>
      <c r="D38" s="16">
        <v>1</v>
      </c>
      <c r="E38" s="16">
        <v>0</v>
      </c>
      <c r="F38" s="16">
        <v>3.5</v>
      </c>
      <c r="G38" s="16">
        <v>3</v>
      </c>
      <c r="H38" s="16">
        <v>4</v>
      </c>
      <c r="I38" s="16">
        <v>1</v>
      </c>
      <c r="J38" s="16">
        <v>6</v>
      </c>
      <c r="K38" s="16">
        <v>1</v>
      </c>
      <c r="L38" s="16">
        <v>3</v>
      </c>
      <c r="M38" s="16">
        <v>2</v>
      </c>
      <c r="N38" s="16">
        <v>2</v>
      </c>
      <c r="O38" s="22">
        <v>7</v>
      </c>
      <c r="P38" s="16">
        <v>4.08</v>
      </c>
      <c r="Q38" s="16">
        <v>0</v>
      </c>
      <c r="R38" s="16">
        <v>2</v>
      </c>
      <c r="S38" s="16">
        <v>0</v>
      </c>
      <c r="T38" s="16">
        <v>0</v>
      </c>
      <c r="U38" s="16">
        <v>5</v>
      </c>
      <c r="V38" s="16">
        <v>0</v>
      </c>
      <c r="W38" s="16">
        <v>3</v>
      </c>
      <c r="X38" s="16">
        <v>0</v>
      </c>
      <c r="Y38" s="16">
        <v>7</v>
      </c>
      <c r="Z38" s="16">
        <v>1</v>
      </c>
      <c r="AA38" s="16">
        <v>4</v>
      </c>
    </row>
    <row r="39" spans="1:27" ht="15" customHeight="1" x14ac:dyDescent="0.2">
      <c r="A39" s="67" t="s">
        <v>220</v>
      </c>
      <c r="B39" s="16">
        <v>71.816000000000003</v>
      </c>
      <c r="C39" s="16">
        <v>16.183</v>
      </c>
      <c r="D39" s="16">
        <v>1</v>
      </c>
      <c r="E39" s="16">
        <v>2</v>
      </c>
      <c r="F39" s="16">
        <v>3.75</v>
      </c>
      <c r="G39" s="16">
        <v>3</v>
      </c>
      <c r="H39" s="16">
        <v>4</v>
      </c>
      <c r="I39" s="16">
        <v>2</v>
      </c>
      <c r="J39" s="16">
        <v>3</v>
      </c>
      <c r="K39" s="16">
        <v>1</v>
      </c>
      <c r="L39" s="16">
        <v>5</v>
      </c>
      <c r="M39" s="16">
        <v>11</v>
      </c>
      <c r="N39" s="16">
        <v>0</v>
      </c>
      <c r="O39" s="22">
        <v>8</v>
      </c>
      <c r="P39" s="16">
        <v>5</v>
      </c>
      <c r="Q39" s="16">
        <v>0</v>
      </c>
      <c r="R39" s="16">
        <v>3</v>
      </c>
      <c r="S39" s="16">
        <v>1</v>
      </c>
      <c r="T39" s="16">
        <v>1</v>
      </c>
      <c r="U39" s="16">
        <v>7</v>
      </c>
      <c r="V39" s="16">
        <v>0</v>
      </c>
      <c r="W39" s="16">
        <v>12</v>
      </c>
      <c r="X39" s="16">
        <v>0</v>
      </c>
      <c r="Y39" s="16">
        <v>8</v>
      </c>
      <c r="Z39" s="16">
        <v>0</v>
      </c>
      <c r="AA39" s="16">
        <v>5</v>
      </c>
    </row>
    <row r="40" spans="1:27" ht="15" customHeight="1" x14ac:dyDescent="0.2">
      <c r="A40" s="67" t="s">
        <v>221</v>
      </c>
      <c r="B40" s="16">
        <v>249.637</v>
      </c>
      <c r="C40" s="16">
        <v>34.362000000000002</v>
      </c>
      <c r="D40" s="16">
        <v>4</v>
      </c>
      <c r="E40" s="16">
        <v>2</v>
      </c>
      <c r="F40" s="16">
        <v>4.8</v>
      </c>
      <c r="G40" s="16">
        <v>4</v>
      </c>
      <c r="H40" s="16">
        <v>7.17</v>
      </c>
      <c r="I40" s="16">
        <v>10</v>
      </c>
      <c r="J40" s="16">
        <v>14</v>
      </c>
      <c r="K40" s="16">
        <v>2</v>
      </c>
      <c r="L40" s="16">
        <v>7</v>
      </c>
      <c r="M40" s="16">
        <v>19</v>
      </c>
      <c r="N40" s="16">
        <v>1</v>
      </c>
      <c r="O40" s="22">
        <v>7</v>
      </c>
      <c r="P40" s="16">
        <v>8</v>
      </c>
      <c r="Q40" s="16">
        <v>4</v>
      </c>
      <c r="R40" s="16">
        <v>6</v>
      </c>
      <c r="S40" s="16">
        <v>2</v>
      </c>
      <c r="T40" s="16">
        <v>7</v>
      </c>
      <c r="U40" s="16">
        <v>11</v>
      </c>
      <c r="V40" s="16">
        <v>2</v>
      </c>
      <c r="W40" s="16">
        <v>4</v>
      </c>
      <c r="X40" s="16">
        <v>0</v>
      </c>
      <c r="Y40" s="16">
        <v>13</v>
      </c>
      <c r="Z40" s="16">
        <v>1</v>
      </c>
      <c r="AA40" s="16">
        <v>9</v>
      </c>
    </row>
    <row r="41" spans="1:27" ht="15" customHeight="1" x14ac:dyDescent="0.2">
      <c r="A41" s="67" t="s">
        <v>222</v>
      </c>
      <c r="B41" s="16">
        <v>129.65100000000001</v>
      </c>
      <c r="C41" s="16">
        <v>27.347999999999999</v>
      </c>
      <c r="D41" s="16">
        <v>4</v>
      </c>
      <c r="E41" s="16">
        <v>0</v>
      </c>
      <c r="F41" s="16">
        <v>7</v>
      </c>
      <c r="G41" s="16">
        <v>5</v>
      </c>
      <c r="H41" s="16">
        <v>4</v>
      </c>
      <c r="I41" s="16">
        <v>9</v>
      </c>
      <c r="J41" s="16">
        <v>4</v>
      </c>
      <c r="K41" s="16">
        <v>5</v>
      </c>
      <c r="L41" s="16">
        <v>8</v>
      </c>
      <c r="M41" s="16">
        <v>4</v>
      </c>
      <c r="N41" s="16">
        <v>4</v>
      </c>
      <c r="O41" s="22">
        <v>38</v>
      </c>
      <c r="P41" s="16">
        <v>1</v>
      </c>
      <c r="Q41" s="16">
        <v>2</v>
      </c>
      <c r="R41" s="16">
        <v>5</v>
      </c>
      <c r="S41" s="16">
        <v>2</v>
      </c>
      <c r="T41" s="16">
        <v>7</v>
      </c>
      <c r="U41" s="16">
        <v>12</v>
      </c>
      <c r="V41" s="16">
        <v>1</v>
      </c>
      <c r="W41" s="16">
        <v>5</v>
      </c>
      <c r="X41" s="16">
        <v>3</v>
      </c>
      <c r="Y41" s="16">
        <v>12</v>
      </c>
      <c r="Z41" s="16">
        <v>0</v>
      </c>
      <c r="AA41" s="16">
        <v>6</v>
      </c>
    </row>
    <row r="42" spans="1:27" ht="15" customHeight="1" x14ac:dyDescent="0.2">
      <c r="A42" s="67" t="s">
        <v>223</v>
      </c>
      <c r="B42" s="16">
        <v>143.77500000000001</v>
      </c>
      <c r="C42" s="16">
        <v>18.225000000000001</v>
      </c>
      <c r="D42" s="16">
        <v>3</v>
      </c>
      <c r="E42" s="16">
        <v>4</v>
      </c>
      <c r="F42" s="16">
        <v>1.25</v>
      </c>
      <c r="G42" s="16">
        <v>1</v>
      </c>
      <c r="H42" s="16">
        <v>0</v>
      </c>
      <c r="I42" s="16">
        <v>7</v>
      </c>
      <c r="J42" s="16">
        <v>1</v>
      </c>
      <c r="K42" s="16">
        <v>0</v>
      </c>
      <c r="L42" s="16">
        <v>5</v>
      </c>
      <c r="M42" s="16">
        <v>2</v>
      </c>
      <c r="N42" s="16">
        <v>1</v>
      </c>
      <c r="O42" s="22">
        <v>9</v>
      </c>
      <c r="P42" s="16">
        <v>1</v>
      </c>
      <c r="Q42" s="16">
        <v>0</v>
      </c>
      <c r="R42" s="16">
        <v>0</v>
      </c>
      <c r="S42" s="16">
        <v>2</v>
      </c>
      <c r="T42" s="16">
        <v>3</v>
      </c>
      <c r="U42" s="16">
        <v>4</v>
      </c>
      <c r="V42" s="16">
        <v>2</v>
      </c>
      <c r="W42" s="16">
        <v>1</v>
      </c>
      <c r="X42" s="16">
        <v>0</v>
      </c>
      <c r="Y42" s="16">
        <v>5</v>
      </c>
      <c r="Z42" s="16">
        <v>0</v>
      </c>
      <c r="AA42" s="16">
        <v>8</v>
      </c>
    </row>
    <row r="43" spans="1:27" ht="15" customHeight="1" x14ac:dyDescent="0.2">
      <c r="A43" s="67" t="s">
        <v>224</v>
      </c>
      <c r="B43" s="16">
        <v>31.818000000000001</v>
      </c>
      <c r="C43" s="16">
        <v>3.181</v>
      </c>
      <c r="D43" s="16">
        <v>0</v>
      </c>
      <c r="E43" s="16">
        <v>2</v>
      </c>
      <c r="F43" s="16">
        <v>5</v>
      </c>
      <c r="G43" s="16">
        <v>0</v>
      </c>
      <c r="H43" s="16">
        <v>0</v>
      </c>
      <c r="I43" s="16">
        <v>6</v>
      </c>
      <c r="J43" s="16">
        <v>0</v>
      </c>
      <c r="K43" s="16">
        <v>2</v>
      </c>
      <c r="L43" s="16">
        <v>6</v>
      </c>
      <c r="M43" s="16">
        <v>0</v>
      </c>
      <c r="N43" s="16">
        <v>0</v>
      </c>
      <c r="O43" s="22">
        <v>0</v>
      </c>
      <c r="P43" s="16">
        <v>0</v>
      </c>
      <c r="Q43" s="16">
        <v>1</v>
      </c>
      <c r="R43" s="16">
        <v>1</v>
      </c>
      <c r="S43" s="16">
        <v>2</v>
      </c>
      <c r="T43" s="16">
        <v>1</v>
      </c>
      <c r="U43" s="16">
        <v>8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1</v>
      </c>
    </row>
    <row r="44" spans="1:27" ht="15" customHeight="1" x14ac:dyDescent="0.2">
      <c r="A44" s="67" t="s">
        <v>225</v>
      </c>
      <c r="B44" s="16">
        <v>40.869</v>
      </c>
      <c r="C44" s="16">
        <v>6.13</v>
      </c>
      <c r="D44" s="16">
        <v>1</v>
      </c>
      <c r="E44" s="16">
        <v>1</v>
      </c>
      <c r="F44" s="16">
        <v>6.4279999999999999</v>
      </c>
      <c r="G44" s="16">
        <v>0</v>
      </c>
      <c r="H44" s="16">
        <v>0</v>
      </c>
      <c r="I44" s="16">
        <v>1</v>
      </c>
      <c r="J44" s="16">
        <v>0</v>
      </c>
      <c r="K44" s="16">
        <v>2</v>
      </c>
      <c r="L44" s="16">
        <v>1</v>
      </c>
      <c r="M44" s="16">
        <v>3</v>
      </c>
      <c r="N44" s="16">
        <v>0</v>
      </c>
      <c r="O44" s="22">
        <v>1</v>
      </c>
      <c r="P44" s="16">
        <v>1</v>
      </c>
      <c r="Q44" s="16">
        <v>0</v>
      </c>
      <c r="R44" s="16">
        <v>2</v>
      </c>
      <c r="S44" s="16">
        <v>0</v>
      </c>
      <c r="T44" s="16">
        <v>1</v>
      </c>
      <c r="U44" s="16">
        <v>6</v>
      </c>
      <c r="V44" s="16">
        <v>0</v>
      </c>
      <c r="W44" s="16">
        <v>0</v>
      </c>
      <c r="X44" s="16">
        <v>0</v>
      </c>
      <c r="Y44" s="16">
        <v>7</v>
      </c>
      <c r="Z44" s="16">
        <v>0</v>
      </c>
      <c r="AA44" s="16">
        <v>2</v>
      </c>
    </row>
    <row r="45" spans="1:27" ht="15" customHeight="1" x14ac:dyDescent="0.2">
      <c r="A45" s="67" t="s">
        <v>226</v>
      </c>
      <c r="B45" s="16">
        <v>62</v>
      </c>
      <c r="C45" s="16">
        <v>20</v>
      </c>
      <c r="D45" s="16">
        <v>5</v>
      </c>
      <c r="E45" s="16">
        <v>0</v>
      </c>
      <c r="F45" s="16">
        <v>0</v>
      </c>
      <c r="G45" s="16">
        <v>2</v>
      </c>
      <c r="H45" s="16">
        <v>2</v>
      </c>
      <c r="I45" s="16">
        <v>2</v>
      </c>
      <c r="J45" s="16">
        <v>8</v>
      </c>
      <c r="K45" s="16">
        <v>3</v>
      </c>
      <c r="L45" s="16">
        <v>3</v>
      </c>
      <c r="M45" s="16">
        <v>11</v>
      </c>
      <c r="N45" s="16">
        <v>0</v>
      </c>
      <c r="O45" s="22">
        <v>6</v>
      </c>
      <c r="P45" s="16">
        <v>6</v>
      </c>
      <c r="Q45" s="16">
        <v>0</v>
      </c>
      <c r="R45" s="16">
        <v>1</v>
      </c>
      <c r="S45" s="16">
        <v>1</v>
      </c>
      <c r="T45" s="16">
        <v>0</v>
      </c>
      <c r="U45" s="16">
        <v>12</v>
      </c>
      <c r="V45" s="16">
        <v>3.6</v>
      </c>
      <c r="W45" s="16">
        <v>2</v>
      </c>
      <c r="X45" s="16">
        <v>0</v>
      </c>
      <c r="Y45" s="16">
        <v>5</v>
      </c>
      <c r="Z45" s="16">
        <v>0</v>
      </c>
      <c r="AA45" s="16">
        <v>3</v>
      </c>
    </row>
    <row r="46" spans="1:27" ht="15" customHeight="1" x14ac:dyDescent="0.2">
      <c r="A46" s="67" t="s">
        <v>227</v>
      </c>
      <c r="B46" s="16">
        <v>43.5</v>
      </c>
      <c r="C46" s="16">
        <v>14.5</v>
      </c>
      <c r="D46" s="16">
        <v>1</v>
      </c>
      <c r="E46" s="16">
        <v>0</v>
      </c>
      <c r="F46" s="16">
        <v>3</v>
      </c>
      <c r="G46" s="16">
        <v>2</v>
      </c>
      <c r="H46" s="16">
        <v>0</v>
      </c>
      <c r="I46" s="16">
        <v>2</v>
      </c>
      <c r="J46" s="16">
        <v>4</v>
      </c>
      <c r="K46" s="16">
        <v>2</v>
      </c>
      <c r="L46" s="16">
        <v>5</v>
      </c>
      <c r="M46" s="16">
        <v>1</v>
      </c>
      <c r="N46" s="16">
        <v>2</v>
      </c>
      <c r="O46" s="22">
        <v>1</v>
      </c>
      <c r="P46" s="16">
        <v>1</v>
      </c>
      <c r="Q46" s="16">
        <v>0</v>
      </c>
      <c r="R46" s="16">
        <v>2</v>
      </c>
      <c r="S46" s="16">
        <v>1</v>
      </c>
      <c r="T46" s="16">
        <v>3</v>
      </c>
      <c r="U46" s="16">
        <v>3</v>
      </c>
      <c r="V46" s="16">
        <v>0</v>
      </c>
      <c r="W46" s="16">
        <v>20</v>
      </c>
      <c r="X46" s="16">
        <v>0</v>
      </c>
      <c r="Y46" s="16">
        <v>4</v>
      </c>
      <c r="Z46" s="16">
        <v>0</v>
      </c>
      <c r="AA46" s="16">
        <v>3</v>
      </c>
    </row>
    <row r="47" spans="1:27" ht="15" customHeight="1" x14ac:dyDescent="0.2">
      <c r="A47" s="67" t="s">
        <v>228</v>
      </c>
      <c r="B47" s="16">
        <v>32</v>
      </c>
      <c r="C47" s="16">
        <v>6</v>
      </c>
      <c r="D47" s="16">
        <v>0</v>
      </c>
      <c r="E47" s="16">
        <v>2</v>
      </c>
      <c r="F47" s="16">
        <v>3</v>
      </c>
      <c r="G47" s="16">
        <v>1</v>
      </c>
      <c r="H47" s="16">
        <v>0</v>
      </c>
      <c r="I47" s="16">
        <v>0</v>
      </c>
      <c r="J47" s="16">
        <v>1</v>
      </c>
      <c r="K47" s="16">
        <v>1</v>
      </c>
      <c r="L47" s="16">
        <v>0</v>
      </c>
      <c r="M47" s="16">
        <v>4</v>
      </c>
      <c r="N47" s="16">
        <v>0</v>
      </c>
      <c r="O47" s="22">
        <v>1</v>
      </c>
      <c r="P47" s="16">
        <v>1</v>
      </c>
      <c r="Q47" s="16">
        <v>0</v>
      </c>
      <c r="R47" s="16">
        <v>0</v>
      </c>
      <c r="S47" s="16">
        <v>1</v>
      </c>
      <c r="T47" s="16">
        <v>1</v>
      </c>
      <c r="U47" s="16">
        <v>2</v>
      </c>
      <c r="V47" s="16">
        <v>0</v>
      </c>
      <c r="W47" s="16">
        <v>2</v>
      </c>
      <c r="X47" s="16">
        <v>0</v>
      </c>
      <c r="Y47" s="16">
        <v>2</v>
      </c>
      <c r="Z47" s="16">
        <v>1</v>
      </c>
      <c r="AA47" s="16">
        <v>2</v>
      </c>
    </row>
    <row r="48" spans="1:27" ht="15" customHeight="1" x14ac:dyDescent="0.2">
      <c r="A48" s="67" t="s">
        <v>229</v>
      </c>
      <c r="B48" s="16">
        <v>119.309</v>
      </c>
      <c r="C48" s="16">
        <v>35.69</v>
      </c>
      <c r="D48" s="16">
        <v>3</v>
      </c>
      <c r="E48" s="16">
        <v>5</v>
      </c>
      <c r="F48" s="16">
        <v>2</v>
      </c>
      <c r="G48" s="16">
        <v>2</v>
      </c>
      <c r="H48" s="16">
        <v>4</v>
      </c>
      <c r="I48" s="16">
        <v>8</v>
      </c>
      <c r="J48" s="16">
        <v>9</v>
      </c>
      <c r="K48" s="16">
        <v>2</v>
      </c>
      <c r="L48" s="16">
        <v>3</v>
      </c>
      <c r="M48" s="16">
        <v>14</v>
      </c>
      <c r="N48" s="16">
        <v>3</v>
      </c>
      <c r="O48" s="22">
        <v>5</v>
      </c>
      <c r="P48" s="16">
        <v>8</v>
      </c>
      <c r="Q48" s="16">
        <v>6</v>
      </c>
      <c r="R48" s="16">
        <v>2</v>
      </c>
      <c r="S48" s="16">
        <v>2</v>
      </c>
      <c r="T48" s="16">
        <v>4</v>
      </c>
      <c r="U48" s="16">
        <v>16</v>
      </c>
      <c r="V48" s="16">
        <v>2</v>
      </c>
      <c r="W48" s="16">
        <v>8</v>
      </c>
      <c r="X48" s="16">
        <v>0</v>
      </c>
      <c r="Y48" s="16">
        <v>16</v>
      </c>
      <c r="Z48" s="16">
        <v>0</v>
      </c>
      <c r="AA48" s="16">
        <v>8</v>
      </c>
    </row>
    <row r="49" spans="1:27" ht="15" customHeight="1" x14ac:dyDescent="0.2">
      <c r="A49" s="67" t="s">
        <v>230</v>
      </c>
      <c r="B49" s="16">
        <v>64.599999999999994</v>
      </c>
      <c r="C49" s="16">
        <v>3.4</v>
      </c>
      <c r="D49" s="16">
        <v>0</v>
      </c>
      <c r="E49" s="16">
        <v>0</v>
      </c>
      <c r="F49" s="16">
        <v>0</v>
      </c>
      <c r="G49" s="16">
        <v>0</v>
      </c>
      <c r="H49" s="16">
        <v>1</v>
      </c>
      <c r="I49" s="16">
        <v>0</v>
      </c>
      <c r="J49" s="16">
        <v>0</v>
      </c>
      <c r="K49" s="16">
        <v>0</v>
      </c>
      <c r="L49" s="16">
        <v>1</v>
      </c>
      <c r="M49" s="16">
        <v>1</v>
      </c>
      <c r="N49" s="16">
        <v>0</v>
      </c>
      <c r="O49" s="22">
        <v>0</v>
      </c>
      <c r="P49" s="16">
        <v>0</v>
      </c>
      <c r="Q49" s="16">
        <v>1</v>
      </c>
      <c r="R49" s="16">
        <v>1</v>
      </c>
      <c r="S49" s="16">
        <v>0</v>
      </c>
      <c r="T49" s="16">
        <v>1</v>
      </c>
      <c r="U49" s="16">
        <v>1</v>
      </c>
      <c r="V49" s="16">
        <v>0</v>
      </c>
      <c r="W49" s="16">
        <v>0</v>
      </c>
      <c r="X49" s="16">
        <v>1</v>
      </c>
      <c r="Y49" s="16">
        <v>2</v>
      </c>
      <c r="Z49" s="16">
        <v>0</v>
      </c>
      <c r="AA49" s="16">
        <v>2</v>
      </c>
    </row>
    <row r="50" spans="1:27" ht="15" customHeight="1" x14ac:dyDescent="0.2">
      <c r="A50" s="67" t="s">
        <v>231</v>
      </c>
      <c r="B50" s="16">
        <v>59.731000000000002</v>
      </c>
      <c r="C50" s="16">
        <v>9.2680000000000007</v>
      </c>
      <c r="D50" s="16">
        <v>0</v>
      </c>
      <c r="E50" s="16">
        <v>0</v>
      </c>
      <c r="F50" s="16">
        <v>4</v>
      </c>
      <c r="G50" s="16">
        <v>2</v>
      </c>
      <c r="H50" s="16">
        <v>0</v>
      </c>
      <c r="I50" s="16">
        <v>5</v>
      </c>
      <c r="J50" s="16">
        <v>3</v>
      </c>
      <c r="K50" s="16">
        <v>1</v>
      </c>
      <c r="L50" s="16">
        <v>6</v>
      </c>
      <c r="M50" s="16">
        <v>5</v>
      </c>
      <c r="N50" s="16">
        <v>2</v>
      </c>
      <c r="O50" s="22">
        <v>7</v>
      </c>
      <c r="P50" s="16">
        <v>0</v>
      </c>
      <c r="Q50" s="16">
        <v>0</v>
      </c>
      <c r="R50" s="16">
        <v>1</v>
      </c>
      <c r="S50" s="16">
        <v>0</v>
      </c>
      <c r="T50" s="16">
        <v>2</v>
      </c>
      <c r="U50" s="16">
        <v>3</v>
      </c>
      <c r="V50" s="16">
        <v>0</v>
      </c>
      <c r="W50" s="16">
        <v>2</v>
      </c>
      <c r="X50" s="16">
        <v>2</v>
      </c>
      <c r="Y50" s="16">
        <v>4</v>
      </c>
      <c r="Z50" s="16">
        <v>0</v>
      </c>
      <c r="AA50" s="16">
        <v>4</v>
      </c>
    </row>
    <row r="51" spans="1:27" ht="15" customHeight="1" x14ac:dyDescent="0.2">
      <c r="A51" s="67" t="s">
        <v>232</v>
      </c>
      <c r="B51" s="16">
        <v>16</v>
      </c>
      <c r="C51" s="16">
        <v>8</v>
      </c>
      <c r="D51" s="16">
        <v>0</v>
      </c>
      <c r="E51" s="16">
        <v>1</v>
      </c>
      <c r="F51" s="16">
        <v>0</v>
      </c>
      <c r="G51" s="16">
        <v>1</v>
      </c>
      <c r="H51" s="16">
        <v>1</v>
      </c>
      <c r="I51" s="16">
        <v>0</v>
      </c>
      <c r="J51" s="16">
        <v>2</v>
      </c>
      <c r="K51" s="16">
        <v>0</v>
      </c>
      <c r="L51" s="16">
        <v>0</v>
      </c>
      <c r="M51" s="16">
        <v>3</v>
      </c>
      <c r="N51" s="16">
        <v>1</v>
      </c>
      <c r="O51" s="22">
        <v>1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4</v>
      </c>
      <c r="V51" s="16">
        <v>2</v>
      </c>
      <c r="W51" s="16">
        <v>1</v>
      </c>
      <c r="X51" s="16">
        <v>0</v>
      </c>
      <c r="Y51" s="16">
        <v>0</v>
      </c>
      <c r="Z51" s="16">
        <v>0</v>
      </c>
      <c r="AA51" s="16">
        <v>1</v>
      </c>
    </row>
    <row r="52" spans="1:27" ht="15" customHeight="1" x14ac:dyDescent="0.2">
      <c r="A52" s="67" t="s">
        <v>233</v>
      </c>
      <c r="B52" s="16">
        <v>39.49</v>
      </c>
      <c r="C52" s="16">
        <v>13.509</v>
      </c>
      <c r="D52" s="16">
        <v>0</v>
      </c>
      <c r="E52" s="16">
        <v>1</v>
      </c>
      <c r="F52" s="16">
        <v>2</v>
      </c>
      <c r="G52" s="16">
        <v>0</v>
      </c>
      <c r="H52" s="16">
        <v>1</v>
      </c>
      <c r="I52" s="16">
        <v>1</v>
      </c>
      <c r="J52" s="16">
        <v>4</v>
      </c>
      <c r="K52" s="16">
        <v>0</v>
      </c>
      <c r="L52" s="16">
        <v>1</v>
      </c>
      <c r="M52" s="16">
        <v>0</v>
      </c>
      <c r="N52" s="16">
        <v>2</v>
      </c>
      <c r="O52" s="22">
        <v>6</v>
      </c>
      <c r="P52" s="16">
        <v>2</v>
      </c>
      <c r="Q52" s="16">
        <v>2</v>
      </c>
      <c r="R52" s="16">
        <v>3</v>
      </c>
      <c r="S52" s="16">
        <v>0</v>
      </c>
      <c r="T52" s="16">
        <v>0</v>
      </c>
      <c r="U52" s="16">
        <v>4</v>
      </c>
      <c r="V52" s="16">
        <v>3</v>
      </c>
      <c r="W52" s="16">
        <v>6</v>
      </c>
      <c r="X52" s="16">
        <v>1</v>
      </c>
      <c r="Y52" s="16">
        <v>2</v>
      </c>
      <c r="Z52" s="16">
        <v>0</v>
      </c>
      <c r="AA52" s="16">
        <v>0</v>
      </c>
    </row>
    <row r="53" spans="1:27" ht="15" customHeight="1" thickBot="1" x14ac:dyDescent="0.25">
      <c r="A53" s="67" t="s">
        <v>234</v>
      </c>
      <c r="B53" s="16">
        <v>181.708</v>
      </c>
      <c r="C53" s="16">
        <v>14.291</v>
      </c>
      <c r="D53" s="16">
        <v>1</v>
      </c>
      <c r="E53" s="16">
        <v>1</v>
      </c>
      <c r="F53" s="16">
        <v>2</v>
      </c>
      <c r="G53" s="16">
        <v>1</v>
      </c>
      <c r="H53" s="16">
        <v>1</v>
      </c>
      <c r="I53" s="16">
        <v>6</v>
      </c>
      <c r="J53" s="16">
        <v>4</v>
      </c>
      <c r="K53" s="16">
        <v>2</v>
      </c>
      <c r="L53" s="16">
        <v>2</v>
      </c>
      <c r="M53" s="16">
        <v>8</v>
      </c>
      <c r="N53" s="16">
        <v>1</v>
      </c>
      <c r="O53" s="22">
        <v>16</v>
      </c>
      <c r="P53" s="16">
        <v>2</v>
      </c>
      <c r="Q53" s="16">
        <v>5</v>
      </c>
      <c r="R53" s="16">
        <v>1</v>
      </c>
      <c r="S53" s="16">
        <v>0</v>
      </c>
      <c r="T53" s="16">
        <v>1</v>
      </c>
      <c r="U53" s="16">
        <v>8</v>
      </c>
      <c r="V53" s="16">
        <v>2</v>
      </c>
      <c r="W53" s="16">
        <v>1</v>
      </c>
      <c r="X53" s="16">
        <v>0</v>
      </c>
      <c r="Y53" s="16">
        <v>6</v>
      </c>
      <c r="Z53" s="16">
        <v>0</v>
      </c>
      <c r="AA53" s="16">
        <v>1</v>
      </c>
    </row>
    <row r="54" spans="1:27" ht="15" customHeight="1" thickTop="1" thickBot="1" x14ac:dyDescent="0.25">
      <c r="A54" s="13" t="str">
        <f>日本共産党!A54</f>
        <v>茨城県合計</v>
      </c>
      <c r="B54" s="11">
        <f t="shared" ref="B54:AA54" si="0">SUM(B10:B53)</f>
        <v>9501.7010000000009</v>
      </c>
      <c r="C54" s="11">
        <f t="shared" si="0"/>
        <v>1811.2650000000001</v>
      </c>
      <c r="D54" s="12">
        <f t="shared" si="0"/>
        <v>227.023</v>
      </c>
      <c r="E54" s="11">
        <f t="shared" si="0"/>
        <v>213</v>
      </c>
      <c r="F54" s="12">
        <f t="shared" si="0"/>
        <v>340.78199999999998</v>
      </c>
      <c r="G54" s="12">
        <f t="shared" si="0"/>
        <v>182</v>
      </c>
      <c r="H54" s="11">
        <f t="shared" si="0"/>
        <v>207.506</v>
      </c>
      <c r="I54" s="12">
        <f t="shared" si="0"/>
        <v>492</v>
      </c>
      <c r="J54" s="11">
        <f t="shared" si="0"/>
        <v>563</v>
      </c>
      <c r="K54" s="12">
        <f t="shared" si="0"/>
        <v>247</v>
      </c>
      <c r="L54" s="11">
        <f t="shared" si="0"/>
        <v>346</v>
      </c>
      <c r="M54" s="12">
        <f t="shared" si="0"/>
        <v>703</v>
      </c>
      <c r="N54" s="12">
        <f t="shared" si="0"/>
        <v>172</v>
      </c>
      <c r="O54" s="23">
        <f t="shared" si="0"/>
        <v>772</v>
      </c>
      <c r="P54" s="12">
        <f t="shared" si="0"/>
        <v>361.85300000000001</v>
      </c>
      <c r="Q54" s="12">
        <f t="shared" si="0"/>
        <v>81</v>
      </c>
      <c r="R54" s="12">
        <f t="shared" si="0"/>
        <v>194</v>
      </c>
      <c r="S54" s="12">
        <f t="shared" si="0"/>
        <v>103</v>
      </c>
      <c r="T54" s="12">
        <f t="shared" si="0"/>
        <v>202.22800000000001</v>
      </c>
      <c r="U54" s="12">
        <f t="shared" si="0"/>
        <v>740</v>
      </c>
      <c r="V54" s="12">
        <f t="shared" si="0"/>
        <v>114.54899999999999</v>
      </c>
      <c r="W54" s="12">
        <f t="shared" si="0"/>
        <v>236</v>
      </c>
      <c r="X54" s="12">
        <f t="shared" si="0"/>
        <v>58</v>
      </c>
      <c r="Y54" s="12">
        <f t="shared" si="0"/>
        <v>702</v>
      </c>
      <c r="Z54" s="12">
        <f t="shared" si="0"/>
        <v>64</v>
      </c>
      <c r="AA54" s="12">
        <f t="shared" si="0"/>
        <v>548</v>
      </c>
    </row>
    <row r="55" spans="1:27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5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5"/>
  <sheetViews>
    <sheetView view="pageBreakPreview" zoomScale="90" zoomScaleNormal="80" zoomScaleSheetLayoutView="90" workbookViewId="0">
      <pane xSplit="1" ySplit="9" topLeftCell="B43" activePane="bottomRight" state="frozen"/>
      <selection activeCell="B54" sqref="B54"/>
      <selection pane="topRight" activeCell="B54" sqref="B54"/>
      <selection pane="bottomLeft" activeCell="B54" sqref="B54"/>
      <selection pane="bottomRight" activeCell="D54" sqref="D5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189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6" t="s">
        <v>191</v>
      </c>
      <c r="B10" s="10">
        <v>39</v>
      </c>
      <c r="C10" s="10">
        <v>23</v>
      </c>
      <c r="D10" s="10">
        <v>23</v>
      </c>
      <c r="E10" s="10">
        <v>25</v>
      </c>
      <c r="F10" s="10">
        <v>37.679000000000002</v>
      </c>
      <c r="G10" s="10">
        <v>24</v>
      </c>
      <c r="H10" s="68">
        <v>281</v>
      </c>
      <c r="I10" s="68">
        <v>30</v>
      </c>
      <c r="J10" s="33" t="s">
        <v>236</v>
      </c>
      <c r="K10" s="15"/>
      <c r="L10" s="15"/>
      <c r="M10" s="15"/>
      <c r="N10" s="15"/>
      <c r="O10" s="15"/>
    </row>
    <row r="11" spans="1:15" ht="15" customHeight="1" x14ac:dyDescent="0.2">
      <c r="A11" s="67" t="s">
        <v>192</v>
      </c>
      <c r="B11" s="16">
        <v>18</v>
      </c>
      <c r="C11" s="16">
        <v>21</v>
      </c>
      <c r="D11" s="16">
        <v>12</v>
      </c>
      <c r="E11" s="16">
        <v>12</v>
      </c>
      <c r="F11" s="16">
        <v>13.183</v>
      </c>
      <c r="G11" s="16">
        <v>11</v>
      </c>
      <c r="H11" s="69">
        <v>116</v>
      </c>
      <c r="I11" s="69">
        <v>20</v>
      </c>
      <c r="J11" s="35" t="s">
        <v>235</v>
      </c>
      <c r="K11" s="15"/>
      <c r="L11" s="15"/>
      <c r="M11" s="15"/>
      <c r="N11" s="15"/>
      <c r="O11" s="15"/>
    </row>
    <row r="12" spans="1:15" ht="15" customHeight="1" x14ac:dyDescent="0.2">
      <c r="A12" s="67" t="s">
        <v>193</v>
      </c>
      <c r="B12" s="16">
        <v>31</v>
      </c>
      <c r="C12" s="16">
        <v>26</v>
      </c>
      <c r="D12" s="16">
        <v>14</v>
      </c>
      <c r="E12" s="16">
        <v>13</v>
      </c>
      <c r="F12" s="16">
        <v>32.466999999999999</v>
      </c>
      <c r="G12" s="16">
        <v>11</v>
      </c>
      <c r="H12" s="69">
        <v>154</v>
      </c>
      <c r="I12" s="69">
        <v>30</v>
      </c>
      <c r="J12" s="35" t="s">
        <v>235</v>
      </c>
      <c r="K12" s="15"/>
      <c r="L12" s="15"/>
      <c r="M12" s="15"/>
      <c r="N12" s="15"/>
      <c r="O12" s="15"/>
    </row>
    <row r="13" spans="1:15" ht="15" customHeight="1" x14ac:dyDescent="0.2">
      <c r="A13" s="67" t="s">
        <v>194</v>
      </c>
      <c r="B13" s="16">
        <v>32</v>
      </c>
      <c r="C13" s="16">
        <v>27</v>
      </c>
      <c r="D13" s="16">
        <v>13</v>
      </c>
      <c r="E13" s="16">
        <v>15</v>
      </c>
      <c r="F13" s="16">
        <v>11.686999999999999</v>
      </c>
      <c r="G13" s="16">
        <v>21</v>
      </c>
      <c r="H13" s="69">
        <v>110</v>
      </c>
      <c r="I13" s="69">
        <v>18</v>
      </c>
      <c r="J13" s="35" t="s">
        <v>235</v>
      </c>
      <c r="K13" s="15"/>
      <c r="L13" s="15"/>
      <c r="M13" s="15"/>
      <c r="N13" s="15"/>
      <c r="O13" s="15"/>
    </row>
    <row r="14" spans="1:15" ht="15" customHeight="1" x14ac:dyDescent="0.2">
      <c r="A14" s="67" t="s">
        <v>195</v>
      </c>
      <c r="B14" s="16">
        <v>8</v>
      </c>
      <c r="C14" s="16">
        <v>4</v>
      </c>
      <c r="D14" s="16">
        <v>7</v>
      </c>
      <c r="E14" s="16">
        <v>5</v>
      </c>
      <c r="F14" s="16">
        <v>16.704999999999998</v>
      </c>
      <c r="G14" s="16">
        <v>7</v>
      </c>
      <c r="H14" s="69">
        <v>62</v>
      </c>
      <c r="I14" s="69">
        <v>6</v>
      </c>
      <c r="J14" s="35" t="s">
        <v>235</v>
      </c>
      <c r="K14" s="15"/>
      <c r="L14" s="15"/>
      <c r="M14" s="15"/>
      <c r="N14" s="15"/>
      <c r="O14" s="15"/>
    </row>
    <row r="15" spans="1:15" ht="15" customHeight="1" x14ac:dyDescent="0.2">
      <c r="A15" s="67" t="s">
        <v>196</v>
      </c>
      <c r="B15" s="16">
        <v>4</v>
      </c>
      <c r="C15" s="16">
        <v>3</v>
      </c>
      <c r="D15" s="16">
        <v>2</v>
      </c>
      <c r="E15" s="16">
        <v>3</v>
      </c>
      <c r="F15" s="16">
        <v>3.1309999999999998</v>
      </c>
      <c r="G15" s="16">
        <v>4</v>
      </c>
      <c r="H15" s="69">
        <v>49</v>
      </c>
      <c r="I15" s="69">
        <v>5</v>
      </c>
      <c r="J15" s="35" t="s">
        <v>235</v>
      </c>
      <c r="K15" s="15"/>
      <c r="L15" s="15"/>
      <c r="M15" s="15"/>
      <c r="N15" s="15"/>
      <c r="O15" s="15"/>
    </row>
    <row r="16" spans="1:15" ht="15" customHeight="1" x14ac:dyDescent="0.2">
      <c r="A16" s="67" t="s">
        <v>197</v>
      </c>
      <c r="B16" s="16">
        <v>16</v>
      </c>
      <c r="C16" s="16">
        <v>21</v>
      </c>
      <c r="D16" s="16">
        <v>8</v>
      </c>
      <c r="E16" s="16">
        <v>7</v>
      </c>
      <c r="F16" s="16">
        <v>23.477</v>
      </c>
      <c r="G16" s="16">
        <v>10</v>
      </c>
      <c r="H16" s="69">
        <v>107</v>
      </c>
      <c r="I16" s="69">
        <v>15</v>
      </c>
      <c r="J16" s="35" t="s">
        <v>235</v>
      </c>
      <c r="K16" s="15"/>
      <c r="L16" s="15"/>
      <c r="M16" s="15"/>
      <c r="N16" s="15"/>
      <c r="O16" s="15"/>
    </row>
    <row r="17" spans="1:15" ht="15" customHeight="1" x14ac:dyDescent="0.2">
      <c r="A17" s="67" t="s">
        <v>198</v>
      </c>
      <c r="B17" s="16">
        <v>7</v>
      </c>
      <c r="C17" s="16">
        <v>6</v>
      </c>
      <c r="D17" s="16">
        <v>1</v>
      </c>
      <c r="E17" s="16">
        <v>3</v>
      </c>
      <c r="F17" s="16">
        <v>3.0329999999999999</v>
      </c>
      <c r="G17" s="16">
        <v>4</v>
      </c>
      <c r="H17" s="69">
        <v>34</v>
      </c>
      <c r="I17" s="69">
        <v>2</v>
      </c>
      <c r="J17" s="35" t="s">
        <v>235</v>
      </c>
      <c r="K17" s="15"/>
      <c r="L17" s="15"/>
      <c r="M17" s="15"/>
      <c r="N17" s="15"/>
      <c r="O17" s="15"/>
    </row>
    <row r="18" spans="1:15" ht="15" customHeight="1" x14ac:dyDescent="0.2">
      <c r="A18" s="67" t="s">
        <v>199</v>
      </c>
      <c r="B18" s="16">
        <v>9</v>
      </c>
      <c r="C18" s="16">
        <v>11</v>
      </c>
      <c r="D18" s="16">
        <v>7</v>
      </c>
      <c r="E18" s="16">
        <v>5</v>
      </c>
      <c r="F18" s="16">
        <v>10.308999999999999</v>
      </c>
      <c r="G18" s="16">
        <v>4</v>
      </c>
      <c r="H18" s="69">
        <v>42</v>
      </c>
      <c r="I18" s="69">
        <v>8</v>
      </c>
      <c r="J18" s="35" t="s">
        <v>235</v>
      </c>
      <c r="K18" s="15"/>
      <c r="L18" s="15"/>
      <c r="M18" s="15"/>
      <c r="N18" s="15"/>
      <c r="O18" s="15"/>
    </row>
    <row r="19" spans="1:15" ht="15" customHeight="1" x14ac:dyDescent="0.2">
      <c r="A19" s="67" t="s">
        <v>200</v>
      </c>
      <c r="B19" s="16">
        <v>9</v>
      </c>
      <c r="C19" s="16">
        <v>14</v>
      </c>
      <c r="D19" s="16">
        <v>6</v>
      </c>
      <c r="E19" s="16">
        <v>4</v>
      </c>
      <c r="F19" s="16">
        <v>9.4339999999999993</v>
      </c>
      <c r="G19" s="16">
        <v>7</v>
      </c>
      <c r="H19" s="69">
        <v>32</v>
      </c>
      <c r="I19" s="69">
        <v>7</v>
      </c>
      <c r="J19" s="35" t="s">
        <v>235</v>
      </c>
      <c r="K19" s="15"/>
      <c r="L19" s="15"/>
      <c r="M19" s="15"/>
      <c r="N19" s="15"/>
      <c r="O19" s="15"/>
    </row>
    <row r="20" spans="1:15" ht="15" customHeight="1" x14ac:dyDescent="0.2">
      <c r="A20" s="67" t="s">
        <v>201</v>
      </c>
      <c r="B20" s="16">
        <v>5</v>
      </c>
      <c r="C20" s="16">
        <v>8</v>
      </c>
      <c r="D20" s="16">
        <v>2</v>
      </c>
      <c r="E20" s="16">
        <v>2</v>
      </c>
      <c r="F20" s="16">
        <v>3.1469999999999998</v>
      </c>
      <c r="G20" s="16">
        <v>2</v>
      </c>
      <c r="H20" s="69">
        <v>25</v>
      </c>
      <c r="I20" s="69">
        <v>2</v>
      </c>
      <c r="J20" s="35" t="s">
        <v>235</v>
      </c>
      <c r="K20" s="15"/>
      <c r="L20" s="15"/>
      <c r="M20" s="15"/>
      <c r="N20" s="15"/>
      <c r="O20" s="15"/>
    </row>
    <row r="21" spans="1:15" ht="15" customHeight="1" x14ac:dyDescent="0.2">
      <c r="A21" s="67" t="s">
        <v>202</v>
      </c>
      <c r="B21" s="16">
        <v>2</v>
      </c>
      <c r="C21" s="16">
        <v>8</v>
      </c>
      <c r="D21" s="16">
        <v>2</v>
      </c>
      <c r="E21" s="16">
        <v>4</v>
      </c>
      <c r="F21" s="16">
        <v>2.0990000000000002</v>
      </c>
      <c r="G21" s="16">
        <v>7</v>
      </c>
      <c r="H21" s="69">
        <v>25</v>
      </c>
      <c r="I21" s="69">
        <v>4</v>
      </c>
      <c r="J21" s="35" t="s">
        <v>235</v>
      </c>
      <c r="K21" s="15"/>
      <c r="L21" s="15"/>
      <c r="M21" s="15"/>
      <c r="N21" s="15"/>
      <c r="O21" s="15"/>
    </row>
    <row r="22" spans="1:15" ht="15" customHeight="1" x14ac:dyDescent="0.2">
      <c r="A22" s="67" t="s">
        <v>203</v>
      </c>
      <c r="B22" s="16">
        <v>11</v>
      </c>
      <c r="C22" s="16">
        <v>7</v>
      </c>
      <c r="D22" s="16">
        <v>2</v>
      </c>
      <c r="E22" s="16">
        <v>4</v>
      </c>
      <c r="F22" s="16">
        <v>9.2089999999999996</v>
      </c>
      <c r="G22" s="16">
        <v>9</v>
      </c>
      <c r="H22" s="69">
        <v>55</v>
      </c>
      <c r="I22" s="69">
        <v>10</v>
      </c>
      <c r="J22" s="35" t="s">
        <v>235</v>
      </c>
      <c r="K22" s="15"/>
      <c r="L22" s="15"/>
      <c r="M22" s="15"/>
      <c r="N22" s="15"/>
      <c r="O22" s="15"/>
    </row>
    <row r="23" spans="1:15" ht="15" customHeight="1" x14ac:dyDescent="0.2">
      <c r="A23" s="67" t="s">
        <v>204</v>
      </c>
      <c r="B23" s="16">
        <v>12</v>
      </c>
      <c r="C23" s="16">
        <v>8</v>
      </c>
      <c r="D23" s="16">
        <v>14</v>
      </c>
      <c r="E23" s="16">
        <v>10</v>
      </c>
      <c r="F23" s="16">
        <v>9.2880000000000003</v>
      </c>
      <c r="G23" s="16">
        <v>8</v>
      </c>
      <c r="H23" s="69">
        <v>122</v>
      </c>
      <c r="I23" s="69">
        <v>18</v>
      </c>
      <c r="J23" s="35" t="s">
        <v>235</v>
      </c>
      <c r="K23" s="15"/>
      <c r="L23" s="15"/>
      <c r="M23" s="15"/>
      <c r="N23" s="15"/>
      <c r="O23" s="15"/>
    </row>
    <row r="24" spans="1:15" ht="15" customHeight="1" x14ac:dyDescent="0.2">
      <c r="A24" s="67" t="s">
        <v>205</v>
      </c>
      <c r="B24" s="16">
        <v>25</v>
      </c>
      <c r="C24" s="16">
        <v>23</v>
      </c>
      <c r="D24" s="16">
        <v>9</v>
      </c>
      <c r="E24" s="16">
        <v>9</v>
      </c>
      <c r="F24" s="16">
        <v>19.57</v>
      </c>
      <c r="G24" s="16">
        <v>8</v>
      </c>
      <c r="H24" s="69">
        <v>118</v>
      </c>
      <c r="I24" s="69">
        <v>17</v>
      </c>
      <c r="J24" s="35" t="s">
        <v>235</v>
      </c>
      <c r="K24" s="15"/>
      <c r="L24" s="15"/>
      <c r="M24" s="15"/>
      <c r="N24" s="15"/>
      <c r="O24" s="15"/>
    </row>
    <row r="25" spans="1:15" ht="15" customHeight="1" x14ac:dyDescent="0.2">
      <c r="A25" s="67" t="s">
        <v>206</v>
      </c>
      <c r="B25" s="16">
        <v>56</v>
      </c>
      <c r="C25" s="16">
        <v>56</v>
      </c>
      <c r="D25" s="16">
        <v>20</v>
      </c>
      <c r="E25" s="16">
        <v>31</v>
      </c>
      <c r="F25" s="16">
        <v>42.512999999999998</v>
      </c>
      <c r="G25" s="16">
        <v>40</v>
      </c>
      <c r="H25" s="69">
        <v>345</v>
      </c>
      <c r="I25" s="69">
        <v>47</v>
      </c>
      <c r="J25" s="35" t="s">
        <v>235</v>
      </c>
      <c r="K25" s="15"/>
      <c r="L25" s="15"/>
      <c r="M25" s="15"/>
      <c r="N25" s="15"/>
      <c r="O25" s="15"/>
    </row>
    <row r="26" spans="1:15" ht="15" customHeight="1" x14ac:dyDescent="0.2">
      <c r="A26" s="67" t="s">
        <v>207</v>
      </c>
      <c r="B26" s="16">
        <v>25</v>
      </c>
      <c r="C26" s="16">
        <v>20</v>
      </c>
      <c r="D26" s="16">
        <v>18</v>
      </c>
      <c r="E26" s="16">
        <v>21</v>
      </c>
      <c r="F26" s="16">
        <v>19.358000000000001</v>
      </c>
      <c r="G26" s="16">
        <v>8</v>
      </c>
      <c r="H26" s="69">
        <v>187</v>
      </c>
      <c r="I26" s="69">
        <v>23</v>
      </c>
      <c r="J26" s="35" t="s">
        <v>235</v>
      </c>
      <c r="K26" s="15"/>
      <c r="L26" s="15"/>
      <c r="M26" s="15"/>
      <c r="N26" s="15"/>
      <c r="O26" s="15"/>
    </row>
    <row r="27" spans="1:15" ht="15" customHeight="1" x14ac:dyDescent="0.2">
      <c r="A27" s="67" t="s">
        <v>208</v>
      </c>
      <c r="B27" s="16">
        <v>9</v>
      </c>
      <c r="C27" s="16">
        <v>10</v>
      </c>
      <c r="D27" s="16">
        <v>1</v>
      </c>
      <c r="E27" s="16">
        <v>9</v>
      </c>
      <c r="F27" s="16">
        <v>2.06</v>
      </c>
      <c r="G27" s="16">
        <v>11</v>
      </c>
      <c r="H27" s="69">
        <v>35</v>
      </c>
      <c r="I27" s="69">
        <v>5</v>
      </c>
      <c r="J27" s="35" t="s">
        <v>235</v>
      </c>
      <c r="K27" s="15"/>
      <c r="L27" s="15"/>
      <c r="M27" s="15"/>
      <c r="N27" s="15"/>
      <c r="O27" s="15"/>
    </row>
    <row r="28" spans="1:15" ht="15" customHeight="1" x14ac:dyDescent="0.2">
      <c r="A28" s="67" t="s">
        <v>209</v>
      </c>
      <c r="B28" s="16">
        <v>2</v>
      </c>
      <c r="C28" s="16">
        <v>6</v>
      </c>
      <c r="D28" s="16">
        <v>1</v>
      </c>
      <c r="E28" s="16">
        <v>1</v>
      </c>
      <c r="F28" s="16">
        <v>12.878</v>
      </c>
      <c r="G28" s="16">
        <v>3</v>
      </c>
      <c r="H28" s="69">
        <v>23</v>
      </c>
      <c r="I28" s="69">
        <v>1</v>
      </c>
      <c r="J28" s="35" t="s">
        <v>235</v>
      </c>
      <c r="K28" s="15"/>
      <c r="L28" s="15"/>
      <c r="M28" s="15"/>
      <c r="N28" s="15"/>
      <c r="O28" s="15"/>
    </row>
    <row r="29" spans="1:15" ht="15" customHeight="1" x14ac:dyDescent="0.2">
      <c r="A29" s="67" t="s">
        <v>210</v>
      </c>
      <c r="B29" s="16">
        <v>16</v>
      </c>
      <c r="C29" s="16">
        <v>8</v>
      </c>
      <c r="D29" s="16">
        <v>4</v>
      </c>
      <c r="E29" s="16">
        <v>5</v>
      </c>
      <c r="F29" s="16">
        <v>13.077</v>
      </c>
      <c r="G29" s="16">
        <v>7</v>
      </c>
      <c r="H29" s="69">
        <v>80</v>
      </c>
      <c r="I29" s="69">
        <v>11</v>
      </c>
      <c r="J29" s="35" t="s">
        <v>235</v>
      </c>
      <c r="K29" s="15"/>
      <c r="L29" s="15"/>
      <c r="M29" s="15"/>
      <c r="N29" s="15"/>
      <c r="O29" s="15"/>
    </row>
    <row r="30" spans="1:15" ht="15" customHeight="1" x14ac:dyDescent="0.2">
      <c r="A30" s="67" t="s">
        <v>211</v>
      </c>
      <c r="B30" s="16">
        <v>8</v>
      </c>
      <c r="C30" s="16">
        <v>6</v>
      </c>
      <c r="D30" s="16">
        <v>2</v>
      </c>
      <c r="E30" s="16">
        <v>2</v>
      </c>
      <c r="F30" s="16">
        <v>4.2809999999999997</v>
      </c>
      <c r="G30" s="16">
        <v>4</v>
      </c>
      <c r="H30" s="69">
        <v>24</v>
      </c>
      <c r="I30" s="69">
        <v>0</v>
      </c>
      <c r="J30" s="35" t="s">
        <v>235</v>
      </c>
      <c r="K30" s="15"/>
      <c r="L30" s="15"/>
      <c r="M30" s="15"/>
      <c r="N30" s="15"/>
      <c r="O30" s="15"/>
    </row>
    <row r="31" spans="1:15" ht="15" customHeight="1" x14ac:dyDescent="0.2">
      <c r="A31" s="67" t="s">
        <v>212</v>
      </c>
      <c r="B31" s="16">
        <v>6</v>
      </c>
      <c r="C31" s="16">
        <v>8</v>
      </c>
      <c r="D31" s="16">
        <v>7</v>
      </c>
      <c r="E31" s="16">
        <v>5</v>
      </c>
      <c r="F31" s="16">
        <v>5.069</v>
      </c>
      <c r="G31" s="16">
        <v>9</v>
      </c>
      <c r="H31" s="69">
        <v>29</v>
      </c>
      <c r="I31" s="69">
        <v>7</v>
      </c>
      <c r="J31" s="35" t="s">
        <v>235</v>
      </c>
      <c r="K31" s="15"/>
      <c r="L31" s="15"/>
      <c r="M31" s="15"/>
      <c r="N31" s="15"/>
      <c r="O31" s="15"/>
    </row>
    <row r="32" spans="1:15" ht="15" customHeight="1" x14ac:dyDescent="0.2">
      <c r="A32" s="67" t="s">
        <v>213</v>
      </c>
      <c r="B32" s="16">
        <v>11</v>
      </c>
      <c r="C32" s="16">
        <v>15</v>
      </c>
      <c r="D32" s="16">
        <v>5</v>
      </c>
      <c r="E32" s="16">
        <v>8</v>
      </c>
      <c r="F32" s="16">
        <v>5.3380000000000001</v>
      </c>
      <c r="G32" s="16">
        <v>11</v>
      </c>
      <c r="H32" s="69">
        <v>91</v>
      </c>
      <c r="I32" s="69">
        <v>13</v>
      </c>
      <c r="J32" s="35" t="s">
        <v>235</v>
      </c>
      <c r="K32" s="15"/>
      <c r="L32" s="15"/>
      <c r="M32" s="15"/>
      <c r="N32" s="15"/>
      <c r="O32" s="15"/>
    </row>
    <row r="33" spans="1:15" ht="15" customHeight="1" x14ac:dyDescent="0.2">
      <c r="A33" s="67" t="s">
        <v>214</v>
      </c>
      <c r="B33" s="16">
        <v>4</v>
      </c>
      <c r="C33" s="16">
        <v>7</v>
      </c>
      <c r="D33" s="16">
        <v>4</v>
      </c>
      <c r="E33" s="16">
        <v>6</v>
      </c>
      <c r="F33" s="16">
        <v>8.484</v>
      </c>
      <c r="G33" s="16">
        <v>5</v>
      </c>
      <c r="H33" s="69">
        <v>37</v>
      </c>
      <c r="I33" s="69">
        <v>3</v>
      </c>
      <c r="J33" s="35" t="s">
        <v>235</v>
      </c>
      <c r="K33" s="15"/>
      <c r="L33" s="15"/>
      <c r="M33" s="15"/>
      <c r="N33" s="15"/>
      <c r="O33" s="15"/>
    </row>
    <row r="34" spans="1:15" ht="15" customHeight="1" x14ac:dyDescent="0.2">
      <c r="A34" s="67" t="s">
        <v>215</v>
      </c>
      <c r="B34" s="16">
        <v>2</v>
      </c>
      <c r="C34" s="16">
        <v>6</v>
      </c>
      <c r="D34" s="16">
        <v>3</v>
      </c>
      <c r="E34" s="16">
        <v>5</v>
      </c>
      <c r="F34" s="16">
        <v>4.1920000000000002</v>
      </c>
      <c r="G34" s="16">
        <v>0</v>
      </c>
      <c r="H34" s="69">
        <v>26</v>
      </c>
      <c r="I34" s="69">
        <v>6</v>
      </c>
      <c r="J34" s="35" t="s">
        <v>235</v>
      </c>
      <c r="K34" s="15"/>
      <c r="L34" s="15"/>
      <c r="M34" s="15"/>
      <c r="N34" s="15"/>
      <c r="O34" s="15"/>
    </row>
    <row r="35" spans="1:15" ht="15" customHeight="1" x14ac:dyDescent="0.2">
      <c r="A35" s="67" t="s">
        <v>216</v>
      </c>
      <c r="B35" s="16">
        <v>8</v>
      </c>
      <c r="C35" s="16">
        <v>2</v>
      </c>
      <c r="D35" s="16">
        <v>4</v>
      </c>
      <c r="E35" s="16">
        <v>5</v>
      </c>
      <c r="F35" s="16">
        <v>3.0939999999999999</v>
      </c>
      <c r="G35" s="16">
        <v>6</v>
      </c>
      <c r="H35" s="69">
        <v>39</v>
      </c>
      <c r="I35" s="69">
        <v>3</v>
      </c>
      <c r="J35" s="35" t="s">
        <v>235</v>
      </c>
      <c r="K35" s="15"/>
      <c r="L35" s="15"/>
      <c r="M35" s="15"/>
      <c r="N35" s="15"/>
      <c r="O35" s="15"/>
    </row>
    <row r="36" spans="1:15" ht="15" customHeight="1" x14ac:dyDescent="0.2">
      <c r="A36" s="67" t="s">
        <v>217</v>
      </c>
      <c r="B36" s="16">
        <v>4</v>
      </c>
      <c r="C36" s="16">
        <v>6</v>
      </c>
      <c r="D36" s="16">
        <v>2</v>
      </c>
      <c r="E36" s="16">
        <v>2</v>
      </c>
      <c r="F36" s="16">
        <v>2.1150000000000002</v>
      </c>
      <c r="G36" s="16">
        <v>4</v>
      </c>
      <c r="H36" s="69">
        <v>22</v>
      </c>
      <c r="I36" s="69">
        <v>6</v>
      </c>
      <c r="J36" s="35" t="s">
        <v>235</v>
      </c>
      <c r="K36" s="15"/>
      <c r="L36" s="15"/>
      <c r="M36" s="15"/>
      <c r="N36" s="15"/>
      <c r="O36" s="15"/>
    </row>
    <row r="37" spans="1:15" ht="15" customHeight="1" x14ac:dyDescent="0.2">
      <c r="A37" s="67" t="s">
        <v>218</v>
      </c>
      <c r="B37" s="16">
        <v>18</v>
      </c>
      <c r="C37" s="16">
        <v>16</v>
      </c>
      <c r="D37" s="16">
        <v>6</v>
      </c>
      <c r="E37" s="16">
        <v>10</v>
      </c>
      <c r="F37" s="16">
        <v>7.1340000000000003</v>
      </c>
      <c r="G37" s="16">
        <v>9</v>
      </c>
      <c r="H37" s="69">
        <v>75</v>
      </c>
      <c r="I37" s="69">
        <v>9</v>
      </c>
      <c r="J37" s="35" t="s">
        <v>235</v>
      </c>
      <c r="K37" s="15"/>
      <c r="L37" s="15"/>
      <c r="M37" s="15"/>
      <c r="N37" s="15"/>
      <c r="O37" s="15"/>
    </row>
    <row r="38" spans="1:15" ht="15" customHeight="1" x14ac:dyDescent="0.2">
      <c r="A38" s="67" t="s">
        <v>219</v>
      </c>
      <c r="B38" s="16">
        <v>3</v>
      </c>
      <c r="C38" s="16">
        <v>4</v>
      </c>
      <c r="D38" s="16">
        <v>7</v>
      </c>
      <c r="E38" s="16">
        <v>1</v>
      </c>
      <c r="F38" s="16">
        <v>7.53</v>
      </c>
      <c r="G38" s="16">
        <v>3</v>
      </c>
      <c r="H38" s="69">
        <v>15</v>
      </c>
      <c r="I38" s="69">
        <v>3</v>
      </c>
      <c r="J38" s="35" t="s">
        <v>235</v>
      </c>
      <c r="K38" s="15"/>
      <c r="L38" s="15"/>
      <c r="M38" s="15"/>
      <c r="N38" s="15"/>
      <c r="O38" s="15"/>
    </row>
    <row r="39" spans="1:15" ht="15" customHeight="1" x14ac:dyDescent="0.2">
      <c r="A39" s="67" t="s">
        <v>220</v>
      </c>
      <c r="B39" s="16">
        <v>6</v>
      </c>
      <c r="C39" s="16">
        <v>7</v>
      </c>
      <c r="D39" s="16">
        <v>2</v>
      </c>
      <c r="E39" s="16">
        <v>6</v>
      </c>
      <c r="F39" s="16">
        <v>12.51</v>
      </c>
      <c r="G39" s="16">
        <v>5</v>
      </c>
      <c r="H39" s="69">
        <v>38</v>
      </c>
      <c r="I39" s="69">
        <v>4</v>
      </c>
      <c r="J39" s="35" t="s">
        <v>235</v>
      </c>
      <c r="K39" s="15"/>
      <c r="L39" s="15"/>
      <c r="M39" s="15"/>
      <c r="N39" s="15"/>
      <c r="O39" s="15"/>
    </row>
    <row r="40" spans="1:15" ht="15" customHeight="1" x14ac:dyDescent="0.2">
      <c r="A40" s="67" t="s">
        <v>221</v>
      </c>
      <c r="B40" s="16">
        <v>12</v>
      </c>
      <c r="C40" s="16">
        <v>6</v>
      </c>
      <c r="D40" s="16">
        <v>2</v>
      </c>
      <c r="E40" s="16">
        <v>10</v>
      </c>
      <c r="F40" s="16">
        <v>6.0670000000000002</v>
      </c>
      <c r="G40" s="16">
        <v>6</v>
      </c>
      <c r="H40" s="69">
        <v>53</v>
      </c>
      <c r="I40" s="69">
        <v>4</v>
      </c>
      <c r="J40" s="35" t="s">
        <v>235</v>
      </c>
      <c r="K40" s="15"/>
      <c r="L40" s="15"/>
      <c r="M40" s="15"/>
      <c r="N40" s="15"/>
      <c r="O40" s="15"/>
    </row>
    <row r="41" spans="1:15" ht="15" customHeight="1" x14ac:dyDescent="0.2">
      <c r="A41" s="67" t="s">
        <v>222</v>
      </c>
      <c r="B41" s="16">
        <v>9</v>
      </c>
      <c r="C41" s="16">
        <v>3</v>
      </c>
      <c r="D41" s="16">
        <v>4</v>
      </c>
      <c r="E41" s="16">
        <v>8</v>
      </c>
      <c r="F41" s="16">
        <v>0</v>
      </c>
      <c r="G41" s="16">
        <v>4</v>
      </c>
      <c r="H41" s="69">
        <v>40</v>
      </c>
      <c r="I41" s="69">
        <v>8</v>
      </c>
      <c r="J41" s="35" t="s">
        <v>235</v>
      </c>
      <c r="K41" s="15"/>
      <c r="L41" s="15"/>
      <c r="M41" s="15"/>
      <c r="N41" s="15"/>
      <c r="O41" s="15"/>
    </row>
    <row r="42" spans="1:15" ht="15" customHeight="1" x14ac:dyDescent="0.2">
      <c r="A42" s="67" t="s">
        <v>223</v>
      </c>
      <c r="B42" s="16">
        <v>4</v>
      </c>
      <c r="C42" s="16">
        <v>3</v>
      </c>
      <c r="D42" s="16">
        <v>2</v>
      </c>
      <c r="E42" s="16">
        <v>2</v>
      </c>
      <c r="F42" s="16">
        <v>5.2859999999999996</v>
      </c>
      <c r="G42" s="16">
        <v>2</v>
      </c>
      <c r="H42" s="69">
        <v>29</v>
      </c>
      <c r="I42" s="69">
        <v>4</v>
      </c>
      <c r="J42" s="35" t="s">
        <v>235</v>
      </c>
      <c r="K42" s="15"/>
      <c r="L42" s="15"/>
      <c r="M42" s="15"/>
      <c r="N42" s="15"/>
      <c r="O42" s="15"/>
    </row>
    <row r="43" spans="1:15" ht="15" customHeight="1" x14ac:dyDescent="0.2">
      <c r="A43" s="67" t="s">
        <v>224</v>
      </c>
      <c r="B43" s="16">
        <v>3</v>
      </c>
      <c r="C43" s="16">
        <v>1</v>
      </c>
      <c r="D43" s="16">
        <v>1</v>
      </c>
      <c r="E43" s="16">
        <v>1</v>
      </c>
      <c r="F43" s="16">
        <v>3.145</v>
      </c>
      <c r="G43" s="16">
        <v>1</v>
      </c>
      <c r="H43" s="69">
        <v>12</v>
      </c>
      <c r="I43" s="69">
        <v>1</v>
      </c>
      <c r="J43" s="35" t="s">
        <v>235</v>
      </c>
      <c r="K43" s="15"/>
      <c r="L43" s="15"/>
      <c r="M43" s="15"/>
      <c r="N43" s="15"/>
      <c r="O43" s="15"/>
    </row>
    <row r="44" spans="1:15" ht="15" customHeight="1" x14ac:dyDescent="0.2">
      <c r="A44" s="67" t="s">
        <v>225</v>
      </c>
      <c r="B44" s="16">
        <v>2</v>
      </c>
      <c r="C44" s="16">
        <v>3</v>
      </c>
      <c r="D44" s="16">
        <v>2</v>
      </c>
      <c r="E44" s="16">
        <v>4</v>
      </c>
      <c r="F44" s="16">
        <v>7.3719999999999999</v>
      </c>
      <c r="G44" s="16">
        <v>2</v>
      </c>
      <c r="H44" s="69">
        <v>14</v>
      </c>
      <c r="I44" s="69">
        <v>2</v>
      </c>
      <c r="J44" s="35" t="s">
        <v>235</v>
      </c>
      <c r="K44" s="15"/>
      <c r="L44" s="15"/>
      <c r="M44" s="15"/>
      <c r="N44" s="15"/>
      <c r="O44" s="15"/>
    </row>
    <row r="45" spans="1:15" ht="15" customHeight="1" x14ac:dyDescent="0.2">
      <c r="A45" s="67" t="s">
        <v>226</v>
      </c>
      <c r="B45" s="16">
        <v>2</v>
      </c>
      <c r="C45" s="16">
        <v>5</v>
      </c>
      <c r="D45" s="16">
        <v>3</v>
      </c>
      <c r="E45" s="16">
        <v>1</v>
      </c>
      <c r="F45" s="16">
        <v>5.1390000000000002</v>
      </c>
      <c r="G45" s="16">
        <v>1</v>
      </c>
      <c r="H45" s="69">
        <v>34</v>
      </c>
      <c r="I45" s="69">
        <v>2</v>
      </c>
      <c r="J45" s="35" t="s">
        <v>235</v>
      </c>
      <c r="K45" s="15"/>
      <c r="L45" s="15"/>
      <c r="M45" s="15"/>
      <c r="N45" s="15"/>
      <c r="O45" s="15"/>
    </row>
    <row r="46" spans="1:15" ht="15" customHeight="1" x14ac:dyDescent="0.2">
      <c r="A46" s="67" t="s">
        <v>227</v>
      </c>
      <c r="B46" s="16">
        <v>1</v>
      </c>
      <c r="C46" s="16">
        <v>2</v>
      </c>
      <c r="D46" s="16">
        <v>0</v>
      </c>
      <c r="E46" s="16">
        <v>2</v>
      </c>
      <c r="F46" s="16">
        <v>0</v>
      </c>
      <c r="G46" s="16">
        <v>0</v>
      </c>
      <c r="H46" s="69">
        <v>7</v>
      </c>
      <c r="I46" s="69">
        <v>1</v>
      </c>
      <c r="J46" s="35" t="s">
        <v>235</v>
      </c>
      <c r="K46" s="15"/>
      <c r="L46" s="15"/>
      <c r="M46" s="15"/>
      <c r="N46" s="15"/>
      <c r="O46" s="15"/>
    </row>
    <row r="47" spans="1:15" ht="15" customHeight="1" x14ac:dyDescent="0.2">
      <c r="A47" s="67" t="s">
        <v>228</v>
      </c>
      <c r="B47" s="16">
        <v>2</v>
      </c>
      <c r="C47" s="16">
        <v>2</v>
      </c>
      <c r="D47" s="16">
        <v>0</v>
      </c>
      <c r="E47" s="16">
        <v>2</v>
      </c>
      <c r="F47" s="16">
        <v>3.0990000000000002</v>
      </c>
      <c r="G47" s="16">
        <v>1</v>
      </c>
      <c r="H47" s="69">
        <v>13</v>
      </c>
      <c r="I47" s="69">
        <v>1</v>
      </c>
      <c r="J47" s="35" t="s">
        <v>235</v>
      </c>
      <c r="K47" s="15"/>
      <c r="L47" s="15"/>
      <c r="M47" s="15"/>
      <c r="N47" s="15"/>
      <c r="O47" s="15"/>
    </row>
    <row r="48" spans="1:15" ht="15" customHeight="1" x14ac:dyDescent="0.2">
      <c r="A48" s="67" t="s">
        <v>229</v>
      </c>
      <c r="B48" s="16">
        <v>8</v>
      </c>
      <c r="C48" s="16">
        <v>5</v>
      </c>
      <c r="D48" s="16">
        <v>9</v>
      </c>
      <c r="E48" s="16">
        <v>5</v>
      </c>
      <c r="F48" s="16">
        <v>5.173</v>
      </c>
      <c r="G48" s="16">
        <v>9</v>
      </c>
      <c r="H48" s="69">
        <v>36</v>
      </c>
      <c r="I48" s="69">
        <v>4</v>
      </c>
      <c r="J48" s="35" t="s">
        <v>235</v>
      </c>
      <c r="K48" s="15"/>
      <c r="L48" s="15"/>
      <c r="M48" s="15"/>
      <c r="N48" s="15"/>
      <c r="O48" s="15"/>
    </row>
    <row r="49" spans="1:15" ht="15" customHeight="1" x14ac:dyDescent="0.2">
      <c r="A49" s="67" t="s">
        <v>230</v>
      </c>
      <c r="B49" s="16">
        <v>2</v>
      </c>
      <c r="C49" s="16">
        <v>0</v>
      </c>
      <c r="D49" s="16">
        <v>0</v>
      </c>
      <c r="E49" s="16">
        <v>0</v>
      </c>
      <c r="F49" s="16">
        <v>1.0620000000000001</v>
      </c>
      <c r="G49" s="16">
        <v>0</v>
      </c>
      <c r="H49" s="69">
        <v>5</v>
      </c>
      <c r="I49" s="69">
        <v>0</v>
      </c>
      <c r="J49" s="35" t="s">
        <v>235</v>
      </c>
      <c r="K49" s="15"/>
      <c r="L49" s="15"/>
      <c r="M49" s="15"/>
      <c r="N49" s="15"/>
      <c r="O49" s="15"/>
    </row>
    <row r="50" spans="1:15" ht="15" customHeight="1" x14ac:dyDescent="0.2">
      <c r="A50" s="67" t="s">
        <v>231</v>
      </c>
      <c r="B50" s="16">
        <v>3</v>
      </c>
      <c r="C50" s="16">
        <v>5</v>
      </c>
      <c r="D50" s="16">
        <v>2</v>
      </c>
      <c r="E50" s="16">
        <v>7</v>
      </c>
      <c r="F50" s="16">
        <v>2.0779999999999998</v>
      </c>
      <c r="G50" s="16">
        <v>2</v>
      </c>
      <c r="H50" s="69">
        <v>15</v>
      </c>
      <c r="I50" s="69">
        <v>4</v>
      </c>
      <c r="J50" s="35" t="s">
        <v>235</v>
      </c>
      <c r="K50" s="15"/>
      <c r="L50" s="15"/>
      <c r="M50" s="15"/>
      <c r="N50" s="15"/>
      <c r="O50" s="15"/>
    </row>
    <row r="51" spans="1:15" ht="15" customHeight="1" x14ac:dyDescent="0.2">
      <c r="A51" s="67" t="s">
        <v>232</v>
      </c>
      <c r="B51" s="16">
        <v>0</v>
      </c>
      <c r="C51" s="16">
        <v>3</v>
      </c>
      <c r="D51" s="16">
        <v>1</v>
      </c>
      <c r="E51" s="16">
        <v>0</v>
      </c>
      <c r="F51" s="16">
        <v>1.105</v>
      </c>
      <c r="G51" s="16">
        <v>0</v>
      </c>
      <c r="H51" s="69">
        <v>7</v>
      </c>
      <c r="I51" s="69">
        <v>1</v>
      </c>
      <c r="J51" s="35" t="s">
        <v>235</v>
      </c>
      <c r="K51" s="15"/>
      <c r="L51" s="15"/>
      <c r="M51" s="15"/>
      <c r="N51" s="15"/>
      <c r="O51" s="15"/>
    </row>
    <row r="52" spans="1:15" ht="15" customHeight="1" x14ac:dyDescent="0.2">
      <c r="A52" s="67" t="s">
        <v>233</v>
      </c>
      <c r="B52" s="16">
        <v>1</v>
      </c>
      <c r="C52" s="16">
        <v>0</v>
      </c>
      <c r="D52" s="16">
        <v>1</v>
      </c>
      <c r="E52" s="16">
        <v>3</v>
      </c>
      <c r="F52" s="16">
        <v>2.0880000000000001</v>
      </c>
      <c r="G52" s="16">
        <v>4</v>
      </c>
      <c r="H52" s="69">
        <v>20</v>
      </c>
      <c r="I52" s="69">
        <v>3</v>
      </c>
      <c r="J52" s="35" t="s">
        <v>235</v>
      </c>
      <c r="K52" s="15"/>
      <c r="L52" s="15"/>
      <c r="M52" s="15"/>
      <c r="N52" s="15"/>
      <c r="O52" s="15"/>
    </row>
    <row r="53" spans="1:15" ht="15" customHeight="1" thickBot="1" x14ac:dyDescent="0.25">
      <c r="A53" s="67" t="s">
        <v>234</v>
      </c>
      <c r="B53" s="16">
        <v>0</v>
      </c>
      <c r="C53" s="16">
        <v>4</v>
      </c>
      <c r="D53" s="16">
        <v>1</v>
      </c>
      <c r="E53" s="16">
        <v>1</v>
      </c>
      <c r="F53" s="16">
        <v>4.1349999999999998</v>
      </c>
      <c r="G53" s="16">
        <v>1</v>
      </c>
      <c r="H53" s="69">
        <v>10</v>
      </c>
      <c r="I53" s="69">
        <v>2</v>
      </c>
      <c r="J53" s="35" t="s">
        <v>235</v>
      </c>
      <c r="K53" s="15"/>
      <c r="L53" s="15"/>
      <c r="M53" s="15"/>
      <c r="N53" s="15"/>
      <c r="O53" s="15"/>
    </row>
    <row r="54" spans="1:15" ht="15" customHeight="1" thickTop="1" thickBot="1" x14ac:dyDescent="0.25">
      <c r="A54" s="13" t="str">
        <f>日本共産党!A54</f>
        <v>茨城県合計</v>
      </c>
      <c r="B54" s="11">
        <f t="shared" ref="B54:I54" si="0">SUM(B10:B53)</f>
        <v>455</v>
      </c>
      <c r="C54" s="11">
        <f t="shared" si="0"/>
        <v>429</v>
      </c>
      <c r="D54" s="12">
        <f t="shared" si="0"/>
        <v>236</v>
      </c>
      <c r="E54" s="11">
        <f t="shared" si="0"/>
        <v>284</v>
      </c>
      <c r="F54" s="12">
        <f t="shared" si="0"/>
        <v>399.8</v>
      </c>
      <c r="G54" s="12">
        <f t="shared" si="0"/>
        <v>295</v>
      </c>
      <c r="H54" s="70">
        <f t="shared" si="0"/>
        <v>2693</v>
      </c>
      <c r="I54" s="71">
        <f t="shared" si="0"/>
        <v>370</v>
      </c>
      <c r="J54" s="37" t="s">
        <v>235</v>
      </c>
      <c r="K54" s="26"/>
      <c r="L54" s="26"/>
      <c r="M54" s="26"/>
      <c r="N54" s="26"/>
      <c r="O54" s="26"/>
    </row>
    <row r="55" spans="1:15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5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5"/>
  <sheetViews>
    <sheetView view="pageBreakPreview" zoomScale="90" zoomScaleNormal="80" zoomScaleSheetLayoutView="90" workbookViewId="0">
      <pane xSplit="1" ySplit="9" topLeftCell="K46" activePane="bottomRight" state="frozen"/>
      <selection activeCell="B54" sqref="B54"/>
      <selection pane="topRight" activeCell="B54" sqref="B54"/>
      <selection pane="bottomLeft" activeCell="B54" sqref="B54"/>
      <selection pane="bottomRight" activeCell="Q54" sqref="Q54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189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6" t="s">
        <v>191</v>
      </c>
      <c r="B10" s="10">
        <v>190</v>
      </c>
      <c r="C10" s="10">
        <v>6187</v>
      </c>
      <c r="D10" s="10">
        <v>37</v>
      </c>
      <c r="E10" s="10">
        <v>6</v>
      </c>
      <c r="F10" s="10">
        <v>11</v>
      </c>
      <c r="G10" s="10">
        <v>31</v>
      </c>
      <c r="H10" s="10">
        <v>6</v>
      </c>
      <c r="I10" s="10">
        <v>3</v>
      </c>
      <c r="J10" s="10">
        <v>1</v>
      </c>
      <c r="K10" s="10">
        <v>11</v>
      </c>
      <c r="L10" s="10">
        <v>5</v>
      </c>
      <c r="M10" s="10">
        <v>5</v>
      </c>
      <c r="N10" s="10">
        <v>0</v>
      </c>
      <c r="O10" s="10">
        <v>1</v>
      </c>
      <c r="P10" s="10">
        <v>4</v>
      </c>
      <c r="Q10" s="10">
        <v>2</v>
      </c>
      <c r="R10" s="21">
        <v>11</v>
      </c>
      <c r="S10" s="15"/>
      <c r="T10" s="15"/>
      <c r="U10" s="15"/>
      <c r="V10" s="15"/>
    </row>
    <row r="11" spans="1:22" ht="15" customHeight="1" x14ac:dyDescent="0.2">
      <c r="A11" s="67" t="s">
        <v>192</v>
      </c>
      <c r="B11" s="16">
        <v>130</v>
      </c>
      <c r="C11" s="16">
        <v>4907</v>
      </c>
      <c r="D11" s="16">
        <v>34</v>
      </c>
      <c r="E11" s="16">
        <v>4</v>
      </c>
      <c r="F11" s="16">
        <v>4</v>
      </c>
      <c r="G11" s="16">
        <v>22</v>
      </c>
      <c r="H11" s="16">
        <v>1</v>
      </c>
      <c r="I11" s="16">
        <v>10.037000000000001</v>
      </c>
      <c r="J11" s="16">
        <v>0</v>
      </c>
      <c r="K11" s="16">
        <v>21</v>
      </c>
      <c r="L11" s="16">
        <v>0</v>
      </c>
      <c r="M11" s="16">
        <v>5</v>
      </c>
      <c r="N11" s="16">
        <v>1</v>
      </c>
      <c r="O11" s="16">
        <v>1</v>
      </c>
      <c r="P11" s="16">
        <v>1</v>
      </c>
      <c r="Q11" s="16">
        <v>3</v>
      </c>
      <c r="R11" s="22">
        <v>15</v>
      </c>
      <c r="S11" s="15"/>
      <c r="T11" s="15"/>
      <c r="U11" s="15"/>
      <c r="V11" s="15"/>
    </row>
    <row r="12" spans="1:22" ht="15" customHeight="1" x14ac:dyDescent="0.2">
      <c r="A12" s="67" t="s">
        <v>193</v>
      </c>
      <c r="B12" s="16">
        <v>91</v>
      </c>
      <c r="C12" s="16">
        <v>3881</v>
      </c>
      <c r="D12" s="16">
        <v>17</v>
      </c>
      <c r="E12" s="16">
        <v>3</v>
      </c>
      <c r="F12" s="16">
        <v>6</v>
      </c>
      <c r="G12" s="16">
        <v>22.135000000000002</v>
      </c>
      <c r="H12" s="16">
        <v>6</v>
      </c>
      <c r="I12" s="16">
        <v>8</v>
      </c>
      <c r="J12" s="16">
        <v>0</v>
      </c>
      <c r="K12" s="16">
        <v>18</v>
      </c>
      <c r="L12" s="16">
        <v>1</v>
      </c>
      <c r="M12" s="16">
        <v>3</v>
      </c>
      <c r="N12" s="16">
        <v>2</v>
      </c>
      <c r="O12" s="16">
        <v>0</v>
      </c>
      <c r="P12" s="16">
        <v>0</v>
      </c>
      <c r="Q12" s="16">
        <v>0</v>
      </c>
      <c r="R12" s="22">
        <v>16</v>
      </c>
      <c r="S12" s="15"/>
      <c r="T12" s="15"/>
      <c r="U12" s="15"/>
      <c r="V12" s="15"/>
    </row>
    <row r="13" spans="1:22" ht="15" customHeight="1" x14ac:dyDescent="0.2">
      <c r="A13" s="67" t="s">
        <v>194</v>
      </c>
      <c r="B13" s="16">
        <v>95</v>
      </c>
      <c r="C13" s="16">
        <v>4656</v>
      </c>
      <c r="D13" s="16">
        <v>26</v>
      </c>
      <c r="E13" s="16">
        <v>4</v>
      </c>
      <c r="F13" s="16">
        <v>8</v>
      </c>
      <c r="G13" s="16">
        <v>39.573</v>
      </c>
      <c r="H13" s="16">
        <v>0</v>
      </c>
      <c r="I13" s="16">
        <v>3.008</v>
      </c>
      <c r="J13" s="16">
        <v>1</v>
      </c>
      <c r="K13" s="16">
        <v>9.1199999999999992</v>
      </c>
      <c r="L13" s="16">
        <v>2</v>
      </c>
      <c r="M13" s="16">
        <v>2</v>
      </c>
      <c r="N13" s="16">
        <v>0</v>
      </c>
      <c r="O13" s="16">
        <v>0</v>
      </c>
      <c r="P13" s="16">
        <v>0</v>
      </c>
      <c r="Q13" s="16">
        <v>2</v>
      </c>
      <c r="R13" s="22">
        <v>13</v>
      </c>
      <c r="S13" s="15"/>
      <c r="T13" s="15"/>
      <c r="U13" s="15"/>
      <c r="V13" s="15"/>
    </row>
    <row r="14" spans="1:22" ht="15" customHeight="1" x14ac:dyDescent="0.2">
      <c r="A14" s="67" t="s">
        <v>195</v>
      </c>
      <c r="B14" s="16">
        <v>31</v>
      </c>
      <c r="C14" s="16">
        <v>1378</v>
      </c>
      <c r="D14" s="16">
        <v>13</v>
      </c>
      <c r="E14" s="16">
        <v>0</v>
      </c>
      <c r="F14" s="16">
        <v>3</v>
      </c>
      <c r="G14" s="16">
        <v>16</v>
      </c>
      <c r="H14" s="16">
        <v>0</v>
      </c>
      <c r="I14" s="16">
        <v>1.0069999999999999</v>
      </c>
      <c r="J14" s="16">
        <v>0</v>
      </c>
      <c r="K14" s="16">
        <v>2</v>
      </c>
      <c r="L14" s="16">
        <v>1</v>
      </c>
      <c r="M14" s="16">
        <v>1</v>
      </c>
      <c r="N14" s="16">
        <v>0</v>
      </c>
      <c r="O14" s="16">
        <v>1</v>
      </c>
      <c r="P14" s="16">
        <v>0</v>
      </c>
      <c r="Q14" s="16">
        <v>3</v>
      </c>
      <c r="R14" s="22">
        <v>3</v>
      </c>
      <c r="S14" s="15"/>
      <c r="T14" s="15"/>
      <c r="U14" s="15"/>
      <c r="V14" s="15"/>
    </row>
    <row r="15" spans="1:22" ht="15" customHeight="1" x14ac:dyDescent="0.2">
      <c r="A15" s="67" t="s">
        <v>196</v>
      </c>
      <c r="B15" s="16">
        <v>20</v>
      </c>
      <c r="C15" s="16">
        <v>861</v>
      </c>
      <c r="D15" s="16">
        <v>5</v>
      </c>
      <c r="E15" s="16">
        <v>2</v>
      </c>
      <c r="F15" s="16">
        <v>2</v>
      </c>
      <c r="G15" s="16">
        <v>8</v>
      </c>
      <c r="H15" s="16">
        <v>0</v>
      </c>
      <c r="I15" s="16">
        <v>1</v>
      </c>
      <c r="J15" s="16">
        <v>0</v>
      </c>
      <c r="K15" s="16">
        <v>1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22">
        <v>1</v>
      </c>
      <c r="S15" s="15"/>
      <c r="T15" s="15"/>
      <c r="U15" s="15"/>
      <c r="V15" s="15"/>
    </row>
    <row r="16" spans="1:22" ht="15" customHeight="1" x14ac:dyDescent="0.2">
      <c r="A16" s="67" t="s">
        <v>197</v>
      </c>
      <c r="B16" s="16">
        <v>70</v>
      </c>
      <c r="C16" s="16">
        <v>2505</v>
      </c>
      <c r="D16" s="16">
        <v>12</v>
      </c>
      <c r="E16" s="16">
        <v>1</v>
      </c>
      <c r="F16" s="16">
        <v>7</v>
      </c>
      <c r="G16" s="16">
        <v>27.181000000000001</v>
      </c>
      <c r="H16" s="16">
        <v>2</v>
      </c>
      <c r="I16" s="16">
        <v>3.0179999999999998</v>
      </c>
      <c r="J16" s="16">
        <v>0</v>
      </c>
      <c r="K16" s="16">
        <v>9</v>
      </c>
      <c r="L16" s="16">
        <v>0</v>
      </c>
      <c r="M16" s="16">
        <v>3</v>
      </c>
      <c r="N16" s="16">
        <v>1</v>
      </c>
      <c r="O16" s="16">
        <v>0</v>
      </c>
      <c r="P16" s="16">
        <v>0</v>
      </c>
      <c r="Q16" s="16">
        <v>2</v>
      </c>
      <c r="R16" s="22">
        <v>6</v>
      </c>
      <c r="S16" s="15"/>
      <c r="T16" s="15"/>
      <c r="U16" s="15"/>
      <c r="V16" s="15"/>
    </row>
    <row r="17" spans="1:22" ht="15" customHeight="1" x14ac:dyDescent="0.2">
      <c r="A17" s="67" t="s">
        <v>198</v>
      </c>
      <c r="B17" s="16">
        <v>25</v>
      </c>
      <c r="C17" s="16">
        <v>880</v>
      </c>
      <c r="D17" s="16">
        <v>5</v>
      </c>
      <c r="E17" s="16">
        <v>0</v>
      </c>
      <c r="F17" s="16">
        <v>1</v>
      </c>
      <c r="G17" s="16">
        <v>2</v>
      </c>
      <c r="H17" s="16">
        <v>1</v>
      </c>
      <c r="I17" s="16">
        <v>0</v>
      </c>
      <c r="J17" s="16">
        <v>0</v>
      </c>
      <c r="K17" s="16">
        <v>4</v>
      </c>
      <c r="L17" s="16">
        <v>0</v>
      </c>
      <c r="M17" s="16">
        <v>2</v>
      </c>
      <c r="N17" s="16">
        <v>1</v>
      </c>
      <c r="O17" s="16">
        <v>1</v>
      </c>
      <c r="P17" s="16">
        <v>0</v>
      </c>
      <c r="Q17" s="16">
        <v>1</v>
      </c>
      <c r="R17" s="22">
        <v>0</v>
      </c>
      <c r="S17" s="15"/>
      <c r="T17" s="15"/>
      <c r="U17" s="15"/>
      <c r="V17" s="15"/>
    </row>
    <row r="18" spans="1:22" ht="15" customHeight="1" x14ac:dyDescent="0.2">
      <c r="A18" s="67" t="s">
        <v>199</v>
      </c>
      <c r="B18" s="16">
        <v>36</v>
      </c>
      <c r="C18" s="16">
        <v>1495</v>
      </c>
      <c r="D18" s="16">
        <v>14</v>
      </c>
      <c r="E18" s="16">
        <v>2</v>
      </c>
      <c r="F18" s="16">
        <v>3</v>
      </c>
      <c r="G18" s="16">
        <v>7</v>
      </c>
      <c r="H18" s="16">
        <v>2</v>
      </c>
      <c r="I18" s="16">
        <v>3.0310000000000001</v>
      </c>
      <c r="J18" s="16">
        <v>0</v>
      </c>
      <c r="K18" s="16">
        <v>1</v>
      </c>
      <c r="L18" s="16">
        <v>0</v>
      </c>
      <c r="M18" s="16">
        <v>3</v>
      </c>
      <c r="N18" s="16">
        <v>0</v>
      </c>
      <c r="O18" s="16">
        <v>0</v>
      </c>
      <c r="P18" s="16">
        <v>1</v>
      </c>
      <c r="Q18" s="16">
        <v>0</v>
      </c>
      <c r="R18" s="22">
        <v>4</v>
      </c>
      <c r="S18" s="15"/>
      <c r="T18" s="15"/>
      <c r="U18" s="15"/>
      <c r="V18" s="15"/>
    </row>
    <row r="19" spans="1:22" ht="15" customHeight="1" x14ac:dyDescent="0.2">
      <c r="A19" s="67" t="s">
        <v>200</v>
      </c>
      <c r="B19" s="16">
        <v>48</v>
      </c>
      <c r="C19" s="16">
        <v>624</v>
      </c>
      <c r="D19" s="16">
        <v>8</v>
      </c>
      <c r="E19" s="16">
        <v>0</v>
      </c>
      <c r="F19" s="16">
        <v>3</v>
      </c>
      <c r="G19" s="16">
        <v>4.3070000000000004</v>
      </c>
      <c r="H19" s="16">
        <v>4</v>
      </c>
      <c r="I19" s="16">
        <v>2</v>
      </c>
      <c r="J19" s="16">
        <v>0</v>
      </c>
      <c r="K19" s="16">
        <v>3</v>
      </c>
      <c r="L19" s="16">
        <v>7</v>
      </c>
      <c r="M19" s="16">
        <v>4</v>
      </c>
      <c r="N19" s="16">
        <v>0</v>
      </c>
      <c r="O19" s="16">
        <v>0</v>
      </c>
      <c r="P19" s="16">
        <v>0</v>
      </c>
      <c r="Q19" s="16">
        <v>2</v>
      </c>
      <c r="R19" s="22">
        <v>2</v>
      </c>
      <c r="S19" s="15"/>
      <c r="T19" s="15"/>
      <c r="U19" s="15"/>
      <c r="V19" s="15"/>
    </row>
    <row r="20" spans="1:22" ht="15" customHeight="1" x14ac:dyDescent="0.2">
      <c r="A20" s="67" t="s">
        <v>201</v>
      </c>
      <c r="B20" s="16">
        <v>26</v>
      </c>
      <c r="C20" s="16">
        <v>666</v>
      </c>
      <c r="D20" s="16">
        <v>6</v>
      </c>
      <c r="E20" s="16">
        <v>0</v>
      </c>
      <c r="F20" s="16">
        <v>1</v>
      </c>
      <c r="G20" s="16">
        <v>6</v>
      </c>
      <c r="H20" s="16">
        <v>0</v>
      </c>
      <c r="I20" s="16">
        <v>0</v>
      </c>
      <c r="J20" s="16">
        <v>0</v>
      </c>
      <c r="K20" s="16">
        <v>2</v>
      </c>
      <c r="L20" s="16">
        <v>1</v>
      </c>
      <c r="M20" s="16">
        <v>0</v>
      </c>
      <c r="N20" s="16">
        <v>1</v>
      </c>
      <c r="O20" s="16">
        <v>0</v>
      </c>
      <c r="P20" s="16">
        <v>0</v>
      </c>
      <c r="Q20" s="16">
        <v>1</v>
      </c>
      <c r="R20" s="22">
        <v>1</v>
      </c>
      <c r="S20" s="15"/>
      <c r="T20" s="15"/>
      <c r="U20" s="15"/>
      <c r="V20" s="15"/>
    </row>
    <row r="21" spans="1:22" ht="15" customHeight="1" x14ac:dyDescent="0.2">
      <c r="A21" s="67" t="s">
        <v>202</v>
      </c>
      <c r="B21" s="16">
        <v>63</v>
      </c>
      <c r="C21" s="16">
        <v>1086</v>
      </c>
      <c r="D21" s="16">
        <v>7</v>
      </c>
      <c r="E21" s="16">
        <v>0</v>
      </c>
      <c r="F21" s="16">
        <v>4</v>
      </c>
      <c r="G21" s="16">
        <v>14.3</v>
      </c>
      <c r="H21" s="16">
        <v>0</v>
      </c>
      <c r="I21" s="16">
        <v>0</v>
      </c>
      <c r="J21" s="16">
        <v>0</v>
      </c>
      <c r="K21" s="16">
        <v>3</v>
      </c>
      <c r="L21" s="16">
        <v>2</v>
      </c>
      <c r="M21" s="16">
        <v>4</v>
      </c>
      <c r="N21" s="16">
        <v>0</v>
      </c>
      <c r="O21" s="16">
        <v>1</v>
      </c>
      <c r="P21" s="16">
        <v>0</v>
      </c>
      <c r="Q21" s="16">
        <v>1</v>
      </c>
      <c r="R21" s="22">
        <v>3</v>
      </c>
      <c r="S21" s="15"/>
      <c r="T21" s="15"/>
      <c r="U21" s="15"/>
      <c r="V21" s="15"/>
    </row>
    <row r="22" spans="1:22" ht="15" customHeight="1" x14ac:dyDescent="0.2">
      <c r="A22" s="67" t="s">
        <v>203</v>
      </c>
      <c r="B22" s="16">
        <v>44</v>
      </c>
      <c r="C22" s="16">
        <v>1274</v>
      </c>
      <c r="D22" s="16">
        <v>13</v>
      </c>
      <c r="E22" s="16">
        <v>0</v>
      </c>
      <c r="F22" s="16">
        <v>2</v>
      </c>
      <c r="G22" s="16">
        <v>7</v>
      </c>
      <c r="H22" s="16">
        <v>1</v>
      </c>
      <c r="I22" s="16">
        <v>1.012</v>
      </c>
      <c r="J22" s="16">
        <v>0</v>
      </c>
      <c r="K22" s="16">
        <v>3</v>
      </c>
      <c r="L22" s="16">
        <v>0</v>
      </c>
      <c r="M22" s="16">
        <v>1</v>
      </c>
      <c r="N22" s="16">
        <v>0</v>
      </c>
      <c r="O22" s="16">
        <v>0</v>
      </c>
      <c r="P22" s="16">
        <v>0</v>
      </c>
      <c r="Q22" s="16">
        <v>0</v>
      </c>
      <c r="R22" s="22">
        <v>5</v>
      </c>
      <c r="S22" s="15"/>
      <c r="T22" s="15"/>
      <c r="U22" s="15"/>
      <c r="V22" s="15"/>
    </row>
    <row r="23" spans="1:22" ht="15" customHeight="1" x14ac:dyDescent="0.2">
      <c r="A23" s="67" t="s">
        <v>204</v>
      </c>
      <c r="B23" s="16">
        <v>67</v>
      </c>
      <c r="C23" s="16">
        <v>3015</v>
      </c>
      <c r="D23" s="16">
        <v>12</v>
      </c>
      <c r="E23" s="16">
        <v>3</v>
      </c>
      <c r="F23" s="16">
        <v>5</v>
      </c>
      <c r="G23" s="16">
        <v>19</v>
      </c>
      <c r="H23" s="16">
        <v>3</v>
      </c>
      <c r="I23" s="16">
        <v>2</v>
      </c>
      <c r="J23" s="16">
        <v>1</v>
      </c>
      <c r="K23" s="16">
        <v>2</v>
      </c>
      <c r="L23" s="16">
        <v>1</v>
      </c>
      <c r="M23" s="16">
        <v>1</v>
      </c>
      <c r="N23" s="16">
        <v>0</v>
      </c>
      <c r="O23" s="16">
        <v>1</v>
      </c>
      <c r="P23" s="16">
        <v>2</v>
      </c>
      <c r="Q23" s="16">
        <v>1</v>
      </c>
      <c r="R23" s="22">
        <v>5</v>
      </c>
      <c r="S23" s="15"/>
      <c r="T23" s="15"/>
      <c r="U23" s="15"/>
      <c r="V23" s="15"/>
    </row>
    <row r="24" spans="1:22" ht="15" customHeight="1" x14ac:dyDescent="0.2">
      <c r="A24" s="67" t="s">
        <v>205</v>
      </c>
      <c r="B24" s="16">
        <v>70</v>
      </c>
      <c r="C24" s="16">
        <v>2003</v>
      </c>
      <c r="D24" s="16">
        <v>13</v>
      </c>
      <c r="E24" s="16">
        <v>5</v>
      </c>
      <c r="F24" s="16">
        <v>6</v>
      </c>
      <c r="G24" s="16">
        <v>16</v>
      </c>
      <c r="H24" s="16">
        <v>6</v>
      </c>
      <c r="I24" s="16">
        <v>9</v>
      </c>
      <c r="J24" s="16">
        <v>1</v>
      </c>
      <c r="K24" s="16">
        <v>5</v>
      </c>
      <c r="L24" s="16">
        <v>0</v>
      </c>
      <c r="M24" s="16">
        <v>5</v>
      </c>
      <c r="N24" s="16">
        <v>0</v>
      </c>
      <c r="O24" s="16">
        <v>0</v>
      </c>
      <c r="P24" s="16">
        <v>0</v>
      </c>
      <c r="Q24" s="16">
        <v>2</v>
      </c>
      <c r="R24" s="22">
        <v>7</v>
      </c>
      <c r="S24" s="15"/>
      <c r="T24" s="15"/>
      <c r="U24" s="15"/>
      <c r="V24" s="15"/>
    </row>
    <row r="25" spans="1:22" ht="15" customHeight="1" x14ac:dyDescent="0.2">
      <c r="A25" s="67" t="s">
        <v>206</v>
      </c>
      <c r="B25" s="16">
        <v>210</v>
      </c>
      <c r="C25" s="16">
        <v>4384</v>
      </c>
      <c r="D25" s="16">
        <v>33</v>
      </c>
      <c r="E25" s="16">
        <v>9</v>
      </c>
      <c r="F25" s="16">
        <v>20</v>
      </c>
      <c r="G25" s="16">
        <v>55.037999999999997</v>
      </c>
      <c r="H25" s="16">
        <v>4</v>
      </c>
      <c r="I25" s="16">
        <v>17.030999999999999</v>
      </c>
      <c r="J25" s="16">
        <v>0</v>
      </c>
      <c r="K25" s="16">
        <v>25</v>
      </c>
      <c r="L25" s="16">
        <v>0</v>
      </c>
      <c r="M25" s="16">
        <v>7</v>
      </c>
      <c r="N25" s="16">
        <v>4</v>
      </c>
      <c r="O25" s="16">
        <v>0</v>
      </c>
      <c r="P25" s="16">
        <v>4</v>
      </c>
      <c r="Q25" s="16">
        <v>9</v>
      </c>
      <c r="R25" s="22">
        <v>20</v>
      </c>
      <c r="S25" s="15"/>
      <c r="T25" s="15"/>
      <c r="U25" s="15"/>
      <c r="V25" s="15"/>
    </row>
    <row r="26" spans="1:22" ht="15" customHeight="1" x14ac:dyDescent="0.2">
      <c r="A26" s="67" t="s">
        <v>207</v>
      </c>
      <c r="B26" s="16">
        <v>151</v>
      </c>
      <c r="C26" s="16">
        <v>3621</v>
      </c>
      <c r="D26" s="16">
        <v>34</v>
      </c>
      <c r="E26" s="16">
        <v>3</v>
      </c>
      <c r="F26" s="16">
        <v>10</v>
      </c>
      <c r="G26" s="16">
        <v>23</v>
      </c>
      <c r="H26" s="16">
        <v>2</v>
      </c>
      <c r="I26" s="16">
        <v>9.0969999999999995</v>
      </c>
      <c r="J26" s="16">
        <v>2</v>
      </c>
      <c r="K26" s="16">
        <v>15</v>
      </c>
      <c r="L26" s="16">
        <v>1</v>
      </c>
      <c r="M26" s="16">
        <v>2</v>
      </c>
      <c r="N26" s="16">
        <v>0</v>
      </c>
      <c r="O26" s="16">
        <v>0</v>
      </c>
      <c r="P26" s="16">
        <v>0</v>
      </c>
      <c r="Q26" s="16">
        <v>3</v>
      </c>
      <c r="R26" s="22">
        <v>15</v>
      </c>
      <c r="S26" s="15"/>
      <c r="T26" s="15"/>
      <c r="U26" s="15"/>
      <c r="V26" s="15"/>
    </row>
    <row r="27" spans="1:22" ht="15" customHeight="1" x14ac:dyDescent="0.2">
      <c r="A27" s="67" t="s">
        <v>208</v>
      </c>
      <c r="B27" s="16">
        <v>42</v>
      </c>
      <c r="C27" s="16">
        <v>2176</v>
      </c>
      <c r="D27" s="16">
        <v>12</v>
      </c>
      <c r="E27" s="16">
        <v>5</v>
      </c>
      <c r="F27" s="16">
        <v>10</v>
      </c>
      <c r="G27" s="16">
        <v>24</v>
      </c>
      <c r="H27" s="16">
        <v>3</v>
      </c>
      <c r="I27" s="16">
        <v>4.0369999999999999</v>
      </c>
      <c r="J27" s="16">
        <v>0</v>
      </c>
      <c r="K27" s="16">
        <v>7</v>
      </c>
      <c r="L27" s="16">
        <v>0</v>
      </c>
      <c r="M27" s="16">
        <v>1</v>
      </c>
      <c r="N27" s="16">
        <v>0</v>
      </c>
      <c r="O27" s="16">
        <v>1</v>
      </c>
      <c r="P27" s="16">
        <v>0</v>
      </c>
      <c r="Q27" s="16">
        <v>0</v>
      </c>
      <c r="R27" s="22">
        <v>6</v>
      </c>
      <c r="S27" s="15"/>
      <c r="T27" s="15"/>
      <c r="U27" s="15"/>
      <c r="V27" s="15"/>
    </row>
    <row r="28" spans="1:22" ht="15" customHeight="1" x14ac:dyDescent="0.2">
      <c r="A28" s="67" t="s">
        <v>209</v>
      </c>
      <c r="B28" s="16">
        <v>0</v>
      </c>
      <c r="C28" s="16">
        <v>767</v>
      </c>
      <c r="D28" s="16">
        <v>5</v>
      </c>
      <c r="E28" s="16">
        <v>0</v>
      </c>
      <c r="F28" s="16">
        <v>4</v>
      </c>
      <c r="G28" s="16">
        <v>1</v>
      </c>
      <c r="H28" s="16">
        <v>0</v>
      </c>
      <c r="I28" s="16">
        <v>1</v>
      </c>
      <c r="J28" s="16">
        <v>0</v>
      </c>
      <c r="K28" s="16">
        <v>3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22">
        <v>4</v>
      </c>
      <c r="S28" s="15"/>
      <c r="T28" s="15"/>
      <c r="U28" s="15"/>
      <c r="V28" s="15"/>
    </row>
    <row r="29" spans="1:22" ht="15" customHeight="1" x14ac:dyDescent="0.2">
      <c r="A29" s="67" t="s">
        <v>210</v>
      </c>
      <c r="B29" s="16">
        <v>36</v>
      </c>
      <c r="C29" s="16">
        <v>1269</v>
      </c>
      <c r="D29" s="16">
        <v>8</v>
      </c>
      <c r="E29" s="16">
        <v>2</v>
      </c>
      <c r="F29" s="16">
        <v>10</v>
      </c>
      <c r="G29" s="16">
        <v>14</v>
      </c>
      <c r="H29" s="16">
        <v>2</v>
      </c>
      <c r="I29" s="16">
        <v>1</v>
      </c>
      <c r="J29" s="16">
        <v>0</v>
      </c>
      <c r="K29" s="16">
        <v>2</v>
      </c>
      <c r="L29" s="16">
        <v>0</v>
      </c>
      <c r="M29" s="16">
        <v>1</v>
      </c>
      <c r="N29" s="16">
        <v>0</v>
      </c>
      <c r="O29" s="16">
        <v>0</v>
      </c>
      <c r="P29" s="16">
        <v>1</v>
      </c>
      <c r="Q29" s="16">
        <v>0</v>
      </c>
      <c r="R29" s="22">
        <v>5</v>
      </c>
      <c r="S29" s="15"/>
      <c r="T29" s="15"/>
      <c r="U29" s="15"/>
      <c r="V29" s="15"/>
    </row>
    <row r="30" spans="1:22" ht="15" customHeight="1" x14ac:dyDescent="0.2">
      <c r="A30" s="67" t="s">
        <v>211</v>
      </c>
      <c r="B30" s="16">
        <v>28</v>
      </c>
      <c r="C30" s="16">
        <v>702</v>
      </c>
      <c r="D30" s="16">
        <v>9</v>
      </c>
      <c r="E30" s="16">
        <v>0</v>
      </c>
      <c r="F30" s="16">
        <v>3</v>
      </c>
      <c r="G30" s="16">
        <v>7</v>
      </c>
      <c r="H30" s="16">
        <v>0</v>
      </c>
      <c r="I30" s="16">
        <v>0</v>
      </c>
      <c r="J30" s="16">
        <v>0</v>
      </c>
      <c r="K30" s="16">
        <v>4</v>
      </c>
      <c r="L30" s="16">
        <v>0</v>
      </c>
      <c r="M30" s="16">
        <v>1</v>
      </c>
      <c r="N30" s="16">
        <v>0</v>
      </c>
      <c r="O30" s="16">
        <v>1</v>
      </c>
      <c r="P30" s="16">
        <v>0</v>
      </c>
      <c r="Q30" s="16">
        <v>2</v>
      </c>
      <c r="R30" s="22">
        <v>2</v>
      </c>
      <c r="S30" s="15"/>
      <c r="T30" s="15"/>
      <c r="U30" s="15"/>
      <c r="V30" s="15"/>
    </row>
    <row r="31" spans="1:22" ht="15" customHeight="1" x14ac:dyDescent="0.2">
      <c r="A31" s="67" t="s">
        <v>212</v>
      </c>
      <c r="B31" s="16">
        <v>21</v>
      </c>
      <c r="C31" s="16">
        <v>943</v>
      </c>
      <c r="D31" s="16">
        <v>2</v>
      </c>
      <c r="E31" s="16">
        <v>2</v>
      </c>
      <c r="F31" s="16">
        <v>0</v>
      </c>
      <c r="G31" s="16">
        <v>3</v>
      </c>
      <c r="H31" s="16">
        <v>0</v>
      </c>
      <c r="I31" s="16">
        <v>2</v>
      </c>
      <c r="J31" s="16">
        <v>1</v>
      </c>
      <c r="K31" s="16">
        <v>4</v>
      </c>
      <c r="L31" s="16">
        <v>0</v>
      </c>
      <c r="M31" s="16">
        <v>1</v>
      </c>
      <c r="N31" s="16">
        <v>0</v>
      </c>
      <c r="O31" s="16">
        <v>0</v>
      </c>
      <c r="P31" s="16">
        <v>0</v>
      </c>
      <c r="Q31" s="16">
        <v>1</v>
      </c>
      <c r="R31" s="22">
        <v>0</v>
      </c>
      <c r="S31" s="15"/>
      <c r="T31" s="15"/>
      <c r="U31" s="15"/>
      <c r="V31" s="15"/>
    </row>
    <row r="32" spans="1:22" ht="15" customHeight="1" x14ac:dyDescent="0.2">
      <c r="A32" s="67" t="s">
        <v>213</v>
      </c>
      <c r="B32" s="16">
        <v>66</v>
      </c>
      <c r="C32" s="16">
        <v>2114</v>
      </c>
      <c r="D32" s="16">
        <v>6</v>
      </c>
      <c r="E32" s="16">
        <v>0</v>
      </c>
      <c r="F32" s="16">
        <v>2</v>
      </c>
      <c r="G32" s="16">
        <v>12</v>
      </c>
      <c r="H32" s="16">
        <v>5</v>
      </c>
      <c r="I32" s="16">
        <v>5.0599999999999996</v>
      </c>
      <c r="J32" s="16">
        <v>0</v>
      </c>
      <c r="K32" s="16">
        <v>5</v>
      </c>
      <c r="L32" s="16">
        <v>1</v>
      </c>
      <c r="M32" s="16">
        <v>2</v>
      </c>
      <c r="N32" s="16">
        <v>0</v>
      </c>
      <c r="O32" s="16">
        <v>0</v>
      </c>
      <c r="P32" s="16">
        <v>0</v>
      </c>
      <c r="Q32" s="16">
        <v>0</v>
      </c>
      <c r="R32" s="22">
        <v>5</v>
      </c>
      <c r="S32" s="15"/>
      <c r="T32" s="15"/>
      <c r="U32" s="15"/>
      <c r="V32" s="15"/>
    </row>
    <row r="33" spans="1:22" ht="15" customHeight="1" x14ac:dyDescent="0.2">
      <c r="A33" s="67" t="s">
        <v>214</v>
      </c>
      <c r="B33" s="16">
        <v>50</v>
      </c>
      <c r="C33" s="16">
        <v>1351</v>
      </c>
      <c r="D33" s="16">
        <v>12</v>
      </c>
      <c r="E33" s="16">
        <v>1</v>
      </c>
      <c r="F33" s="16">
        <v>5</v>
      </c>
      <c r="G33" s="16">
        <v>7.3879999999999999</v>
      </c>
      <c r="H33" s="16">
        <v>2</v>
      </c>
      <c r="I33" s="16">
        <v>0</v>
      </c>
      <c r="J33" s="16">
        <v>0</v>
      </c>
      <c r="K33" s="16">
        <v>4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1</v>
      </c>
      <c r="R33" s="22">
        <v>6</v>
      </c>
      <c r="S33" s="15"/>
      <c r="T33" s="15"/>
      <c r="U33" s="15"/>
      <c r="V33" s="15"/>
    </row>
    <row r="34" spans="1:22" ht="15" customHeight="1" x14ac:dyDescent="0.2">
      <c r="A34" s="67" t="s">
        <v>215</v>
      </c>
      <c r="B34" s="16">
        <v>42</v>
      </c>
      <c r="C34" s="16">
        <v>1606</v>
      </c>
      <c r="D34" s="16">
        <v>11</v>
      </c>
      <c r="E34" s="16">
        <v>0</v>
      </c>
      <c r="F34" s="16">
        <v>5</v>
      </c>
      <c r="G34" s="16">
        <v>5</v>
      </c>
      <c r="H34" s="16">
        <v>0</v>
      </c>
      <c r="I34" s="16">
        <v>0</v>
      </c>
      <c r="J34" s="16">
        <v>0</v>
      </c>
      <c r="K34" s="16">
        <v>2</v>
      </c>
      <c r="L34" s="16">
        <v>0</v>
      </c>
      <c r="M34" s="16">
        <v>1</v>
      </c>
      <c r="N34" s="16">
        <v>0</v>
      </c>
      <c r="O34" s="16">
        <v>0</v>
      </c>
      <c r="P34" s="16">
        <v>0</v>
      </c>
      <c r="Q34" s="16">
        <v>1</v>
      </c>
      <c r="R34" s="22">
        <v>2</v>
      </c>
      <c r="S34" s="15"/>
      <c r="T34" s="15"/>
      <c r="U34" s="15"/>
      <c r="V34" s="15"/>
    </row>
    <row r="35" spans="1:22" ht="15" customHeight="1" x14ac:dyDescent="0.2">
      <c r="A35" s="67" t="s">
        <v>216</v>
      </c>
      <c r="B35" s="16">
        <v>29</v>
      </c>
      <c r="C35" s="16">
        <v>882</v>
      </c>
      <c r="D35" s="16">
        <v>6</v>
      </c>
      <c r="E35" s="16">
        <v>0</v>
      </c>
      <c r="F35" s="16">
        <v>3</v>
      </c>
      <c r="G35" s="16">
        <v>9.6</v>
      </c>
      <c r="H35" s="16">
        <v>5</v>
      </c>
      <c r="I35" s="16">
        <v>1.0089999999999999</v>
      </c>
      <c r="J35" s="16">
        <v>0</v>
      </c>
      <c r="K35" s="16">
        <v>0</v>
      </c>
      <c r="L35" s="16">
        <v>0</v>
      </c>
      <c r="M35" s="16">
        <v>2</v>
      </c>
      <c r="N35" s="16">
        <v>0</v>
      </c>
      <c r="O35" s="16">
        <v>0</v>
      </c>
      <c r="P35" s="16">
        <v>1</v>
      </c>
      <c r="Q35" s="16">
        <v>1</v>
      </c>
      <c r="R35" s="22">
        <v>1</v>
      </c>
      <c r="S35" s="15"/>
      <c r="T35" s="15"/>
      <c r="U35" s="15"/>
      <c r="V35" s="15"/>
    </row>
    <row r="36" spans="1:22" ht="15" customHeight="1" x14ac:dyDescent="0.2">
      <c r="A36" s="67" t="s">
        <v>217</v>
      </c>
      <c r="B36" s="16">
        <v>25</v>
      </c>
      <c r="C36" s="16">
        <v>937</v>
      </c>
      <c r="D36" s="16">
        <v>4</v>
      </c>
      <c r="E36" s="16">
        <v>0</v>
      </c>
      <c r="F36" s="16">
        <v>0</v>
      </c>
      <c r="G36" s="16">
        <v>5</v>
      </c>
      <c r="H36" s="16">
        <v>0</v>
      </c>
      <c r="I36" s="16">
        <v>1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1</v>
      </c>
      <c r="R36" s="22">
        <v>1</v>
      </c>
      <c r="S36" s="15"/>
      <c r="T36" s="15"/>
      <c r="U36" s="15"/>
      <c r="V36" s="15"/>
    </row>
    <row r="37" spans="1:22" ht="15" customHeight="1" x14ac:dyDescent="0.2">
      <c r="A37" s="67" t="s">
        <v>218</v>
      </c>
      <c r="B37" s="16">
        <v>63</v>
      </c>
      <c r="C37" s="16">
        <v>2756</v>
      </c>
      <c r="D37" s="16">
        <v>21</v>
      </c>
      <c r="E37" s="16">
        <v>6</v>
      </c>
      <c r="F37" s="16">
        <v>5</v>
      </c>
      <c r="G37" s="16">
        <v>15.483000000000001</v>
      </c>
      <c r="H37" s="16">
        <v>4</v>
      </c>
      <c r="I37" s="16">
        <v>3</v>
      </c>
      <c r="J37" s="16">
        <v>0</v>
      </c>
      <c r="K37" s="16">
        <v>8</v>
      </c>
      <c r="L37" s="16">
        <v>1</v>
      </c>
      <c r="M37" s="16">
        <v>1</v>
      </c>
      <c r="N37" s="16">
        <v>0</v>
      </c>
      <c r="O37" s="16">
        <v>0</v>
      </c>
      <c r="P37" s="16">
        <v>0</v>
      </c>
      <c r="Q37" s="16">
        <v>1</v>
      </c>
      <c r="R37" s="22">
        <v>5</v>
      </c>
      <c r="S37" s="15"/>
      <c r="T37" s="15"/>
      <c r="U37" s="15"/>
      <c r="V37" s="15"/>
    </row>
    <row r="38" spans="1:22" ht="15" customHeight="1" x14ac:dyDescent="0.2">
      <c r="A38" s="67" t="s">
        <v>219</v>
      </c>
      <c r="B38" s="16">
        <v>13</v>
      </c>
      <c r="C38" s="16">
        <v>496</v>
      </c>
      <c r="D38" s="16">
        <v>7</v>
      </c>
      <c r="E38" s="16">
        <v>1</v>
      </c>
      <c r="F38" s="16">
        <v>1</v>
      </c>
      <c r="G38" s="16">
        <v>2</v>
      </c>
      <c r="H38" s="16">
        <v>1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1</v>
      </c>
      <c r="P38" s="16">
        <v>0</v>
      </c>
      <c r="Q38" s="16">
        <v>0</v>
      </c>
      <c r="R38" s="22">
        <v>2</v>
      </c>
      <c r="S38" s="15"/>
      <c r="T38" s="15"/>
      <c r="U38" s="15"/>
      <c r="V38" s="15"/>
    </row>
    <row r="39" spans="1:22" ht="15" customHeight="1" x14ac:dyDescent="0.2">
      <c r="A39" s="67" t="s">
        <v>220</v>
      </c>
      <c r="B39" s="16">
        <v>28</v>
      </c>
      <c r="C39" s="16">
        <v>1127</v>
      </c>
      <c r="D39" s="16">
        <v>9</v>
      </c>
      <c r="E39" s="16">
        <v>0</v>
      </c>
      <c r="F39" s="16">
        <v>1</v>
      </c>
      <c r="G39" s="16">
        <v>3.5</v>
      </c>
      <c r="H39" s="16">
        <v>1</v>
      </c>
      <c r="I39" s="16">
        <v>1</v>
      </c>
      <c r="J39" s="16">
        <v>0</v>
      </c>
      <c r="K39" s="16">
        <v>5</v>
      </c>
      <c r="L39" s="16">
        <v>1</v>
      </c>
      <c r="M39" s="16">
        <v>4</v>
      </c>
      <c r="N39" s="16">
        <v>0</v>
      </c>
      <c r="O39" s="16">
        <v>0</v>
      </c>
      <c r="P39" s="16">
        <v>0</v>
      </c>
      <c r="Q39" s="16">
        <v>1</v>
      </c>
      <c r="R39" s="22">
        <v>3</v>
      </c>
      <c r="S39" s="15"/>
      <c r="T39" s="15"/>
      <c r="U39" s="15"/>
      <c r="V39" s="15"/>
    </row>
    <row r="40" spans="1:22" ht="15" customHeight="1" x14ac:dyDescent="0.2">
      <c r="A40" s="67" t="s">
        <v>221</v>
      </c>
      <c r="B40" s="16">
        <v>52</v>
      </c>
      <c r="C40" s="16">
        <v>1293</v>
      </c>
      <c r="D40" s="16">
        <v>8</v>
      </c>
      <c r="E40" s="16">
        <v>1</v>
      </c>
      <c r="F40" s="16">
        <v>6</v>
      </c>
      <c r="G40" s="16">
        <v>11</v>
      </c>
      <c r="H40" s="16">
        <v>1</v>
      </c>
      <c r="I40" s="16">
        <v>0</v>
      </c>
      <c r="J40" s="16">
        <v>0</v>
      </c>
      <c r="K40" s="16">
        <v>6</v>
      </c>
      <c r="L40" s="16">
        <v>0</v>
      </c>
      <c r="M40" s="16">
        <v>2</v>
      </c>
      <c r="N40" s="16">
        <v>0</v>
      </c>
      <c r="O40" s="16">
        <v>0</v>
      </c>
      <c r="P40" s="16">
        <v>0</v>
      </c>
      <c r="Q40" s="16">
        <v>0</v>
      </c>
      <c r="R40" s="22">
        <v>2</v>
      </c>
      <c r="S40" s="15"/>
      <c r="T40" s="15"/>
      <c r="U40" s="15"/>
      <c r="V40" s="15"/>
    </row>
    <row r="41" spans="1:22" ht="15" customHeight="1" x14ac:dyDescent="0.2">
      <c r="A41" s="67" t="s">
        <v>222</v>
      </c>
      <c r="B41" s="16">
        <v>31</v>
      </c>
      <c r="C41" s="16">
        <v>925</v>
      </c>
      <c r="D41" s="16">
        <v>7</v>
      </c>
      <c r="E41" s="16">
        <v>0</v>
      </c>
      <c r="F41" s="16">
        <v>1</v>
      </c>
      <c r="G41" s="16">
        <v>12.705</v>
      </c>
      <c r="H41" s="16">
        <v>1</v>
      </c>
      <c r="I41" s="16">
        <v>2.0310000000000001</v>
      </c>
      <c r="J41" s="16">
        <v>0</v>
      </c>
      <c r="K41" s="16">
        <v>1</v>
      </c>
      <c r="L41" s="16">
        <v>0</v>
      </c>
      <c r="M41" s="16">
        <v>1</v>
      </c>
      <c r="N41" s="16">
        <v>0</v>
      </c>
      <c r="O41" s="16">
        <v>0</v>
      </c>
      <c r="P41" s="16">
        <v>0</v>
      </c>
      <c r="Q41" s="16">
        <v>0</v>
      </c>
      <c r="R41" s="22">
        <v>3</v>
      </c>
      <c r="S41" s="15"/>
      <c r="T41" s="15"/>
      <c r="U41" s="15"/>
      <c r="V41" s="15"/>
    </row>
    <row r="42" spans="1:22" ht="15" customHeight="1" x14ac:dyDescent="0.2">
      <c r="A42" s="67" t="s">
        <v>223</v>
      </c>
      <c r="B42" s="16">
        <v>25</v>
      </c>
      <c r="C42" s="16">
        <v>677</v>
      </c>
      <c r="D42" s="16">
        <v>6</v>
      </c>
      <c r="E42" s="16">
        <v>1</v>
      </c>
      <c r="F42" s="16">
        <v>1</v>
      </c>
      <c r="G42" s="16">
        <v>3</v>
      </c>
      <c r="H42" s="16">
        <v>0</v>
      </c>
      <c r="I42" s="16">
        <v>0</v>
      </c>
      <c r="J42" s="16">
        <v>0</v>
      </c>
      <c r="K42" s="16">
        <v>1</v>
      </c>
      <c r="L42" s="16">
        <v>0</v>
      </c>
      <c r="M42" s="16">
        <v>1</v>
      </c>
      <c r="N42" s="16">
        <v>0</v>
      </c>
      <c r="O42" s="16">
        <v>0</v>
      </c>
      <c r="P42" s="16">
        <v>0</v>
      </c>
      <c r="Q42" s="16">
        <v>0</v>
      </c>
      <c r="R42" s="22">
        <v>2</v>
      </c>
      <c r="S42" s="15"/>
      <c r="T42" s="15"/>
      <c r="U42" s="15"/>
      <c r="V42" s="15"/>
    </row>
    <row r="43" spans="1:22" ht="15" customHeight="1" x14ac:dyDescent="0.2">
      <c r="A43" s="67" t="s">
        <v>224</v>
      </c>
      <c r="B43" s="16">
        <v>5</v>
      </c>
      <c r="C43" s="16">
        <v>400</v>
      </c>
      <c r="D43" s="16">
        <v>2</v>
      </c>
      <c r="E43" s="16">
        <v>0</v>
      </c>
      <c r="F43" s="16">
        <v>0</v>
      </c>
      <c r="G43" s="16">
        <v>1</v>
      </c>
      <c r="H43" s="16">
        <v>0</v>
      </c>
      <c r="I43" s="16">
        <v>1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1</v>
      </c>
      <c r="Q43" s="16">
        <v>1</v>
      </c>
      <c r="R43" s="22">
        <v>1</v>
      </c>
      <c r="S43" s="15"/>
      <c r="T43" s="15"/>
      <c r="U43" s="15"/>
      <c r="V43" s="15"/>
    </row>
    <row r="44" spans="1:22" ht="15" customHeight="1" x14ac:dyDescent="0.2">
      <c r="A44" s="67" t="s">
        <v>225</v>
      </c>
      <c r="B44" s="16">
        <v>7</v>
      </c>
      <c r="C44" s="16">
        <v>650</v>
      </c>
      <c r="D44" s="16">
        <v>6</v>
      </c>
      <c r="E44" s="16">
        <v>0</v>
      </c>
      <c r="F44" s="16">
        <v>0</v>
      </c>
      <c r="G44" s="16">
        <v>4.6660000000000004</v>
      </c>
      <c r="H44" s="16">
        <v>0</v>
      </c>
      <c r="I44" s="16">
        <v>3</v>
      </c>
      <c r="J44" s="16">
        <v>0</v>
      </c>
      <c r="K44" s="16">
        <v>0</v>
      </c>
      <c r="L44" s="16">
        <v>1</v>
      </c>
      <c r="M44" s="16">
        <v>0</v>
      </c>
      <c r="N44" s="16">
        <v>2</v>
      </c>
      <c r="O44" s="16">
        <v>0</v>
      </c>
      <c r="P44" s="16">
        <v>0</v>
      </c>
      <c r="Q44" s="16">
        <v>0</v>
      </c>
      <c r="R44" s="22">
        <v>0</v>
      </c>
      <c r="S44" s="15"/>
      <c r="T44" s="15"/>
      <c r="U44" s="15"/>
      <c r="V44" s="15"/>
    </row>
    <row r="45" spans="1:22" ht="15" customHeight="1" x14ac:dyDescent="0.2">
      <c r="A45" s="67" t="s">
        <v>226</v>
      </c>
      <c r="B45" s="16">
        <v>23</v>
      </c>
      <c r="C45" s="16">
        <v>852</v>
      </c>
      <c r="D45" s="16">
        <v>7</v>
      </c>
      <c r="E45" s="16">
        <v>3</v>
      </c>
      <c r="F45" s="16">
        <v>1</v>
      </c>
      <c r="G45" s="16">
        <v>4</v>
      </c>
      <c r="H45" s="16">
        <v>1</v>
      </c>
      <c r="I45" s="16">
        <v>2</v>
      </c>
      <c r="J45" s="16">
        <v>0</v>
      </c>
      <c r="K45" s="16">
        <v>2</v>
      </c>
      <c r="L45" s="16">
        <v>0</v>
      </c>
      <c r="M45" s="16">
        <v>2</v>
      </c>
      <c r="N45" s="16">
        <v>0</v>
      </c>
      <c r="O45" s="16">
        <v>0</v>
      </c>
      <c r="P45" s="16">
        <v>1</v>
      </c>
      <c r="Q45" s="16">
        <v>0</v>
      </c>
      <c r="R45" s="22">
        <v>4</v>
      </c>
      <c r="S45" s="15"/>
      <c r="T45" s="15"/>
      <c r="U45" s="15"/>
      <c r="V45" s="15"/>
    </row>
    <row r="46" spans="1:22" ht="15" customHeight="1" x14ac:dyDescent="0.2">
      <c r="A46" s="67" t="s">
        <v>227</v>
      </c>
      <c r="B46" s="16">
        <v>10</v>
      </c>
      <c r="C46" s="16">
        <v>410</v>
      </c>
      <c r="D46" s="16">
        <v>2</v>
      </c>
      <c r="E46" s="16">
        <v>0</v>
      </c>
      <c r="F46" s="16">
        <v>0</v>
      </c>
      <c r="G46" s="16">
        <v>0</v>
      </c>
      <c r="H46" s="16">
        <v>0</v>
      </c>
      <c r="I46" s="16">
        <v>1.1419999999999999</v>
      </c>
      <c r="J46" s="16">
        <v>0</v>
      </c>
      <c r="K46" s="16">
        <v>0</v>
      </c>
      <c r="L46" s="16">
        <v>0</v>
      </c>
      <c r="M46" s="16">
        <v>1</v>
      </c>
      <c r="N46" s="16">
        <v>0</v>
      </c>
      <c r="O46" s="16">
        <v>0</v>
      </c>
      <c r="P46" s="16">
        <v>0</v>
      </c>
      <c r="Q46" s="16">
        <v>0</v>
      </c>
      <c r="R46" s="22">
        <v>0</v>
      </c>
      <c r="S46" s="15"/>
      <c r="T46" s="15"/>
      <c r="U46" s="15"/>
      <c r="V46" s="15"/>
    </row>
    <row r="47" spans="1:22" ht="15" customHeight="1" x14ac:dyDescent="0.2">
      <c r="A47" s="67" t="s">
        <v>228</v>
      </c>
      <c r="B47" s="16">
        <v>15</v>
      </c>
      <c r="C47" s="16">
        <v>846</v>
      </c>
      <c r="D47" s="16">
        <v>4</v>
      </c>
      <c r="E47" s="16">
        <v>1</v>
      </c>
      <c r="F47" s="16">
        <v>0</v>
      </c>
      <c r="G47" s="16">
        <v>5</v>
      </c>
      <c r="H47" s="16">
        <v>0</v>
      </c>
      <c r="I47" s="16">
        <v>1</v>
      </c>
      <c r="J47" s="16">
        <v>0</v>
      </c>
      <c r="K47" s="16">
        <v>1</v>
      </c>
      <c r="L47" s="16">
        <v>0</v>
      </c>
      <c r="M47" s="16">
        <v>1</v>
      </c>
      <c r="N47" s="16">
        <v>0</v>
      </c>
      <c r="O47" s="16">
        <v>0</v>
      </c>
      <c r="P47" s="16">
        <v>0</v>
      </c>
      <c r="Q47" s="16">
        <v>1</v>
      </c>
      <c r="R47" s="22">
        <v>2</v>
      </c>
      <c r="S47" s="15"/>
      <c r="T47" s="15"/>
      <c r="U47" s="15"/>
      <c r="V47" s="15"/>
    </row>
    <row r="48" spans="1:22" ht="15" customHeight="1" x14ac:dyDescent="0.2">
      <c r="A48" s="67" t="s">
        <v>229</v>
      </c>
      <c r="B48" s="16">
        <v>27</v>
      </c>
      <c r="C48" s="16">
        <v>1459</v>
      </c>
      <c r="D48" s="16">
        <v>4</v>
      </c>
      <c r="E48" s="16">
        <v>1</v>
      </c>
      <c r="F48" s="16">
        <v>4</v>
      </c>
      <c r="G48" s="16">
        <v>16.695</v>
      </c>
      <c r="H48" s="16">
        <v>0</v>
      </c>
      <c r="I48" s="16">
        <v>1</v>
      </c>
      <c r="J48" s="16">
        <v>0</v>
      </c>
      <c r="K48" s="16">
        <v>1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2</v>
      </c>
      <c r="R48" s="22">
        <v>4</v>
      </c>
      <c r="S48" s="15"/>
      <c r="T48" s="15"/>
      <c r="U48" s="15"/>
      <c r="V48" s="15"/>
    </row>
    <row r="49" spans="1:22" ht="15" customHeight="1" x14ac:dyDescent="0.2">
      <c r="A49" s="67" t="s">
        <v>230</v>
      </c>
      <c r="B49" s="16">
        <v>7</v>
      </c>
      <c r="C49" s="16">
        <v>276</v>
      </c>
      <c r="D49" s="16">
        <v>5</v>
      </c>
      <c r="E49" s="16">
        <v>0</v>
      </c>
      <c r="F49" s="16">
        <v>1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22">
        <v>1</v>
      </c>
      <c r="S49" s="15"/>
      <c r="T49" s="15"/>
      <c r="U49" s="15"/>
      <c r="V49" s="15"/>
    </row>
    <row r="50" spans="1:22" ht="15" customHeight="1" x14ac:dyDescent="0.2">
      <c r="A50" s="67" t="s">
        <v>231</v>
      </c>
      <c r="B50" s="16">
        <v>12</v>
      </c>
      <c r="C50" s="16">
        <v>425</v>
      </c>
      <c r="D50" s="16">
        <v>6</v>
      </c>
      <c r="E50" s="16">
        <v>1</v>
      </c>
      <c r="F50" s="16">
        <v>0</v>
      </c>
      <c r="G50" s="16">
        <v>3</v>
      </c>
      <c r="H50" s="16">
        <v>0</v>
      </c>
      <c r="I50" s="16">
        <v>1</v>
      </c>
      <c r="J50" s="16">
        <v>0</v>
      </c>
      <c r="K50" s="16">
        <v>2</v>
      </c>
      <c r="L50" s="16">
        <v>0</v>
      </c>
      <c r="M50" s="16">
        <v>2</v>
      </c>
      <c r="N50" s="16">
        <v>0</v>
      </c>
      <c r="O50" s="16">
        <v>2</v>
      </c>
      <c r="P50" s="16">
        <v>0</v>
      </c>
      <c r="Q50" s="16">
        <v>0</v>
      </c>
      <c r="R50" s="22">
        <v>3</v>
      </c>
      <c r="S50" s="15"/>
      <c r="T50" s="15"/>
      <c r="U50" s="15"/>
      <c r="V50" s="15"/>
    </row>
    <row r="51" spans="1:22" ht="15" customHeight="1" x14ac:dyDescent="0.2">
      <c r="A51" s="67" t="s">
        <v>232</v>
      </c>
      <c r="B51" s="16">
        <v>11</v>
      </c>
      <c r="C51" s="16">
        <v>251</v>
      </c>
      <c r="D51" s="16">
        <v>7</v>
      </c>
      <c r="E51" s="16">
        <v>0</v>
      </c>
      <c r="F51" s="16">
        <v>2</v>
      </c>
      <c r="G51" s="16">
        <v>1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3</v>
      </c>
      <c r="N51" s="16">
        <v>0</v>
      </c>
      <c r="O51" s="16">
        <v>0</v>
      </c>
      <c r="P51" s="16">
        <v>1</v>
      </c>
      <c r="Q51" s="16">
        <v>0</v>
      </c>
      <c r="R51" s="22">
        <v>0</v>
      </c>
      <c r="S51" s="15"/>
      <c r="T51" s="15"/>
      <c r="U51" s="15"/>
      <c r="V51" s="15"/>
    </row>
    <row r="52" spans="1:22" ht="15" customHeight="1" x14ac:dyDescent="0.2">
      <c r="A52" s="67" t="s">
        <v>233</v>
      </c>
      <c r="B52" s="16">
        <v>14</v>
      </c>
      <c r="C52" s="16">
        <v>569</v>
      </c>
      <c r="D52" s="16">
        <v>6</v>
      </c>
      <c r="E52" s="16">
        <v>0</v>
      </c>
      <c r="F52" s="16">
        <v>3</v>
      </c>
      <c r="G52" s="16">
        <v>8.6150000000000002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1</v>
      </c>
      <c r="R52" s="22">
        <v>2</v>
      </c>
      <c r="S52" s="15"/>
      <c r="T52" s="15"/>
      <c r="U52" s="15"/>
      <c r="V52" s="15"/>
    </row>
    <row r="53" spans="1:22" ht="15" customHeight="1" thickBot="1" x14ac:dyDescent="0.25">
      <c r="A53" s="67" t="s">
        <v>234</v>
      </c>
      <c r="B53" s="16">
        <v>10</v>
      </c>
      <c r="C53" s="16">
        <v>481</v>
      </c>
      <c r="D53" s="16">
        <v>3</v>
      </c>
      <c r="E53" s="16">
        <v>0</v>
      </c>
      <c r="F53" s="16">
        <v>0</v>
      </c>
      <c r="G53" s="16">
        <v>4</v>
      </c>
      <c r="H53" s="16">
        <v>3</v>
      </c>
      <c r="I53" s="16">
        <v>1</v>
      </c>
      <c r="J53" s="16">
        <v>0</v>
      </c>
      <c r="K53" s="16">
        <v>5</v>
      </c>
      <c r="L53" s="16">
        <v>0</v>
      </c>
      <c r="M53" s="16">
        <v>0</v>
      </c>
      <c r="N53" s="16">
        <v>1</v>
      </c>
      <c r="O53" s="16">
        <v>0</v>
      </c>
      <c r="P53" s="16">
        <v>0</v>
      </c>
      <c r="Q53" s="16">
        <v>0</v>
      </c>
      <c r="R53" s="22">
        <v>0</v>
      </c>
      <c r="S53" s="15"/>
      <c r="T53" s="15"/>
      <c r="U53" s="15"/>
      <c r="V53" s="15"/>
    </row>
    <row r="54" spans="1:22" ht="15" customHeight="1" thickTop="1" thickBot="1" x14ac:dyDescent="0.25">
      <c r="A54" s="13" t="str">
        <f>日本共産党!A54</f>
        <v>茨城県合計</v>
      </c>
      <c r="B54" s="11">
        <f>SUM(B10:B53)</f>
        <v>2059</v>
      </c>
      <c r="C54" s="11">
        <f t="shared" ref="C54:R54" si="0">SUM(C10:C53)</f>
        <v>70063</v>
      </c>
      <c r="D54" s="11">
        <f t="shared" si="0"/>
        <v>474</v>
      </c>
      <c r="E54" s="11">
        <f t="shared" si="0"/>
        <v>67</v>
      </c>
      <c r="F54" s="11">
        <f t="shared" si="0"/>
        <v>164</v>
      </c>
      <c r="G54" s="11">
        <f t="shared" si="0"/>
        <v>503.18599999999998</v>
      </c>
      <c r="H54" s="11">
        <f t="shared" si="0"/>
        <v>67</v>
      </c>
      <c r="I54" s="11">
        <f t="shared" si="0"/>
        <v>104.52000000000001</v>
      </c>
      <c r="J54" s="11">
        <f t="shared" si="0"/>
        <v>7</v>
      </c>
      <c r="K54" s="11">
        <f t="shared" si="0"/>
        <v>197.12</v>
      </c>
      <c r="L54" s="11">
        <f t="shared" si="0"/>
        <v>25</v>
      </c>
      <c r="M54" s="11">
        <f t="shared" si="0"/>
        <v>76</v>
      </c>
      <c r="N54" s="11">
        <f t="shared" si="0"/>
        <v>13</v>
      </c>
      <c r="O54" s="11">
        <f t="shared" si="0"/>
        <v>11</v>
      </c>
      <c r="P54" s="11">
        <f t="shared" si="0"/>
        <v>17</v>
      </c>
      <c r="Q54" s="11">
        <f t="shared" si="0"/>
        <v>46</v>
      </c>
      <c r="R54" s="11">
        <f t="shared" si="0"/>
        <v>193</v>
      </c>
      <c r="S54" s="26"/>
      <c r="T54" s="26"/>
      <c r="U54" s="26"/>
      <c r="V54" s="26"/>
    </row>
    <row r="55" spans="1:22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5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5"/>
  <sheetViews>
    <sheetView view="pageBreakPreview" zoomScale="90" zoomScaleNormal="80" zoomScaleSheetLayoutView="90" workbookViewId="0">
      <pane xSplit="1" ySplit="9" topLeftCell="B43" activePane="bottomRight" state="frozen"/>
      <selection activeCell="B54" sqref="B54"/>
      <selection pane="topRight" activeCell="B54" sqref="B54"/>
      <selection pane="bottomLeft" activeCell="B54" sqref="B54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189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0" t="s">
        <v>188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247</v>
      </c>
      <c r="L9" s="65" t="s">
        <v>246</v>
      </c>
    </row>
    <row r="10" spans="1:12" ht="15" customHeight="1" x14ac:dyDescent="0.2">
      <c r="A10" s="66" t="s">
        <v>191</v>
      </c>
      <c r="B10" s="10">
        <v>7</v>
      </c>
      <c r="C10" s="10">
        <v>3</v>
      </c>
      <c r="D10" s="10">
        <v>6</v>
      </c>
      <c r="E10" s="63" t="s">
        <v>236</v>
      </c>
      <c r="F10" s="32" t="s">
        <v>235</v>
      </c>
      <c r="G10" s="63" t="s">
        <v>235</v>
      </c>
      <c r="H10" s="61" t="s">
        <v>235</v>
      </c>
      <c r="I10" s="63" t="s">
        <v>235</v>
      </c>
      <c r="J10" s="32" t="s">
        <v>235</v>
      </c>
      <c r="K10" s="32" t="s">
        <v>235</v>
      </c>
      <c r="L10" s="61" t="s">
        <v>235</v>
      </c>
    </row>
    <row r="11" spans="1:12" ht="15" customHeight="1" x14ac:dyDescent="0.2">
      <c r="A11" s="67" t="s">
        <v>192</v>
      </c>
      <c r="B11" s="16">
        <v>2</v>
      </c>
      <c r="C11" s="16">
        <v>5</v>
      </c>
      <c r="D11" s="16">
        <v>9</v>
      </c>
      <c r="E11" s="64" t="s">
        <v>235</v>
      </c>
      <c r="F11" s="34" t="s">
        <v>235</v>
      </c>
      <c r="G11" s="64" t="s">
        <v>235</v>
      </c>
      <c r="H11" s="52" t="s">
        <v>235</v>
      </c>
      <c r="I11" s="64" t="s">
        <v>235</v>
      </c>
      <c r="J11" s="34" t="s">
        <v>235</v>
      </c>
      <c r="K11" s="34" t="s">
        <v>235</v>
      </c>
      <c r="L11" s="52" t="s">
        <v>235</v>
      </c>
    </row>
    <row r="12" spans="1:12" ht="15" customHeight="1" x14ac:dyDescent="0.2">
      <c r="A12" s="67" t="s">
        <v>193</v>
      </c>
      <c r="B12" s="16">
        <v>3</v>
      </c>
      <c r="C12" s="16">
        <v>5</v>
      </c>
      <c r="D12" s="16">
        <v>2</v>
      </c>
      <c r="E12" s="64" t="s">
        <v>235</v>
      </c>
      <c r="F12" s="34" t="s">
        <v>235</v>
      </c>
      <c r="G12" s="64" t="s">
        <v>235</v>
      </c>
      <c r="H12" s="52" t="s">
        <v>235</v>
      </c>
      <c r="I12" s="64" t="s">
        <v>235</v>
      </c>
      <c r="J12" s="34" t="s">
        <v>235</v>
      </c>
      <c r="K12" s="34" t="s">
        <v>235</v>
      </c>
      <c r="L12" s="52" t="s">
        <v>235</v>
      </c>
    </row>
    <row r="13" spans="1:12" ht="15" customHeight="1" x14ac:dyDescent="0.2">
      <c r="A13" s="67" t="s">
        <v>194</v>
      </c>
      <c r="B13" s="16">
        <v>5</v>
      </c>
      <c r="C13" s="16">
        <v>3</v>
      </c>
      <c r="D13" s="16">
        <v>9</v>
      </c>
      <c r="E13" s="64" t="s">
        <v>235</v>
      </c>
      <c r="F13" s="34" t="s">
        <v>235</v>
      </c>
      <c r="G13" s="64" t="s">
        <v>235</v>
      </c>
      <c r="H13" s="52" t="s">
        <v>235</v>
      </c>
      <c r="I13" s="64" t="s">
        <v>235</v>
      </c>
      <c r="J13" s="34" t="s">
        <v>235</v>
      </c>
      <c r="K13" s="34" t="s">
        <v>235</v>
      </c>
      <c r="L13" s="52" t="s">
        <v>235</v>
      </c>
    </row>
    <row r="14" spans="1:12" ht="15" customHeight="1" x14ac:dyDescent="0.2">
      <c r="A14" s="67" t="s">
        <v>195</v>
      </c>
      <c r="B14" s="16">
        <v>0</v>
      </c>
      <c r="C14" s="16">
        <v>1</v>
      </c>
      <c r="D14" s="16">
        <v>4</v>
      </c>
      <c r="E14" s="64" t="s">
        <v>235</v>
      </c>
      <c r="F14" s="34" t="s">
        <v>235</v>
      </c>
      <c r="G14" s="64" t="s">
        <v>235</v>
      </c>
      <c r="H14" s="52" t="s">
        <v>235</v>
      </c>
      <c r="I14" s="64" t="s">
        <v>235</v>
      </c>
      <c r="J14" s="34" t="s">
        <v>235</v>
      </c>
      <c r="K14" s="34" t="s">
        <v>235</v>
      </c>
      <c r="L14" s="52" t="s">
        <v>235</v>
      </c>
    </row>
    <row r="15" spans="1:12" ht="15" customHeight="1" x14ac:dyDescent="0.2">
      <c r="A15" s="67" t="s">
        <v>196</v>
      </c>
      <c r="B15" s="16">
        <v>1</v>
      </c>
      <c r="C15" s="16">
        <v>2</v>
      </c>
      <c r="D15" s="16">
        <v>1</v>
      </c>
      <c r="E15" s="64" t="s">
        <v>235</v>
      </c>
      <c r="F15" s="34" t="s">
        <v>235</v>
      </c>
      <c r="G15" s="64" t="s">
        <v>235</v>
      </c>
      <c r="H15" s="52" t="s">
        <v>235</v>
      </c>
      <c r="I15" s="64" t="s">
        <v>235</v>
      </c>
      <c r="J15" s="34" t="s">
        <v>235</v>
      </c>
      <c r="K15" s="34" t="s">
        <v>235</v>
      </c>
      <c r="L15" s="52" t="s">
        <v>235</v>
      </c>
    </row>
    <row r="16" spans="1:12" ht="15" customHeight="1" x14ac:dyDescent="0.2">
      <c r="A16" s="67" t="s">
        <v>197</v>
      </c>
      <c r="B16" s="16">
        <v>2</v>
      </c>
      <c r="C16" s="16">
        <v>2</v>
      </c>
      <c r="D16" s="16">
        <v>5</v>
      </c>
      <c r="E16" s="64" t="s">
        <v>235</v>
      </c>
      <c r="F16" s="34" t="s">
        <v>235</v>
      </c>
      <c r="G16" s="64" t="s">
        <v>235</v>
      </c>
      <c r="H16" s="52" t="s">
        <v>235</v>
      </c>
      <c r="I16" s="64" t="s">
        <v>235</v>
      </c>
      <c r="J16" s="34" t="s">
        <v>235</v>
      </c>
      <c r="K16" s="34" t="s">
        <v>235</v>
      </c>
      <c r="L16" s="52" t="s">
        <v>235</v>
      </c>
    </row>
    <row r="17" spans="1:12" ht="15" customHeight="1" x14ac:dyDescent="0.2">
      <c r="A17" s="67" t="s">
        <v>198</v>
      </c>
      <c r="B17" s="16">
        <v>0</v>
      </c>
      <c r="C17" s="16">
        <v>1</v>
      </c>
      <c r="D17" s="16">
        <v>1</v>
      </c>
      <c r="E17" s="64" t="s">
        <v>235</v>
      </c>
      <c r="F17" s="34" t="s">
        <v>235</v>
      </c>
      <c r="G17" s="64" t="s">
        <v>235</v>
      </c>
      <c r="H17" s="52" t="s">
        <v>235</v>
      </c>
      <c r="I17" s="64" t="s">
        <v>235</v>
      </c>
      <c r="J17" s="34" t="s">
        <v>235</v>
      </c>
      <c r="K17" s="34" t="s">
        <v>235</v>
      </c>
      <c r="L17" s="52" t="s">
        <v>235</v>
      </c>
    </row>
    <row r="18" spans="1:12" ht="15" customHeight="1" x14ac:dyDescent="0.2">
      <c r="A18" s="67" t="s">
        <v>199</v>
      </c>
      <c r="B18" s="16">
        <v>3</v>
      </c>
      <c r="C18" s="16">
        <v>0</v>
      </c>
      <c r="D18" s="16">
        <v>2</v>
      </c>
      <c r="E18" s="64" t="s">
        <v>235</v>
      </c>
      <c r="F18" s="34" t="s">
        <v>235</v>
      </c>
      <c r="G18" s="64" t="s">
        <v>235</v>
      </c>
      <c r="H18" s="52" t="s">
        <v>235</v>
      </c>
      <c r="I18" s="64" t="s">
        <v>235</v>
      </c>
      <c r="J18" s="34" t="s">
        <v>235</v>
      </c>
      <c r="K18" s="34" t="s">
        <v>235</v>
      </c>
      <c r="L18" s="52" t="s">
        <v>235</v>
      </c>
    </row>
    <row r="19" spans="1:12" ht="15" customHeight="1" x14ac:dyDescent="0.2">
      <c r="A19" s="67" t="s">
        <v>200</v>
      </c>
      <c r="B19" s="16">
        <v>4</v>
      </c>
      <c r="C19" s="16">
        <v>1</v>
      </c>
      <c r="D19" s="16">
        <v>1</v>
      </c>
      <c r="E19" s="64" t="s">
        <v>235</v>
      </c>
      <c r="F19" s="34" t="s">
        <v>235</v>
      </c>
      <c r="G19" s="64" t="s">
        <v>235</v>
      </c>
      <c r="H19" s="52" t="s">
        <v>235</v>
      </c>
      <c r="I19" s="64" t="s">
        <v>235</v>
      </c>
      <c r="J19" s="34" t="s">
        <v>235</v>
      </c>
      <c r="K19" s="34" t="s">
        <v>235</v>
      </c>
      <c r="L19" s="52" t="s">
        <v>235</v>
      </c>
    </row>
    <row r="20" spans="1:12" ht="15" customHeight="1" x14ac:dyDescent="0.2">
      <c r="A20" s="67" t="s">
        <v>201</v>
      </c>
      <c r="B20" s="16">
        <v>2</v>
      </c>
      <c r="C20" s="16">
        <v>3</v>
      </c>
      <c r="D20" s="16">
        <v>1</v>
      </c>
      <c r="E20" s="64" t="s">
        <v>235</v>
      </c>
      <c r="F20" s="34" t="s">
        <v>235</v>
      </c>
      <c r="G20" s="64" t="s">
        <v>235</v>
      </c>
      <c r="H20" s="52" t="s">
        <v>235</v>
      </c>
      <c r="I20" s="64" t="s">
        <v>235</v>
      </c>
      <c r="J20" s="34" t="s">
        <v>235</v>
      </c>
      <c r="K20" s="34" t="s">
        <v>235</v>
      </c>
      <c r="L20" s="52" t="s">
        <v>235</v>
      </c>
    </row>
    <row r="21" spans="1:12" ht="15" customHeight="1" x14ac:dyDescent="0.2">
      <c r="A21" s="67" t="s">
        <v>202</v>
      </c>
      <c r="B21" s="16">
        <v>2</v>
      </c>
      <c r="C21" s="16">
        <v>2</v>
      </c>
      <c r="D21" s="16">
        <v>1</v>
      </c>
      <c r="E21" s="64" t="s">
        <v>235</v>
      </c>
      <c r="F21" s="34" t="s">
        <v>235</v>
      </c>
      <c r="G21" s="64" t="s">
        <v>235</v>
      </c>
      <c r="H21" s="52" t="s">
        <v>235</v>
      </c>
      <c r="I21" s="64" t="s">
        <v>235</v>
      </c>
      <c r="J21" s="34" t="s">
        <v>235</v>
      </c>
      <c r="K21" s="34" t="s">
        <v>235</v>
      </c>
      <c r="L21" s="52" t="s">
        <v>235</v>
      </c>
    </row>
    <row r="22" spans="1:12" ht="15" customHeight="1" x14ac:dyDescent="0.2">
      <c r="A22" s="67" t="s">
        <v>203</v>
      </c>
      <c r="B22" s="16">
        <v>2</v>
      </c>
      <c r="C22" s="16">
        <v>1</v>
      </c>
      <c r="D22" s="16">
        <v>3</v>
      </c>
      <c r="E22" s="64" t="s">
        <v>235</v>
      </c>
      <c r="F22" s="34" t="s">
        <v>235</v>
      </c>
      <c r="G22" s="64" t="s">
        <v>235</v>
      </c>
      <c r="H22" s="52" t="s">
        <v>235</v>
      </c>
      <c r="I22" s="64" t="s">
        <v>235</v>
      </c>
      <c r="J22" s="34" t="s">
        <v>235</v>
      </c>
      <c r="K22" s="34" t="s">
        <v>235</v>
      </c>
      <c r="L22" s="52" t="s">
        <v>235</v>
      </c>
    </row>
    <row r="23" spans="1:12" ht="15" customHeight="1" x14ac:dyDescent="0.2">
      <c r="A23" s="67" t="s">
        <v>204</v>
      </c>
      <c r="B23" s="16">
        <v>4</v>
      </c>
      <c r="C23" s="16">
        <v>4</v>
      </c>
      <c r="D23" s="16">
        <v>3</v>
      </c>
      <c r="E23" s="64" t="s">
        <v>235</v>
      </c>
      <c r="F23" s="34" t="s">
        <v>235</v>
      </c>
      <c r="G23" s="64" t="s">
        <v>235</v>
      </c>
      <c r="H23" s="52" t="s">
        <v>235</v>
      </c>
      <c r="I23" s="64" t="s">
        <v>235</v>
      </c>
      <c r="J23" s="34" t="s">
        <v>235</v>
      </c>
      <c r="K23" s="34" t="s">
        <v>235</v>
      </c>
      <c r="L23" s="52" t="s">
        <v>235</v>
      </c>
    </row>
    <row r="24" spans="1:12" ht="15" customHeight="1" x14ac:dyDescent="0.2">
      <c r="A24" s="67" t="s">
        <v>205</v>
      </c>
      <c r="B24" s="16">
        <v>3</v>
      </c>
      <c r="C24" s="16">
        <v>0</v>
      </c>
      <c r="D24" s="16">
        <v>5</v>
      </c>
      <c r="E24" s="64" t="s">
        <v>235</v>
      </c>
      <c r="F24" s="34" t="s">
        <v>235</v>
      </c>
      <c r="G24" s="64" t="s">
        <v>235</v>
      </c>
      <c r="H24" s="52" t="s">
        <v>235</v>
      </c>
      <c r="I24" s="64" t="s">
        <v>235</v>
      </c>
      <c r="J24" s="34" t="s">
        <v>235</v>
      </c>
      <c r="K24" s="34" t="s">
        <v>235</v>
      </c>
      <c r="L24" s="52" t="s">
        <v>235</v>
      </c>
    </row>
    <row r="25" spans="1:12" ht="15" customHeight="1" x14ac:dyDescent="0.2">
      <c r="A25" s="67" t="s">
        <v>206</v>
      </c>
      <c r="B25" s="16">
        <v>13</v>
      </c>
      <c r="C25" s="16">
        <v>10</v>
      </c>
      <c r="D25" s="16">
        <v>16</v>
      </c>
      <c r="E25" s="64" t="s">
        <v>235</v>
      </c>
      <c r="F25" s="34" t="s">
        <v>235</v>
      </c>
      <c r="G25" s="64" t="s">
        <v>235</v>
      </c>
      <c r="H25" s="52" t="s">
        <v>235</v>
      </c>
      <c r="I25" s="64" t="s">
        <v>235</v>
      </c>
      <c r="J25" s="34" t="s">
        <v>235</v>
      </c>
      <c r="K25" s="34" t="s">
        <v>235</v>
      </c>
      <c r="L25" s="52" t="s">
        <v>235</v>
      </c>
    </row>
    <row r="26" spans="1:12" ht="15" customHeight="1" x14ac:dyDescent="0.2">
      <c r="A26" s="67" t="s">
        <v>207</v>
      </c>
      <c r="B26" s="16">
        <v>10</v>
      </c>
      <c r="C26" s="16">
        <v>4</v>
      </c>
      <c r="D26" s="16">
        <v>6</v>
      </c>
      <c r="E26" s="64" t="s">
        <v>235</v>
      </c>
      <c r="F26" s="34" t="s">
        <v>235</v>
      </c>
      <c r="G26" s="64" t="s">
        <v>235</v>
      </c>
      <c r="H26" s="52" t="s">
        <v>235</v>
      </c>
      <c r="I26" s="64" t="s">
        <v>235</v>
      </c>
      <c r="J26" s="34" t="s">
        <v>235</v>
      </c>
      <c r="K26" s="34" t="s">
        <v>235</v>
      </c>
      <c r="L26" s="52" t="s">
        <v>235</v>
      </c>
    </row>
    <row r="27" spans="1:12" ht="15" customHeight="1" x14ac:dyDescent="0.2">
      <c r="A27" s="67" t="s">
        <v>208</v>
      </c>
      <c r="B27" s="16">
        <v>8</v>
      </c>
      <c r="C27" s="16">
        <v>2</v>
      </c>
      <c r="D27" s="16">
        <v>3</v>
      </c>
      <c r="E27" s="64" t="s">
        <v>235</v>
      </c>
      <c r="F27" s="34" t="s">
        <v>235</v>
      </c>
      <c r="G27" s="64" t="s">
        <v>235</v>
      </c>
      <c r="H27" s="52" t="s">
        <v>235</v>
      </c>
      <c r="I27" s="64" t="s">
        <v>235</v>
      </c>
      <c r="J27" s="34" t="s">
        <v>235</v>
      </c>
      <c r="K27" s="34" t="s">
        <v>235</v>
      </c>
      <c r="L27" s="52" t="s">
        <v>235</v>
      </c>
    </row>
    <row r="28" spans="1:12" ht="15" customHeight="1" x14ac:dyDescent="0.2">
      <c r="A28" s="67" t="s">
        <v>209</v>
      </c>
      <c r="B28" s="16">
        <v>1</v>
      </c>
      <c r="C28" s="16">
        <v>1</v>
      </c>
      <c r="D28" s="16">
        <v>1</v>
      </c>
      <c r="E28" s="64" t="s">
        <v>235</v>
      </c>
      <c r="F28" s="34" t="s">
        <v>235</v>
      </c>
      <c r="G28" s="64" t="s">
        <v>235</v>
      </c>
      <c r="H28" s="52" t="s">
        <v>235</v>
      </c>
      <c r="I28" s="64" t="s">
        <v>235</v>
      </c>
      <c r="J28" s="34" t="s">
        <v>235</v>
      </c>
      <c r="K28" s="34" t="s">
        <v>235</v>
      </c>
      <c r="L28" s="52" t="s">
        <v>235</v>
      </c>
    </row>
    <row r="29" spans="1:12" ht="15" customHeight="1" x14ac:dyDescent="0.2">
      <c r="A29" s="67" t="s">
        <v>210</v>
      </c>
      <c r="B29" s="16">
        <v>1</v>
      </c>
      <c r="C29" s="16">
        <v>1</v>
      </c>
      <c r="D29" s="16">
        <v>1</v>
      </c>
      <c r="E29" s="64" t="s">
        <v>235</v>
      </c>
      <c r="F29" s="34" t="s">
        <v>235</v>
      </c>
      <c r="G29" s="64" t="s">
        <v>235</v>
      </c>
      <c r="H29" s="52" t="s">
        <v>235</v>
      </c>
      <c r="I29" s="64" t="s">
        <v>235</v>
      </c>
      <c r="J29" s="34" t="s">
        <v>235</v>
      </c>
      <c r="K29" s="34" t="s">
        <v>235</v>
      </c>
      <c r="L29" s="52" t="s">
        <v>235</v>
      </c>
    </row>
    <row r="30" spans="1:12" ht="15" customHeight="1" x14ac:dyDescent="0.2">
      <c r="A30" s="67" t="s">
        <v>211</v>
      </c>
      <c r="B30" s="16">
        <v>0</v>
      </c>
      <c r="C30" s="16">
        <v>2</v>
      </c>
      <c r="D30" s="16">
        <v>0</v>
      </c>
      <c r="E30" s="64" t="s">
        <v>235</v>
      </c>
      <c r="F30" s="34" t="s">
        <v>235</v>
      </c>
      <c r="G30" s="64" t="s">
        <v>235</v>
      </c>
      <c r="H30" s="52" t="s">
        <v>235</v>
      </c>
      <c r="I30" s="64" t="s">
        <v>235</v>
      </c>
      <c r="J30" s="34" t="s">
        <v>235</v>
      </c>
      <c r="K30" s="34" t="s">
        <v>235</v>
      </c>
      <c r="L30" s="52" t="s">
        <v>235</v>
      </c>
    </row>
    <row r="31" spans="1:12" ht="15" customHeight="1" x14ac:dyDescent="0.2">
      <c r="A31" s="67" t="s">
        <v>212</v>
      </c>
      <c r="B31" s="16">
        <v>1</v>
      </c>
      <c r="C31" s="16">
        <v>1</v>
      </c>
      <c r="D31" s="16">
        <v>2</v>
      </c>
      <c r="E31" s="64" t="s">
        <v>235</v>
      </c>
      <c r="F31" s="34" t="s">
        <v>235</v>
      </c>
      <c r="G31" s="64" t="s">
        <v>235</v>
      </c>
      <c r="H31" s="52" t="s">
        <v>235</v>
      </c>
      <c r="I31" s="64" t="s">
        <v>235</v>
      </c>
      <c r="J31" s="34" t="s">
        <v>235</v>
      </c>
      <c r="K31" s="34" t="s">
        <v>235</v>
      </c>
      <c r="L31" s="52" t="s">
        <v>235</v>
      </c>
    </row>
    <row r="32" spans="1:12" ht="15" customHeight="1" x14ac:dyDescent="0.2">
      <c r="A32" s="67" t="s">
        <v>213</v>
      </c>
      <c r="B32" s="16">
        <v>3</v>
      </c>
      <c r="C32" s="16">
        <v>0</v>
      </c>
      <c r="D32" s="16">
        <v>6</v>
      </c>
      <c r="E32" s="64" t="s">
        <v>235</v>
      </c>
      <c r="F32" s="34" t="s">
        <v>235</v>
      </c>
      <c r="G32" s="64" t="s">
        <v>235</v>
      </c>
      <c r="H32" s="52" t="s">
        <v>235</v>
      </c>
      <c r="I32" s="64" t="s">
        <v>235</v>
      </c>
      <c r="J32" s="34" t="s">
        <v>235</v>
      </c>
      <c r="K32" s="34" t="s">
        <v>235</v>
      </c>
      <c r="L32" s="52" t="s">
        <v>235</v>
      </c>
    </row>
    <row r="33" spans="1:12" ht="15" customHeight="1" x14ac:dyDescent="0.2">
      <c r="A33" s="67" t="s">
        <v>214</v>
      </c>
      <c r="B33" s="16">
        <v>0</v>
      </c>
      <c r="C33" s="16">
        <v>3</v>
      </c>
      <c r="D33" s="16">
        <v>3.0129999999999999</v>
      </c>
      <c r="E33" s="64" t="s">
        <v>235</v>
      </c>
      <c r="F33" s="34" t="s">
        <v>235</v>
      </c>
      <c r="G33" s="64" t="s">
        <v>235</v>
      </c>
      <c r="H33" s="52" t="s">
        <v>235</v>
      </c>
      <c r="I33" s="64" t="s">
        <v>235</v>
      </c>
      <c r="J33" s="34" t="s">
        <v>235</v>
      </c>
      <c r="K33" s="34" t="s">
        <v>235</v>
      </c>
      <c r="L33" s="52" t="s">
        <v>235</v>
      </c>
    </row>
    <row r="34" spans="1:12" ht="15" customHeight="1" x14ac:dyDescent="0.2">
      <c r="A34" s="67" t="s">
        <v>215</v>
      </c>
      <c r="B34" s="16">
        <v>0</v>
      </c>
      <c r="C34" s="16">
        <v>0</v>
      </c>
      <c r="D34" s="16">
        <v>1</v>
      </c>
      <c r="E34" s="64" t="s">
        <v>235</v>
      </c>
      <c r="F34" s="34" t="s">
        <v>235</v>
      </c>
      <c r="G34" s="64" t="s">
        <v>235</v>
      </c>
      <c r="H34" s="52" t="s">
        <v>235</v>
      </c>
      <c r="I34" s="64" t="s">
        <v>235</v>
      </c>
      <c r="J34" s="34" t="s">
        <v>235</v>
      </c>
      <c r="K34" s="34" t="s">
        <v>235</v>
      </c>
      <c r="L34" s="52" t="s">
        <v>235</v>
      </c>
    </row>
    <row r="35" spans="1:12" ht="15" customHeight="1" x14ac:dyDescent="0.2">
      <c r="A35" s="67" t="s">
        <v>216</v>
      </c>
      <c r="B35" s="16">
        <v>2</v>
      </c>
      <c r="C35" s="16">
        <v>2</v>
      </c>
      <c r="D35" s="16">
        <v>0</v>
      </c>
      <c r="E35" s="64" t="s">
        <v>235</v>
      </c>
      <c r="F35" s="34" t="s">
        <v>235</v>
      </c>
      <c r="G35" s="64" t="s">
        <v>235</v>
      </c>
      <c r="H35" s="52" t="s">
        <v>235</v>
      </c>
      <c r="I35" s="64" t="s">
        <v>235</v>
      </c>
      <c r="J35" s="34" t="s">
        <v>235</v>
      </c>
      <c r="K35" s="34" t="s">
        <v>235</v>
      </c>
      <c r="L35" s="52" t="s">
        <v>235</v>
      </c>
    </row>
    <row r="36" spans="1:12" ht="15" customHeight="1" x14ac:dyDescent="0.2">
      <c r="A36" s="67" t="s">
        <v>217</v>
      </c>
      <c r="B36" s="16">
        <v>1</v>
      </c>
      <c r="C36" s="16">
        <v>1</v>
      </c>
      <c r="D36" s="16">
        <v>4</v>
      </c>
      <c r="E36" s="64" t="s">
        <v>235</v>
      </c>
      <c r="F36" s="34" t="s">
        <v>235</v>
      </c>
      <c r="G36" s="64" t="s">
        <v>235</v>
      </c>
      <c r="H36" s="52" t="s">
        <v>235</v>
      </c>
      <c r="I36" s="64" t="s">
        <v>235</v>
      </c>
      <c r="J36" s="34" t="s">
        <v>235</v>
      </c>
      <c r="K36" s="34" t="s">
        <v>235</v>
      </c>
      <c r="L36" s="52" t="s">
        <v>235</v>
      </c>
    </row>
    <row r="37" spans="1:12" ht="15" customHeight="1" x14ac:dyDescent="0.2">
      <c r="A37" s="67" t="s">
        <v>218</v>
      </c>
      <c r="B37" s="16">
        <v>2</v>
      </c>
      <c r="C37" s="16">
        <v>3</v>
      </c>
      <c r="D37" s="16">
        <v>3</v>
      </c>
      <c r="E37" s="64" t="s">
        <v>235</v>
      </c>
      <c r="F37" s="34" t="s">
        <v>235</v>
      </c>
      <c r="G37" s="64" t="s">
        <v>235</v>
      </c>
      <c r="H37" s="52" t="s">
        <v>235</v>
      </c>
      <c r="I37" s="64" t="s">
        <v>235</v>
      </c>
      <c r="J37" s="34" t="s">
        <v>235</v>
      </c>
      <c r="K37" s="34" t="s">
        <v>235</v>
      </c>
      <c r="L37" s="52" t="s">
        <v>235</v>
      </c>
    </row>
    <row r="38" spans="1:12" ht="15" customHeight="1" x14ac:dyDescent="0.2">
      <c r="A38" s="67" t="s">
        <v>219</v>
      </c>
      <c r="B38" s="16">
        <v>1</v>
      </c>
      <c r="C38" s="16">
        <v>0</v>
      </c>
      <c r="D38" s="16">
        <v>0</v>
      </c>
      <c r="E38" s="64" t="s">
        <v>235</v>
      </c>
      <c r="F38" s="34" t="s">
        <v>235</v>
      </c>
      <c r="G38" s="64" t="s">
        <v>235</v>
      </c>
      <c r="H38" s="52" t="s">
        <v>235</v>
      </c>
      <c r="I38" s="64" t="s">
        <v>235</v>
      </c>
      <c r="J38" s="34" t="s">
        <v>235</v>
      </c>
      <c r="K38" s="34" t="s">
        <v>235</v>
      </c>
      <c r="L38" s="52" t="s">
        <v>235</v>
      </c>
    </row>
    <row r="39" spans="1:12" ht="15" customHeight="1" x14ac:dyDescent="0.2">
      <c r="A39" s="67" t="s">
        <v>220</v>
      </c>
      <c r="B39" s="16">
        <v>2</v>
      </c>
      <c r="C39" s="16">
        <v>1</v>
      </c>
      <c r="D39" s="16">
        <v>0</v>
      </c>
      <c r="E39" s="64" t="s">
        <v>235</v>
      </c>
      <c r="F39" s="34" t="s">
        <v>235</v>
      </c>
      <c r="G39" s="64" t="s">
        <v>235</v>
      </c>
      <c r="H39" s="52" t="s">
        <v>235</v>
      </c>
      <c r="I39" s="64" t="s">
        <v>235</v>
      </c>
      <c r="J39" s="34" t="s">
        <v>235</v>
      </c>
      <c r="K39" s="34" t="s">
        <v>235</v>
      </c>
      <c r="L39" s="52" t="s">
        <v>235</v>
      </c>
    </row>
    <row r="40" spans="1:12" ht="15" customHeight="1" x14ac:dyDescent="0.2">
      <c r="A40" s="67" t="s">
        <v>221</v>
      </c>
      <c r="B40" s="16">
        <v>1</v>
      </c>
      <c r="C40" s="16">
        <v>2</v>
      </c>
      <c r="D40" s="16">
        <v>1</v>
      </c>
      <c r="E40" s="64" t="s">
        <v>235</v>
      </c>
      <c r="F40" s="34" t="s">
        <v>235</v>
      </c>
      <c r="G40" s="64" t="s">
        <v>235</v>
      </c>
      <c r="H40" s="52" t="s">
        <v>235</v>
      </c>
      <c r="I40" s="64" t="s">
        <v>235</v>
      </c>
      <c r="J40" s="34" t="s">
        <v>235</v>
      </c>
      <c r="K40" s="34" t="s">
        <v>235</v>
      </c>
      <c r="L40" s="52" t="s">
        <v>235</v>
      </c>
    </row>
    <row r="41" spans="1:12" ht="15" customHeight="1" x14ac:dyDescent="0.2">
      <c r="A41" s="67" t="s">
        <v>222</v>
      </c>
      <c r="B41" s="16">
        <v>3</v>
      </c>
      <c r="C41" s="16">
        <v>0</v>
      </c>
      <c r="D41" s="16">
        <v>2</v>
      </c>
      <c r="E41" s="64" t="s">
        <v>235</v>
      </c>
      <c r="F41" s="34" t="s">
        <v>235</v>
      </c>
      <c r="G41" s="64" t="s">
        <v>235</v>
      </c>
      <c r="H41" s="52" t="s">
        <v>235</v>
      </c>
      <c r="I41" s="64" t="s">
        <v>235</v>
      </c>
      <c r="J41" s="34" t="s">
        <v>235</v>
      </c>
      <c r="K41" s="34" t="s">
        <v>235</v>
      </c>
      <c r="L41" s="52" t="s">
        <v>235</v>
      </c>
    </row>
    <row r="42" spans="1:12" ht="15" customHeight="1" x14ac:dyDescent="0.2">
      <c r="A42" s="67" t="s">
        <v>223</v>
      </c>
      <c r="B42" s="16">
        <v>0</v>
      </c>
      <c r="C42" s="16">
        <v>3</v>
      </c>
      <c r="D42" s="16">
        <v>1</v>
      </c>
      <c r="E42" s="64" t="s">
        <v>235</v>
      </c>
      <c r="F42" s="34" t="s">
        <v>235</v>
      </c>
      <c r="G42" s="64" t="s">
        <v>235</v>
      </c>
      <c r="H42" s="52" t="s">
        <v>235</v>
      </c>
      <c r="I42" s="64" t="s">
        <v>235</v>
      </c>
      <c r="J42" s="34" t="s">
        <v>235</v>
      </c>
      <c r="K42" s="34" t="s">
        <v>235</v>
      </c>
      <c r="L42" s="52" t="s">
        <v>235</v>
      </c>
    </row>
    <row r="43" spans="1:12" ht="15" customHeight="1" x14ac:dyDescent="0.2">
      <c r="A43" s="67" t="s">
        <v>224</v>
      </c>
      <c r="B43" s="16">
        <v>1</v>
      </c>
      <c r="C43" s="16">
        <v>0</v>
      </c>
      <c r="D43" s="16">
        <v>0</v>
      </c>
      <c r="E43" s="64" t="s">
        <v>235</v>
      </c>
      <c r="F43" s="34" t="s">
        <v>235</v>
      </c>
      <c r="G43" s="64" t="s">
        <v>235</v>
      </c>
      <c r="H43" s="52" t="s">
        <v>235</v>
      </c>
      <c r="I43" s="64" t="s">
        <v>235</v>
      </c>
      <c r="J43" s="34" t="s">
        <v>235</v>
      </c>
      <c r="K43" s="34" t="s">
        <v>235</v>
      </c>
      <c r="L43" s="52" t="s">
        <v>235</v>
      </c>
    </row>
    <row r="44" spans="1:12" ht="15" customHeight="1" x14ac:dyDescent="0.2">
      <c r="A44" s="67" t="s">
        <v>225</v>
      </c>
      <c r="B44" s="16">
        <v>0</v>
      </c>
      <c r="C44" s="16">
        <v>1</v>
      </c>
      <c r="D44" s="16">
        <v>2.028</v>
      </c>
      <c r="E44" s="64" t="s">
        <v>235</v>
      </c>
      <c r="F44" s="34" t="s">
        <v>235</v>
      </c>
      <c r="G44" s="64" t="s">
        <v>235</v>
      </c>
      <c r="H44" s="52" t="s">
        <v>235</v>
      </c>
      <c r="I44" s="64" t="s">
        <v>235</v>
      </c>
      <c r="J44" s="34" t="s">
        <v>235</v>
      </c>
      <c r="K44" s="34" t="s">
        <v>235</v>
      </c>
      <c r="L44" s="52" t="s">
        <v>235</v>
      </c>
    </row>
    <row r="45" spans="1:12" ht="15" customHeight="1" x14ac:dyDescent="0.2">
      <c r="A45" s="67" t="s">
        <v>226</v>
      </c>
      <c r="B45" s="16">
        <v>0</v>
      </c>
      <c r="C45" s="16">
        <v>2</v>
      </c>
      <c r="D45" s="16">
        <v>1</v>
      </c>
      <c r="E45" s="64" t="s">
        <v>235</v>
      </c>
      <c r="F45" s="34" t="s">
        <v>235</v>
      </c>
      <c r="G45" s="64" t="s">
        <v>235</v>
      </c>
      <c r="H45" s="52" t="s">
        <v>235</v>
      </c>
      <c r="I45" s="64" t="s">
        <v>235</v>
      </c>
      <c r="J45" s="34" t="s">
        <v>235</v>
      </c>
      <c r="K45" s="34" t="s">
        <v>235</v>
      </c>
      <c r="L45" s="52" t="s">
        <v>235</v>
      </c>
    </row>
    <row r="46" spans="1:12" ht="15" customHeight="1" x14ac:dyDescent="0.2">
      <c r="A46" s="67" t="s">
        <v>227</v>
      </c>
      <c r="B46" s="16">
        <v>0</v>
      </c>
      <c r="C46" s="16">
        <v>0</v>
      </c>
      <c r="D46" s="16">
        <v>4</v>
      </c>
      <c r="E46" s="64" t="s">
        <v>235</v>
      </c>
      <c r="F46" s="34" t="s">
        <v>235</v>
      </c>
      <c r="G46" s="64" t="s">
        <v>235</v>
      </c>
      <c r="H46" s="52" t="s">
        <v>235</v>
      </c>
      <c r="I46" s="64" t="s">
        <v>235</v>
      </c>
      <c r="J46" s="34" t="s">
        <v>235</v>
      </c>
      <c r="K46" s="34" t="s">
        <v>235</v>
      </c>
      <c r="L46" s="52" t="s">
        <v>235</v>
      </c>
    </row>
    <row r="47" spans="1:12" ht="15" customHeight="1" x14ac:dyDescent="0.2">
      <c r="A47" s="67" t="s">
        <v>228</v>
      </c>
      <c r="B47" s="16">
        <v>0</v>
      </c>
      <c r="C47" s="16">
        <v>0</v>
      </c>
      <c r="D47" s="16">
        <v>0</v>
      </c>
      <c r="E47" s="64" t="s">
        <v>235</v>
      </c>
      <c r="F47" s="34" t="s">
        <v>235</v>
      </c>
      <c r="G47" s="64" t="s">
        <v>235</v>
      </c>
      <c r="H47" s="52" t="s">
        <v>235</v>
      </c>
      <c r="I47" s="64" t="s">
        <v>235</v>
      </c>
      <c r="J47" s="34" t="s">
        <v>235</v>
      </c>
      <c r="K47" s="34" t="s">
        <v>235</v>
      </c>
      <c r="L47" s="52" t="s">
        <v>235</v>
      </c>
    </row>
    <row r="48" spans="1:12" ht="15" customHeight="1" x14ac:dyDescent="0.2">
      <c r="A48" s="67" t="s">
        <v>229</v>
      </c>
      <c r="B48" s="16">
        <v>0</v>
      </c>
      <c r="C48" s="16">
        <v>1</v>
      </c>
      <c r="D48" s="16">
        <v>3</v>
      </c>
      <c r="E48" s="64" t="s">
        <v>235</v>
      </c>
      <c r="F48" s="34" t="s">
        <v>235</v>
      </c>
      <c r="G48" s="64" t="s">
        <v>235</v>
      </c>
      <c r="H48" s="52" t="s">
        <v>235</v>
      </c>
      <c r="I48" s="64" t="s">
        <v>235</v>
      </c>
      <c r="J48" s="34" t="s">
        <v>235</v>
      </c>
      <c r="K48" s="34" t="s">
        <v>235</v>
      </c>
      <c r="L48" s="52" t="s">
        <v>235</v>
      </c>
    </row>
    <row r="49" spans="1:12" ht="15" customHeight="1" x14ac:dyDescent="0.2">
      <c r="A49" s="67" t="s">
        <v>230</v>
      </c>
      <c r="B49" s="16">
        <v>1</v>
      </c>
      <c r="C49" s="16">
        <v>0</v>
      </c>
      <c r="D49" s="16">
        <v>0</v>
      </c>
      <c r="E49" s="64" t="s">
        <v>235</v>
      </c>
      <c r="F49" s="34" t="s">
        <v>235</v>
      </c>
      <c r="G49" s="64" t="s">
        <v>235</v>
      </c>
      <c r="H49" s="52" t="s">
        <v>235</v>
      </c>
      <c r="I49" s="64" t="s">
        <v>235</v>
      </c>
      <c r="J49" s="34" t="s">
        <v>235</v>
      </c>
      <c r="K49" s="34" t="s">
        <v>235</v>
      </c>
      <c r="L49" s="52" t="s">
        <v>235</v>
      </c>
    </row>
    <row r="50" spans="1:12" ht="15" customHeight="1" x14ac:dyDescent="0.2">
      <c r="A50" s="67" t="s">
        <v>231</v>
      </c>
      <c r="B50" s="16">
        <v>1</v>
      </c>
      <c r="C50" s="16">
        <v>1</v>
      </c>
      <c r="D50" s="16">
        <v>1</v>
      </c>
      <c r="E50" s="64" t="s">
        <v>235</v>
      </c>
      <c r="F50" s="34" t="s">
        <v>235</v>
      </c>
      <c r="G50" s="64" t="s">
        <v>235</v>
      </c>
      <c r="H50" s="52" t="s">
        <v>235</v>
      </c>
      <c r="I50" s="64" t="s">
        <v>235</v>
      </c>
      <c r="J50" s="34" t="s">
        <v>235</v>
      </c>
      <c r="K50" s="34" t="s">
        <v>235</v>
      </c>
      <c r="L50" s="52" t="s">
        <v>235</v>
      </c>
    </row>
    <row r="51" spans="1:12" ht="15" customHeight="1" x14ac:dyDescent="0.2">
      <c r="A51" s="67" t="s">
        <v>232</v>
      </c>
      <c r="B51" s="16">
        <v>0</v>
      </c>
      <c r="C51" s="16">
        <v>0</v>
      </c>
      <c r="D51" s="16">
        <v>0</v>
      </c>
      <c r="E51" s="64" t="s">
        <v>235</v>
      </c>
      <c r="F51" s="34" t="s">
        <v>235</v>
      </c>
      <c r="G51" s="64" t="s">
        <v>235</v>
      </c>
      <c r="H51" s="52" t="s">
        <v>235</v>
      </c>
      <c r="I51" s="64" t="s">
        <v>235</v>
      </c>
      <c r="J51" s="34" t="s">
        <v>235</v>
      </c>
      <c r="K51" s="34" t="s">
        <v>235</v>
      </c>
      <c r="L51" s="52" t="s">
        <v>235</v>
      </c>
    </row>
    <row r="52" spans="1:12" ht="15" customHeight="1" x14ac:dyDescent="0.2">
      <c r="A52" s="67" t="s">
        <v>233</v>
      </c>
      <c r="B52" s="16">
        <v>1</v>
      </c>
      <c r="C52" s="16">
        <v>1</v>
      </c>
      <c r="D52" s="16">
        <v>0</v>
      </c>
      <c r="E52" s="64" t="s">
        <v>235</v>
      </c>
      <c r="F52" s="34" t="s">
        <v>235</v>
      </c>
      <c r="G52" s="64" t="s">
        <v>235</v>
      </c>
      <c r="H52" s="52" t="s">
        <v>235</v>
      </c>
      <c r="I52" s="64" t="s">
        <v>235</v>
      </c>
      <c r="J52" s="34" t="s">
        <v>235</v>
      </c>
      <c r="K52" s="34" t="s">
        <v>235</v>
      </c>
      <c r="L52" s="52" t="s">
        <v>235</v>
      </c>
    </row>
    <row r="53" spans="1:12" ht="15" customHeight="1" thickBot="1" x14ac:dyDescent="0.25">
      <c r="A53" s="67" t="s">
        <v>234</v>
      </c>
      <c r="B53" s="16">
        <v>1</v>
      </c>
      <c r="C53" s="16">
        <v>0</v>
      </c>
      <c r="D53" s="16">
        <v>2</v>
      </c>
      <c r="E53" s="64" t="s">
        <v>235</v>
      </c>
      <c r="F53" s="34" t="s">
        <v>235</v>
      </c>
      <c r="G53" s="64" t="s">
        <v>235</v>
      </c>
      <c r="H53" s="52" t="s">
        <v>235</v>
      </c>
      <c r="I53" s="64" t="s">
        <v>235</v>
      </c>
      <c r="J53" s="34" t="s">
        <v>235</v>
      </c>
      <c r="K53" s="34" t="s">
        <v>235</v>
      </c>
      <c r="L53" s="52" t="s">
        <v>235</v>
      </c>
    </row>
    <row r="54" spans="1:12" ht="15" customHeight="1" thickTop="1" thickBot="1" x14ac:dyDescent="0.25">
      <c r="A54" s="13" t="str">
        <f>日本共産党!A54</f>
        <v>茨城県合計</v>
      </c>
      <c r="B54" s="11">
        <f t="shared" ref="B54" si="0">SUM(B10:B53)</f>
        <v>94</v>
      </c>
      <c r="C54" s="11">
        <f t="shared" ref="C54" si="1">SUM(C10:C53)</f>
        <v>75</v>
      </c>
      <c r="D54" s="12">
        <f t="shared" ref="D54" si="2">SUM(D10:D53)</f>
        <v>116.04100000000001</v>
      </c>
      <c r="E54" s="38" t="s">
        <v>235</v>
      </c>
      <c r="F54" s="36" t="s">
        <v>235</v>
      </c>
      <c r="G54" s="38" t="s">
        <v>235</v>
      </c>
      <c r="H54" s="62" t="s">
        <v>235</v>
      </c>
      <c r="I54" s="38" t="s">
        <v>235</v>
      </c>
      <c r="J54" s="36" t="s">
        <v>235</v>
      </c>
      <c r="K54" s="36" t="s">
        <v>235</v>
      </c>
      <c r="L54" s="36" t="s">
        <v>235</v>
      </c>
    </row>
    <row r="55" spans="1:12" ht="15" customHeight="1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5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5"/>
  <sheetViews>
    <sheetView view="pageBreakPreview" zoomScale="90" zoomScaleNormal="80" zoomScaleSheetLayoutView="90" workbookViewId="0">
      <pane xSplit="1" ySplit="9" topLeftCell="M49" activePane="bottomRight" state="frozen"/>
      <selection activeCell="B54" sqref="B54"/>
      <selection pane="topRight" activeCell="B54" sqref="B54"/>
      <selection pane="bottomLeft" activeCell="B54" sqref="B54"/>
      <selection pane="bottomRight" activeCell="R54" sqref="R54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189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92</v>
      </c>
      <c r="K9" s="8" t="s">
        <v>93</v>
      </c>
      <c r="L9" s="8" t="s">
        <v>94</v>
      </c>
      <c r="M9" s="8" t="s">
        <v>95</v>
      </c>
      <c r="N9" s="8" t="s">
        <v>96</v>
      </c>
      <c r="O9" s="8" t="s">
        <v>97</v>
      </c>
      <c r="P9" s="8" t="s">
        <v>98</v>
      </c>
      <c r="Q9" s="8" t="s">
        <v>99</v>
      </c>
      <c r="R9" s="8" t="s">
        <v>100</v>
      </c>
      <c r="S9" s="8" t="s">
        <v>101</v>
      </c>
      <c r="T9" s="8" t="s">
        <v>102</v>
      </c>
      <c r="U9" s="20" t="s">
        <v>103</v>
      </c>
    </row>
    <row r="10" spans="1:21" ht="15" customHeight="1" x14ac:dyDescent="0.2">
      <c r="A10" s="66" t="s">
        <v>191</v>
      </c>
      <c r="B10" s="10">
        <v>222</v>
      </c>
      <c r="C10" s="10">
        <v>86</v>
      </c>
      <c r="D10" s="10">
        <v>34</v>
      </c>
      <c r="E10" s="10">
        <v>293</v>
      </c>
      <c r="F10" s="10">
        <v>216</v>
      </c>
      <c r="G10" s="10">
        <v>35</v>
      </c>
      <c r="H10" s="10">
        <v>10</v>
      </c>
      <c r="I10" s="10">
        <v>5</v>
      </c>
      <c r="J10" s="10">
        <v>67</v>
      </c>
      <c r="K10" s="10">
        <v>220</v>
      </c>
      <c r="L10" s="10">
        <v>17</v>
      </c>
      <c r="M10" s="10">
        <v>220</v>
      </c>
      <c r="N10" s="10">
        <v>2</v>
      </c>
      <c r="O10" s="10">
        <v>10</v>
      </c>
      <c r="P10" s="10">
        <v>824</v>
      </c>
      <c r="Q10" s="10">
        <v>349</v>
      </c>
      <c r="R10" s="10">
        <v>23</v>
      </c>
      <c r="S10" s="10">
        <v>85</v>
      </c>
      <c r="T10" s="10">
        <v>77</v>
      </c>
      <c r="U10" s="21">
        <v>7</v>
      </c>
    </row>
    <row r="11" spans="1:21" ht="15" customHeight="1" x14ac:dyDescent="0.2">
      <c r="A11" s="67" t="s">
        <v>192</v>
      </c>
      <c r="B11" s="16">
        <v>159</v>
      </c>
      <c r="C11" s="16">
        <v>54</v>
      </c>
      <c r="D11" s="16">
        <v>178</v>
      </c>
      <c r="E11" s="16">
        <v>66</v>
      </c>
      <c r="F11" s="16">
        <v>72</v>
      </c>
      <c r="G11" s="16">
        <v>11</v>
      </c>
      <c r="H11" s="16">
        <v>16</v>
      </c>
      <c r="I11" s="16">
        <v>8</v>
      </c>
      <c r="J11" s="16">
        <v>41</v>
      </c>
      <c r="K11" s="16">
        <v>166</v>
      </c>
      <c r="L11" s="16">
        <v>14</v>
      </c>
      <c r="M11" s="16">
        <v>92</v>
      </c>
      <c r="N11" s="16">
        <v>10</v>
      </c>
      <c r="O11" s="16">
        <v>4</v>
      </c>
      <c r="P11" s="16">
        <v>457</v>
      </c>
      <c r="Q11" s="16">
        <v>427</v>
      </c>
      <c r="R11" s="16">
        <v>24</v>
      </c>
      <c r="S11" s="16">
        <v>71</v>
      </c>
      <c r="T11" s="16">
        <v>310.96800000000002</v>
      </c>
      <c r="U11" s="22">
        <v>8</v>
      </c>
    </row>
    <row r="12" spans="1:21" ht="15" customHeight="1" x14ac:dyDescent="0.2">
      <c r="A12" s="67" t="s">
        <v>193</v>
      </c>
      <c r="B12" s="16">
        <v>150</v>
      </c>
      <c r="C12" s="16">
        <v>50</v>
      </c>
      <c r="D12" s="16">
        <v>28</v>
      </c>
      <c r="E12" s="16">
        <v>86</v>
      </c>
      <c r="F12" s="16">
        <v>19.143000000000001</v>
      </c>
      <c r="G12" s="16">
        <v>21</v>
      </c>
      <c r="H12" s="16">
        <v>12</v>
      </c>
      <c r="I12" s="16">
        <v>6.0590000000000002</v>
      </c>
      <c r="J12" s="16">
        <v>41</v>
      </c>
      <c r="K12" s="16">
        <v>111</v>
      </c>
      <c r="L12" s="16">
        <v>8</v>
      </c>
      <c r="M12" s="16">
        <v>151</v>
      </c>
      <c r="N12" s="16">
        <v>1</v>
      </c>
      <c r="O12" s="16">
        <v>4</v>
      </c>
      <c r="P12" s="16">
        <v>345</v>
      </c>
      <c r="Q12" s="16">
        <v>105</v>
      </c>
      <c r="R12" s="16">
        <v>13</v>
      </c>
      <c r="S12" s="16">
        <v>43</v>
      </c>
      <c r="T12" s="16">
        <v>59</v>
      </c>
      <c r="U12" s="22">
        <v>6</v>
      </c>
    </row>
    <row r="13" spans="1:21" ht="15" customHeight="1" x14ac:dyDescent="0.2">
      <c r="A13" s="67" t="s">
        <v>194</v>
      </c>
      <c r="B13" s="16">
        <v>99</v>
      </c>
      <c r="C13" s="16">
        <v>26</v>
      </c>
      <c r="D13" s="16">
        <v>23</v>
      </c>
      <c r="E13" s="16">
        <v>81</v>
      </c>
      <c r="F13" s="16">
        <v>17</v>
      </c>
      <c r="G13" s="16">
        <v>12</v>
      </c>
      <c r="H13" s="16">
        <v>10</v>
      </c>
      <c r="I13" s="16">
        <v>2.0270000000000001</v>
      </c>
      <c r="J13" s="16">
        <v>40</v>
      </c>
      <c r="K13" s="16">
        <v>92</v>
      </c>
      <c r="L13" s="16">
        <v>11</v>
      </c>
      <c r="M13" s="16">
        <v>55</v>
      </c>
      <c r="N13" s="16">
        <v>4</v>
      </c>
      <c r="O13" s="16">
        <v>2</v>
      </c>
      <c r="P13" s="16">
        <v>292</v>
      </c>
      <c r="Q13" s="16">
        <v>256</v>
      </c>
      <c r="R13" s="16">
        <v>17</v>
      </c>
      <c r="S13" s="16">
        <v>27</v>
      </c>
      <c r="T13" s="16">
        <v>63.84</v>
      </c>
      <c r="U13" s="22">
        <v>8</v>
      </c>
    </row>
    <row r="14" spans="1:21" ht="15" customHeight="1" x14ac:dyDescent="0.2">
      <c r="A14" s="67" t="s">
        <v>195</v>
      </c>
      <c r="B14" s="16">
        <v>74</v>
      </c>
      <c r="C14" s="16">
        <v>10</v>
      </c>
      <c r="D14" s="16">
        <v>16</v>
      </c>
      <c r="E14" s="16">
        <v>70</v>
      </c>
      <c r="F14" s="16">
        <v>17</v>
      </c>
      <c r="G14" s="16">
        <v>9</v>
      </c>
      <c r="H14" s="16">
        <v>2</v>
      </c>
      <c r="I14" s="16">
        <v>7</v>
      </c>
      <c r="J14" s="16">
        <v>11</v>
      </c>
      <c r="K14" s="16">
        <v>76</v>
      </c>
      <c r="L14" s="16">
        <v>2</v>
      </c>
      <c r="M14" s="16">
        <v>55</v>
      </c>
      <c r="N14" s="16">
        <v>2</v>
      </c>
      <c r="O14" s="16">
        <v>2</v>
      </c>
      <c r="P14" s="16">
        <v>187</v>
      </c>
      <c r="Q14" s="16">
        <v>40</v>
      </c>
      <c r="R14" s="16">
        <v>8</v>
      </c>
      <c r="S14" s="16">
        <v>36</v>
      </c>
      <c r="T14" s="16">
        <v>26</v>
      </c>
      <c r="U14" s="22">
        <v>5</v>
      </c>
    </row>
    <row r="15" spans="1:21" ht="15" customHeight="1" x14ac:dyDescent="0.2">
      <c r="A15" s="67" t="s">
        <v>196</v>
      </c>
      <c r="B15" s="16">
        <v>28</v>
      </c>
      <c r="C15" s="16">
        <v>5</v>
      </c>
      <c r="D15" s="16">
        <v>9</v>
      </c>
      <c r="E15" s="16">
        <v>27</v>
      </c>
      <c r="F15" s="16">
        <v>3</v>
      </c>
      <c r="G15" s="16">
        <v>2</v>
      </c>
      <c r="H15" s="16">
        <v>1</v>
      </c>
      <c r="I15" s="16">
        <v>0</v>
      </c>
      <c r="J15" s="16">
        <v>14</v>
      </c>
      <c r="K15" s="16">
        <v>42</v>
      </c>
      <c r="L15" s="16">
        <v>1</v>
      </c>
      <c r="M15" s="16">
        <v>57</v>
      </c>
      <c r="N15" s="16">
        <v>1</v>
      </c>
      <c r="O15" s="16">
        <v>2</v>
      </c>
      <c r="P15" s="16">
        <v>100</v>
      </c>
      <c r="Q15" s="16">
        <v>34</v>
      </c>
      <c r="R15" s="16">
        <v>4</v>
      </c>
      <c r="S15" s="16">
        <v>7</v>
      </c>
      <c r="T15" s="16">
        <v>61</v>
      </c>
      <c r="U15" s="22">
        <v>2</v>
      </c>
    </row>
    <row r="16" spans="1:21" ht="15" customHeight="1" x14ac:dyDescent="0.2">
      <c r="A16" s="67" t="s">
        <v>197</v>
      </c>
      <c r="B16" s="16">
        <v>110</v>
      </c>
      <c r="C16" s="16">
        <v>30</v>
      </c>
      <c r="D16" s="16">
        <v>22</v>
      </c>
      <c r="E16" s="16">
        <v>66</v>
      </c>
      <c r="F16" s="16">
        <v>67</v>
      </c>
      <c r="G16" s="16">
        <v>11</v>
      </c>
      <c r="H16" s="16">
        <v>6</v>
      </c>
      <c r="I16" s="16">
        <v>2</v>
      </c>
      <c r="J16" s="16">
        <v>30</v>
      </c>
      <c r="K16" s="16">
        <v>65</v>
      </c>
      <c r="L16" s="16">
        <v>8</v>
      </c>
      <c r="M16" s="16">
        <v>57</v>
      </c>
      <c r="N16" s="16">
        <v>1</v>
      </c>
      <c r="O16" s="16">
        <v>1</v>
      </c>
      <c r="P16" s="16">
        <v>239</v>
      </c>
      <c r="Q16" s="16">
        <v>63</v>
      </c>
      <c r="R16" s="16">
        <v>9.09</v>
      </c>
      <c r="S16" s="16">
        <v>7</v>
      </c>
      <c r="T16" s="16">
        <v>49</v>
      </c>
      <c r="U16" s="22">
        <v>5</v>
      </c>
    </row>
    <row r="17" spans="1:21" ht="15" customHeight="1" x14ac:dyDescent="0.2">
      <c r="A17" s="67" t="s">
        <v>198</v>
      </c>
      <c r="B17" s="16">
        <v>28</v>
      </c>
      <c r="C17" s="16">
        <v>5</v>
      </c>
      <c r="D17" s="16">
        <v>4</v>
      </c>
      <c r="E17" s="16">
        <v>27</v>
      </c>
      <c r="F17" s="16">
        <v>4</v>
      </c>
      <c r="G17" s="16">
        <v>3</v>
      </c>
      <c r="H17" s="16">
        <v>1</v>
      </c>
      <c r="I17" s="16">
        <v>2</v>
      </c>
      <c r="J17" s="16">
        <v>2</v>
      </c>
      <c r="K17" s="16">
        <v>55</v>
      </c>
      <c r="L17" s="16">
        <v>1</v>
      </c>
      <c r="M17" s="16">
        <v>46</v>
      </c>
      <c r="N17" s="16">
        <v>1</v>
      </c>
      <c r="O17" s="16">
        <v>0</v>
      </c>
      <c r="P17" s="16">
        <v>62</v>
      </c>
      <c r="Q17" s="16">
        <v>25</v>
      </c>
      <c r="R17" s="16">
        <v>3</v>
      </c>
      <c r="S17" s="16">
        <v>2</v>
      </c>
      <c r="T17" s="16">
        <v>58</v>
      </c>
      <c r="U17" s="22">
        <v>3</v>
      </c>
    </row>
    <row r="18" spans="1:21" ht="15" customHeight="1" x14ac:dyDescent="0.2">
      <c r="A18" s="67" t="s">
        <v>199</v>
      </c>
      <c r="B18" s="16">
        <v>46</v>
      </c>
      <c r="C18" s="16">
        <v>9</v>
      </c>
      <c r="D18" s="16">
        <v>6</v>
      </c>
      <c r="E18" s="16">
        <v>36</v>
      </c>
      <c r="F18" s="16">
        <v>4</v>
      </c>
      <c r="G18" s="16">
        <v>4</v>
      </c>
      <c r="H18" s="16">
        <v>4</v>
      </c>
      <c r="I18" s="16">
        <v>3</v>
      </c>
      <c r="J18" s="16">
        <v>14</v>
      </c>
      <c r="K18" s="16">
        <v>70</v>
      </c>
      <c r="L18" s="16">
        <v>4</v>
      </c>
      <c r="M18" s="16">
        <v>56</v>
      </c>
      <c r="N18" s="16">
        <v>1</v>
      </c>
      <c r="O18" s="16">
        <v>3</v>
      </c>
      <c r="P18" s="16">
        <v>133</v>
      </c>
      <c r="Q18" s="16">
        <v>96</v>
      </c>
      <c r="R18" s="16">
        <v>5</v>
      </c>
      <c r="S18" s="16">
        <v>11</v>
      </c>
      <c r="T18" s="16">
        <v>74</v>
      </c>
      <c r="U18" s="22">
        <v>3</v>
      </c>
    </row>
    <row r="19" spans="1:21" ht="15" customHeight="1" x14ac:dyDescent="0.2">
      <c r="A19" s="67" t="s">
        <v>200</v>
      </c>
      <c r="B19" s="16">
        <v>66</v>
      </c>
      <c r="C19" s="16">
        <v>8</v>
      </c>
      <c r="D19" s="16">
        <v>36</v>
      </c>
      <c r="E19" s="16">
        <v>76</v>
      </c>
      <c r="F19" s="16">
        <v>22</v>
      </c>
      <c r="G19" s="16">
        <v>5</v>
      </c>
      <c r="H19" s="16">
        <v>2</v>
      </c>
      <c r="I19" s="16">
        <v>2.0710000000000002</v>
      </c>
      <c r="J19" s="16">
        <v>6</v>
      </c>
      <c r="K19" s="16">
        <v>52</v>
      </c>
      <c r="L19" s="16">
        <v>2</v>
      </c>
      <c r="M19" s="16">
        <v>60</v>
      </c>
      <c r="N19" s="16">
        <v>1</v>
      </c>
      <c r="O19" s="16">
        <v>3</v>
      </c>
      <c r="P19" s="16">
        <v>123</v>
      </c>
      <c r="Q19" s="16">
        <v>89</v>
      </c>
      <c r="R19" s="16">
        <v>5</v>
      </c>
      <c r="S19" s="16">
        <v>11</v>
      </c>
      <c r="T19" s="16">
        <v>12</v>
      </c>
      <c r="U19" s="22">
        <v>4</v>
      </c>
    </row>
    <row r="20" spans="1:21" ht="15" customHeight="1" x14ac:dyDescent="0.2">
      <c r="A20" s="67" t="s">
        <v>201</v>
      </c>
      <c r="B20" s="16">
        <v>19</v>
      </c>
      <c r="C20" s="16">
        <v>4</v>
      </c>
      <c r="D20" s="16">
        <v>31.968</v>
      </c>
      <c r="E20" s="16">
        <v>31</v>
      </c>
      <c r="F20" s="16">
        <v>15</v>
      </c>
      <c r="G20" s="16">
        <v>4</v>
      </c>
      <c r="H20" s="16">
        <v>2</v>
      </c>
      <c r="I20" s="16">
        <v>1</v>
      </c>
      <c r="J20" s="16">
        <v>5</v>
      </c>
      <c r="K20" s="16">
        <v>31</v>
      </c>
      <c r="L20" s="16">
        <v>1</v>
      </c>
      <c r="M20" s="16">
        <v>18</v>
      </c>
      <c r="N20" s="16">
        <v>1</v>
      </c>
      <c r="O20" s="16">
        <v>3</v>
      </c>
      <c r="P20" s="16">
        <v>49</v>
      </c>
      <c r="Q20" s="16">
        <v>91</v>
      </c>
      <c r="R20" s="16">
        <v>6</v>
      </c>
      <c r="S20" s="16">
        <v>3</v>
      </c>
      <c r="T20" s="16">
        <v>27</v>
      </c>
      <c r="U20" s="22">
        <v>2</v>
      </c>
    </row>
    <row r="21" spans="1:21" ht="15" customHeight="1" x14ac:dyDescent="0.2">
      <c r="A21" s="67" t="s">
        <v>202</v>
      </c>
      <c r="B21" s="16">
        <v>42</v>
      </c>
      <c r="C21" s="16">
        <v>11</v>
      </c>
      <c r="D21" s="16">
        <v>19</v>
      </c>
      <c r="E21" s="16">
        <v>33</v>
      </c>
      <c r="F21" s="16">
        <v>17</v>
      </c>
      <c r="G21" s="16">
        <v>1</v>
      </c>
      <c r="H21" s="16">
        <v>0</v>
      </c>
      <c r="I21" s="16">
        <v>1</v>
      </c>
      <c r="J21" s="16">
        <v>3</v>
      </c>
      <c r="K21" s="16">
        <v>42</v>
      </c>
      <c r="L21" s="16">
        <v>2</v>
      </c>
      <c r="M21" s="16">
        <v>32</v>
      </c>
      <c r="N21" s="16">
        <v>0</v>
      </c>
      <c r="O21" s="16">
        <v>2</v>
      </c>
      <c r="P21" s="16">
        <v>66</v>
      </c>
      <c r="Q21" s="16">
        <v>211</v>
      </c>
      <c r="R21" s="16">
        <v>3</v>
      </c>
      <c r="S21" s="16">
        <v>5</v>
      </c>
      <c r="T21" s="16">
        <v>190.96799999999999</v>
      </c>
      <c r="U21" s="22">
        <v>2</v>
      </c>
    </row>
    <row r="22" spans="1:21" ht="15" customHeight="1" x14ac:dyDescent="0.2">
      <c r="A22" s="67" t="s">
        <v>203</v>
      </c>
      <c r="B22" s="16">
        <v>89</v>
      </c>
      <c r="C22" s="16">
        <v>12</v>
      </c>
      <c r="D22" s="16">
        <v>8</v>
      </c>
      <c r="E22" s="16">
        <v>97</v>
      </c>
      <c r="F22" s="16">
        <v>58</v>
      </c>
      <c r="G22" s="16">
        <v>7</v>
      </c>
      <c r="H22" s="16">
        <v>0</v>
      </c>
      <c r="I22" s="16">
        <v>2</v>
      </c>
      <c r="J22" s="16">
        <v>25</v>
      </c>
      <c r="K22" s="16">
        <v>63</v>
      </c>
      <c r="L22" s="16">
        <v>3</v>
      </c>
      <c r="M22" s="16">
        <v>76</v>
      </c>
      <c r="N22" s="16">
        <v>0</v>
      </c>
      <c r="O22" s="16">
        <v>0</v>
      </c>
      <c r="P22" s="16">
        <v>139</v>
      </c>
      <c r="Q22" s="16">
        <v>85</v>
      </c>
      <c r="R22" s="16">
        <v>7</v>
      </c>
      <c r="S22" s="16">
        <v>19</v>
      </c>
      <c r="T22" s="16">
        <v>11</v>
      </c>
      <c r="U22" s="22">
        <v>3</v>
      </c>
    </row>
    <row r="23" spans="1:21" ht="15" customHeight="1" x14ac:dyDescent="0.2">
      <c r="A23" s="67" t="s">
        <v>204</v>
      </c>
      <c r="B23" s="16">
        <v>115</v>
      </c>
      <c r="C23" s="16">
        <v>40</v>
      </c>
      <c r="D23" s="16">
        <v>13</v>
      </c>
      <c r="E23" s="16">
        <v>72</v>
      </c>
      <c r="F23" s="16">
        <v>50</v>
      </c>
      <c r="G23" s="16">
        <v>17</v>
      </c>
      <c r="H23" s="16">
        <v>5</v>
      </c>
      <c r="I23" s="16">
        <v>7</v>
      </c>
      <c r="J23" s="16">
        <v>36</v>
      </c>
      <c r="K23" s="16">
        <v>65</v>
      </c>
      <c r="L23" s="16">
        <v>4</v>
      </c>
      <c r="M23" s="16">
        <v>68</v>
      </c>
      <c r="N23" s="16">
        <v>1</v>
      </c>
      <c r="O23" s="16">
        <v>4</v>
      </c>
      <c r="P23" s="16">
        <v>344</v>
      </c>
      <c r="Q23" s="16">
        <v>177</v>
      </c>
      <c r="R23" s="16">
        <v>8</v>
      </c>
      <c r="S23" s="16">
        <v>25</v>
      </c>
      <c r="T23" s="16">
        <v>38</v>
      </c>
      <c r="U23" s="22">
        <v>5</v>
      </c>
    </row>
    <row r="24" spans="1:21" ht="15" customHeight="1" x14ac:dyDescent="0.2">
      <c r="A24" s="67" t="s">
        <v>205</v>
      </c>
      <c r="B24" s="16">
        <v>104</v>
      </c>
      <c r="C24" s="16">
        <v>41</v>
      </c>
      <c r="D24" s="16">
        <v>23</v>
      </c>
      <c r="E24" s="16">
        <v>66</v>
      </c>
      <c r="F24" s="16">
        <v>39</v>
      </c>
      <c r="G24" s="16">
        <v>19</v>
      </c>
      <c r="H24" s="16">
        <v>7</v>
      </c>
      <c r="I24" s="16">
        <v>4</v>
      </c>
      <c r="J24" s="16">
        <v>30</v>
      </c>
      <c r="K24" s="16">
        <v>79</v>
      </c>
      <c r="L24" s="16">
        <v>9</v>
      </c>
      <c r="M24" s="16">
        <v>53</v>
      </c>
      <c r="N24" s="16">
        <v>2</v>
      </c>
      <c r="O24" s="16">
        <v>4</v>
      </c>
      <c r="P24" s="16">
        <v>288</v>
      </c>
      <c r="Q24" s="16">
        <v>99</v>
      </c>
      <c r="R24" s="16">
        <v>10</v>
      </c>
      <c r="S24" s="16">
        <v>25</v>
      </c>
      <c r="T24" s="16">
        <v>80</v>
      </c>
      <c r="U24" s="22">
        <v>3</v>
      </c>
    </row>
    <row r="25" spans="1:21" ht="15" customHeight="1" x14ac:dyDescent="0.2">
      <c r="A25" s="67" t="s">
        <v>206</v>
      </c>
      <c r="B25" s="16">
        <v>298</v>
      </c>
      <c r="C25" s="16">
        <v>91</v>
      </c>
      <c r="D25" s="16">
        <v>76.947999999999993</v>
      </c>
      <c r="E25" s="16">
        <v>148</v>
      </c>
      <c r="F25" s="16">
        <v>32</v>
      </c>
      <c r="G25" s="16">
        <v>58</v>
      </c>
      <c r="H25" s="16">
        <v>22</v>
      </c>
      <c r="I25" s="16">
        <v>14</v>
      </c>
      <c r="J25" s="16">
        <v>140</v>
      </c>
      <c r="K25" s="16">
        <v>186</v>
      </c>
      <c r="L25" s="16">
        <v>12</v>
      </c>
      <c r="M25" s="16">
        <v>153</v>
      </c>
      <c r="N25" s="16">
        <v>5</v>
      </c>
      <c r="O25" s="16">
        <v>6</v>
      </c>
      <c r="P25" s="16">
        <v>754</v>
      </c>
      <c r="Q25" s="16">
        <v>189</v>
      </c>
      <c r="R25" s="16">
        <v>23</v>
      </c>
      <c r="S25" s="16">
        <v>96</v>
      </c>
      <c r="T25" s="16">
        <v>141.92699999999999</v>
      </c>
      <c r="U25" s="22">
        <v>17</v>
      </c>
    </row>
    <row r="26" spans="1:21" ht="15" customHeight="1" x14ac:dyDescent="0.2">
      <c r="A26" s="67" t="s">
        <v>207</v>
      </c>
      <c r="B26" s="16">
        <v>187</v>
      </c>
      <c r="C26" s="16">
        <v>39</v>
      </c>
      <c r="D26" s="16">
        <v>36</v>
      </c>
      <c r="E26" s="16">
        <v>98</v>
      </c>
      <c r="F26" s="16">
        <v>38</v>
      </c>
      <c r="G26" s="16">
        <v>16</v>
      </c>
      <c r="H26" s="16">
        <v>17</v>
      </c>
      <c r="I26" s="16">
        <v>8</v>
      </c>
      <c r="J26" s="16">
        <v>46</v>
      </c>
      <c r="K26" s="16">
        <v>127</v>
      </c>
      <c r="L26" s="16">
        <v>10</v>
      </c>
      <c r="M26" s="16">
        <v>96</v>
      </c>
      <c r="N26" s="16">
        <v>1</v>
      </c>
      <c r="O26" s="16">
        <v>7</v>
      </c>
      <c r="P26" s="16">
        <v>371</v>
      </c>
      <c r="Q26" s="16">
        <v>269</v>
      </c>
      <c r="R26" s="16">
        <v>11</v>
      </c>
      <c r="S26" s="16">
        <v>62</v>
      </c>
      <c r="T26" s="16">
        <v>128.96199999999999</v>
      </c>
      <c r="U26" s="22">
        <v>5</v>
      </c>
    </row>
    <row r="27" spans="1:21" ht="15" customHeight="1" x14ac:dyDescent="0.2">
      <c r="A27" s="67" t="s">
        <v>208</v>
      </c>
      <c r="B27" s="16">
        <v>40</v>
      </c>
      <c r="C27" s="16">
        <v>19</v>
      </c>
      <c r="D27" s="16">
        <v>8</v>
      </c>
      <c r="E27" s="16">
        <v>15</v>
      </c>
      <c r="F27" s="16">
        <v>51</v>
      </c>
      <c r="G27" s="16">
        <v>7</v>
      </c>
      <c r="H27" s="16">
        <v>2</v>
      </c>
      <c r="I27" s="16">
        <v>1</v>
      </c>
      <c r="J27" s="16">
        <v>8</v>
      </c>
      <c r="K27" s="16">
        <v>62</v>
      </c>
      <c r="L27" s="16">
        <v>2</v>
      </c>
      <c r="M27" s="16">
        <v>31</v>
      </c>
      <c r="N27" s="16">
        <v>2</v>
      </c>
      <c r="O27" s="16">
        <v>2</v>
      </c>
      <c r="P27" s="16">
        <v>133</v>
      </c>
      <c r="Q27" s="16">
        <v>94</v>
      </c>
      <c r="R27" s="16">
        <v>8</v>
      </c>
      <c r="S27" s="16">
        <v>14</v>
      </c>
      <c r="T27" s="16">
        <v>926.99599999999998</v>
      </c>
      <c r="U27" s="22">
        <v>4</v>
      </c>
    </row>
    <row r="28" spans="1:21" ht="15" customHeight="1" x14ac:dyDescent="0.2">
      <c r="A28" s="67" t="s">
        <v>209</v>
      </c>
      <c r="B28" s="16">
        <v>16</v>
      </c>
      <c r="C28" s="16">
        <v>3</v>
      </c>
      <c r="D28" s="16">
        <v>2</v>
      </c>
      <c r="E28" s="16">
        <v>34</v>
      </c>
      <c r="F28" s="16">
        <v>8</v>
      </c>
      <c r="G28" s="16">
        <v>3</v>
      </c>
      <c r="H28" s="16">
        <v>0</v>
      </c>
      <c r="I28" s="16">
        <v>0</v>
      </c>
      <c r="J28" s="16">
        <v>2</v>
      </c>
      <c r="K28" s="16">
        <v>32</v>
      </c>
      <c r="L28" s="16">
        <v>0</v>
      </c>
      <c r="M28" s="16">
        <v>18</v>
      </c>
      <c r="N28" s="16">
        <v>0</v>
      </c>
      <c r="O28" s="16">
        <v>1</v>
      </c>
      <c r="P28" s="16">
        <v>56</v>
      </c>
      <c r="Q28" s="16">
        <v>57</v>
      </c>
      <c r="R28" s="16">
        <v>0</v>
      </c>
      <c r="S28" s="16">
        <v>4</v>
      </c>
      <c r="T28" s="16">
        <v>163.98699999999999</v>
      </c>
      <c r="U28" s="22">
        <v>3</v>
      </c>
    </row>
    <row r="29" spans="1:21" ht="15" customHeight="1" x14ac:dyDescent="0.2">
      <c r="A29" s="67" t="s">
        <v>210</v>
      </c>
      <c r="B29" s="16">
        <v>65</v>
      </c>
      <c r="C29" s="16">
        <v>16</v>
      </c>
      <c r="D29" s="16">
        <v>5</v>
      </c>
      <c r="E29" s="16">
        <v>52</v>
      </c>
      <c r="F29" s="16">
        <v>9</v>
      </c>
      <c r="G29" s="16">
        <v>13</v>
      </c>
      <c r="H29" s="16">
        <v>8</v>
      </c>
      <c r="I29" s="16">
        <v>4</v>
      </c>
      <c r="J29" s="16">
        <v>33</v>
      </c>
      <c r="K29" s="16">
        <v>55</v>
      </c>
      <c r="L29" s="16">
        <v>5</v>
      </c>
      <c r="M29" s="16">
        <v>32</v>
      </c>
      <c r="N29" s="16">
        <v>0</v>
      </c>
      <c r="O29" s="16">
        <v>1</v>
      </c>
      <c r="P29" s="16">
        <v>243</v>
      </c>
      <c r="Q29" s="16">
        <v>95</v>
      </c>
      <c r="R29" s="16">
        <v>5</v>
      </c>
      <c r="S29" s="16">
        <v>33</v>
      </c>
      <c r="T29" s="16">
        <v>38</v>
      </c>
      <c r="U29" s="22">
        <v>4</v>
      </c>
    </row>
    <row r="30" spans="1:21" ht="15" customHeight="1" x14ac:dyDescent="0.2">
      <c r="A30" s="67" t="s">
        <v>211</v>
      </c>
      <c r="B30" s="16">
        <v>28</v>
      </c>
      <c r="C30" s="16">
        <v>6</v>
      </c>
      <c r="D30" s="16">
        <v>3</v>
      </c>
      <c r="E30" s="16">
        <v>48</v>
      </c>
      <c r="F30" s="16">
        <v>23</v>
      </c>
      <c r="G30" s="16">
        <v>5</v>
      </c>
      <c r="H30" s="16">
        <v>1</v>
      </c>
      <c r="I30" s="16">
        <v>1.032</v>
      </c>
      <c r="J30" s="16">
        <v>4</v>
      </c>
      <c r="K30" s="16">
        <v>64</v>
      </c>
      <c r="L30" s="16">
        <v>3</v>
      </c>
      <c r="M30" s="16">
        <v>61</v>
      </c>
      <c r="N30" s="16">
        <v>0</v>
      </c>
      <c r="O30" s="16">
        <v>2</v>
      </c>
      <c r="P30" s="16">
        <v>74</v>
      </c>
      <c r="Q30" s="16">
        <v>51</v>
      </c>
      <c r="R30" s="16">
        <v>6</v>
      </c>
      <c r="S30" s="16">
        <v>6</v>
      </c>
      <c r="T30" s="16">
        <v>4</v>
      </c>
      <c r="U30" s="22">
        <v>0</v>
      </c>
    </row>
    <row r="31" spans="1:21" ht="15" customHeight="1" x14ac:dyDescent="0.2">
      <c r="A31" s="67" t="s">
        <v>212</v>
      </c>
      <c r="B31" s="16">
        <v>49</v>
      </c>
      <c r="C31" s="16">
        <v>14</v>
      </c>
      <c r="D31" s="16">
        <v>13.846</v>
      </c>
      <c r="E31" s="16">
        <v>77</v>
      </c>
      <c r="F31" s="16">
        <v>42</v>
      </c>
      <c r="G31" s="16">
        <v>4</v>
      </c>
      <c r="H31" s="16">
        <v>4</v>
      </c>
      <c r="I31" s="16">
        <v>1.0329999999999999</v>
      </c>
      <c r="J31" s="16">
        <v>10</v>
      </c>
      <c r="K31" s="16">
        <v>93</v>
      </c>
      <c r="L31" s="16">
        <v>1</v>
      </c>
      <c r="M31" s="16">
        <v>50</v>
      </c>
      <c r="N31" s="16">
        <v>1</v>
      </c>
      <c r="O31" s="16">
        <v>2</v>
      </c>
      <c r="P31" s="16">
        <v>114.991</v>
      </c>
      <c r="Q31" s="16">
        <v>85</v>
      </c>
      <c r="R31" s="16">
        <v>2</v>
      </c>
      <c r="S31" s="16">
        <v>16</v>
      </c>
      <c r="T31" s="16">
        <v>13</v>
      </c>
      <c r="U31" s="22">
        <v>3</v>
      </c>
    </row>
    <row r="32" spans="1:21" ht="15" customHeight="1" x14ac:dyDescent="0.2">
      <c r="A32" s="67" t="s">
        <v>213</v>
      </c>
      <c r="B32" s="16">
        <v>63</v>
      </c>
      <c r="C32" s="16">
        <v>20</v>
      </c>
      <c r="D32" s="16">
        <v>13</v>
      </c>
      <c r="E32" s="16">
        <v>99</v>
      </c>
      <c r="F32" s="16">
        <v>12</v>
      </c>
      <c r="G32" s="16">
        <v>7</v>
      </c>
      <c r="H32" s="16">
        <v>9</v>
      </c>
      <c r="I32" s="16">
        <v>0</v>
      </c>
      <c r="J32" s="16">
        <v>17</v>
      </c>
      <c r="K32" s="16">
        <v>122</v>
      </c>
      <c r="L32" s="16">
        <v>4</v>
      </c>
      <c r="M32" s="16">
        <v>167</v>
      </c>
      <c r="N32" s="16">
        <v>0</v>
      </c>
      <c r="O32" s="16">
        <v>2</v>
      </c>
      <c r="P32" s="16">
        <v>192</v>
      </c>
      <c r="Q32" s="16">
        <v>79</v>
      </c>
      <c r="R32" s="16">
        <v>10</v>
      </c>
      <c r="S32" s="16">
        <v>8</v>
      </c>
      <c r="T32" s="16">
        <v>77.974000000000004</v>
      </c>
      <c r="U32" s="22">
        <v>8</v>
      </c>
    </row>
    <row r="33" spans="1:21" ht="15" customHeight="1" x14ac:dyDescent="0.2">
      <c r="A33" s="67" t="s">
        <v>214</v>
      </c>
      <c r="B33" s="16">
        <v>30</v>
      </c>
      <c r="C33" s="16">
        <v>4</v>
      </c>
      <c r="D33" s="16">
        <v>10</v>
      </c>
      <c r="E33" s="16">
        <v>12</v>
      </c>
      <c r="F33" s="16">
        <v>3</v>
      </c>
      <c r="G33" s="16">
        <v>2</v>
      </c>
      <c r="H33" s="16">
        <v>3</v>
      </c>
      <c r="I33" s="16">
        <v>3</v>
      </c>
      <c r="J33" s="16">
        <v>13</v>
      </c>
      <c r="K33" s="16">
        <v>46</v>
      </c>
      <c r="L33" s="16">
        <v>4</v>
      </c>
      <c r="M33" s="16">
        <v>29</v>
      </c>
      <c r="N33" s="16">
        <v>2</v>
      </c>
      <c r="O33" s="16">
        <v>2</v>
      </c>
      <c r="P33" s="16">
        <v>76</v>
      </c>
      <c r="Q33" s="16">
        <v>60</v>
      </c>
      <c r="R33" s="16">
        <v>6</v>
      </c>
      <c r="S33" s="16">
        <v>13</v>
      </c>
      <c r="T33" s="16">
        <v>33</v>
      </c>
      <c r="U33" s="22">
        <v>2</v>
      </c>
    </row>
    <row r="34" spans="1:21" ht="15" customHeight="1" x14ac:dyDescent="0.2">
      <c r="A34" s="67" t="s">
        <v>215</v>
      </c>
      <c r="B34" s="16">
        <v>25</v>
      </c>
      <c r="C34" s="16">
        <v>8</v>
      </c>
      <c r="D34" s="16">
        <v>9</v>
      </c>
      <c r="E34" s="16">
        <v>26</v>
      </c>
      <c r="F34" s="16">
        <v>9</v>
      </c>
      <c r="G34" s="16">
        <v>1</v>
      </c>
      <c r="H34" s="16">
        <v>3</v>
      </c>
      <c r="I34" s="16">
        <v>0</v>
      </c>
      <c r="J34" s="16">
        <v>5</v>
      </c>
      <c r="K34" s="16">
        <v>29</v>
      </c>
      <c r="L34" s="16">
        <v>1</v>
      </c>
      <c r="M34" s="16">
        <v>22</v>
      </c>
      <c r="N34" s="16">
        <v>0</v>
      </c>
      <c r="O34" s="16">
        <v>0</v>
      </c>
      <c r="P34" s="16">
        <v>45</v>
      </c>
      <c r="Q34" s="16">
        <v>108</v>
      </c>
      <c r="R34" s="16">
        <v>2</v>
      </c>
      <c r="S34" s="16">
        <v>6</v>
      </c>
      <c r="T34" s="16">
        <v>20.9</v>
      </c>
      <c r="U34" s="22">
        <v>1</v>
      </c>
    </row>
    <row r="35" spans="1:21" ht="15" customHeight="1" x14ac:dyDescent="0.2">
      <c r="A35" s="67" t="s">
        <v>216</v>
      </c>
      <c r="B35" s="16">
        <v>50</v>
      </c>
      <c r="C35" s="16">
        <v>7</v>
      </c>
      <c r="D35" s="16">
        <v>7</v>
      </c>
      <c r="E35" s="16">
        <v>27</v>
      </c>
      <c r="F35" s="16">
        <v>6</v>
      </c>
      <c r="G35" s="16">
        <v>3</v>
      </c>
      <c r="H35" s="16">
        <v>2</v>
      </c>
      <c r="I35" s="16">
        <v>3</v>
      </c>
      <c r="J35" s="16">
        <v>8</v>
      </c>
      <c r="K35" s="16">
        <v>24</v>
      </c>
      <c r="L35" s="16">
        <v>3</v>
      </c>
      <c r="M35" s="16">
        <v>39</v>
      </c>
      <c r="N35" s="16">
        <v>2</v>
      </c>
      <c r="O35" s="16">
        <v>0</v>
      </c>
      <c r="P35" s="16">
        <v>59</v>
      </c>
      <c r="Q35" s="16">
        <v>37</v>
      </c>
      <c r="R35" s="16">
        <v>1</v>
      </c>
      <c r="S35" s="16">
        <v>6</v>
      </c>
      <c r="T35" s="16">
        <v>47.915999999999997</v>
      </c>
      <c r="U35" s="22">
        <v>3</v>
      </c>
    </row>
    <row r="36" spans="1:21" ht="15" customHeight="1" x14ac:dyDescent="0.2">
      <c r="A36" s="67" t="s">
        <v>217</v>
      </c>
      <c r="B36" s="16">
        <v>24</v>
      </c>
      <c r="C36" s="16">
        <v>9</v>
      </c>
      <c r="D36" s="16">
        <v>5</v>
      </c>
      <c r="E36" s="16">
        <v>69</v>
      </c>
      <c r="F36" s="16">
        <v>7</v>
      </c>
      <c r="G36" s="16">
        <v>6</v>
      </c>
      <c r="H36" s="16">
        <v>2</v>
      </c>
      <c r="I36" s="16">
        <v>0</v>
      </c>
      <c r="J36" s="16">
        <v>9</v>
      </c>
      <c r="K36" s="16">
        <v>58</v>
      </c>
      <c r="L36" s="16">
        <v>2</v>
      </c>
      <c r="M36" s="16">
        <v>53</v>
      </c>
      <c r="N36" s="16">
        <v>1</v>
      </c>
      <c r="O36" s="16">
        <v>3</v>
      </c>
      <c r="P36" s="16">
        <v>67</v>
      </c>
      <c r="Q36" s="16">
        <v>22</v>
      </c>
      <c r="R36" s="16">
        <v>6</v>
      </c>
      <c r="S36" s="16">
        <v>2</v>
      </c>
      <c r="T36" s="16">
        <v>25</v>
      </c>
      <c r="U36" s="22">
        <v>6</v>
      </c>
    </row>
    <row r="37" spans="1:21" ht="15" customHeight="1" x14ac:dyDescent="0.2">
      <c r="A37" s="67" t="s">
        <v>218</v>
      </c>
      <c r="B37" s="16">
        <v>57</v>
      </c>
      <c r="C37" s="16">
        <v>14</v>
      </c>
      <c r="D37" s="16">
        <v>6</v>
      </c>
      <c r="E37" s="16">
        <v>20</v>
      </c>
      <c r="F37" s="16">
        <v>15</v>
      </c>
      <c r="G37" s="16">
        <v>2</v>
      </c>
      <c r="H37" s="16">
        <v>5</v>
      </c>
      <c r="I37" s="16">
        <v>3</v>
      </c>
      <c r="J37" s="16">
        <v>12</v>
      </c>
      <c r="K37" s="16">
        <v>107</v>
      </c>
      <c r="L37" s="16">
        <v>3</v>
      </c>
      <c r="M37" s="16">
        <v>35</v>
      </c>
      <c r="N37" s="16">
        <v>1</v>
      </c>
      <c r="O37" s="16">
        <v>1</v>
      </c>
      <c r="P37" s="16">
        <v>111</v>
      </c>
      <c r="Q37" s="16">
        <v>185</v>
      </c>
      <c r="R37" s="16">
        <v>12</v>
      </c>
      <c r="S37" s="16">
        <v>25</v>
      </c>
      <c r="T37" s="16">
        <v>573.97199999999998</v>
      </c>
      <c r="U37" s="22">
        <v>3</v>
      </c>
    </row>
    <row r="38" spans="1:21" ht="15" customHeight="1" x14ac:dyDescent="0.2">
      <c r="A38" s="67" t="s">
        <v>219</v>
      </c>
      <c r="B38" s="16">
        <v>20</v>
      </c>
      <c r="C38" s="16">
        <v>3</v>
      </c>
      <c r="D38" s="16">
        <v>3</v>
      </c>
      <c r="E38" s="16">
        <v>33</v>
      </c>
      <c r="F38" s="16">
        <v>20</v>
      </c>
      <c r="G38" s="16">
        <v>2</v>
      </c>
      <c r="H38" s="16">
        <v>0</v>
      </c>
      <c r="I38" s="16">
        <v>0</v>
      </c>
      <c r="J38" s="16">
        <v>4</v>
      </c>
      <c r="K38" s="16">
        <v>34</v>
      </c>
      <c r="L38" s="16">
        <v>2</v>
      </c>
      <c r="M38" s="16">
        <v>29</v>
      </c>
      <c r="N38" s="16">
        <v>0</v>
      </c>
      <c r="O38" s="16">
        <v>1</v>
      </c>
      <c r="P38" s="16">
        <v>55</v>
      </c>
      <c r="Q38" s="16">
        <v>39</v>
      </c>
      <c r="R38" s="16">
        <v>4</v>
      </c>
      <c r="S38" s="16">
        <v>4</v>
      </c>
      <c r="T38" s="16">
        <v>58</v>
      </c>
      <c r="U38" s="22">
        <v>0</v>
      </c>
    </row>
    <row r="39" spans="1:21" ht="15" customHeight="1" x14ac:dyDescent="0.2">
      <c r="A39" s="67" t="s">
        <v>220</v>
      </c>
      <c r="B39" s="16">
        <v>35</v>
      </c>
      <c r="C39" s="16">
        <v>5</v>
      </c>
      <c r="D39" s="16">
        <v>6</v>
      </c>
      <c r="E39" s="16">
        <v>38</v>
      </c>
      <c r="F39" s="16">
        <v>19</v>
      </c>
      <c r="G39" s="16">
        <v>2</v>
      </c>
      <c r="H39" s="16">
        <v>2</v>
      </c>
      <c r="I39" s="16">
        <v>2.153</v>
      </c>
      <c r="J39" s="16">
        <v>9</v>
      </c>
      <c r="K39" s="16">
        <v>52</v>
      </c>
      <c r="L39" s="16">
        <v>5</v>
      </c>
      <c r="M39" s="16">
        <v>37</v>
      </c>
      <c r="N39" s="16">
        <v>0</v>
      </c>
      <c r="O39" s="16">
        <v>1</v>
      </c>
      <c r="P39" s="16">
        <v>58</v>
      </c>
      <c r="Q39" s="16">
        <v>47</v>
      </c>
      <c r="R39" s="16">
        <v>1</v>
      </c>
      <c r="S39" s="16">
        <v>10</v>
      </c>
      <c r="T39" s="16">
        <v>60</v>
      </c>
      <c r="U39" s="22">
        <v>3</v>
      </c>
    </row>
    <row r="40" spans="1:21" ht="15" customHeight="1" x14ac:dyDescent="0.2">
      <c r="A40" s="67" t="s">
        <v>221</v>
      </c>
      <c r="B40" s="16">
        <v>67</v>
      </c>
      <c r="C40" s="16">
        <v>13</v>
      </c>
      <c r="D40" s="16">
        <v>8</v>
      </c>
      <c r="E40" s="16">
        <v>32</v>
      </c>
      <c r="F40" s="16">
        <v>12</v>
      </c>
      <c r="G40" s="16">
        <v>10</v>
      </c>
      <c r="H40" s="16">
        <v>2</v>
      </c>
      <c r="I40" s="16">
        <v>0</v>
      </c>
      <c r="J40" s="16">
        <v>16</v>
      </c>
      <c r="K40" s="16">
        <v>30</v>
      </c>
      <c r="L40" s="16">
        <v>3</v>
      </c>
      <c r="M40" s="16">
        <v>29</v>
      </c>
      <c r="N40" s="16">
        <v>2</v>
      </c>
      <c r="O40" s="16">
        <v>1</v>
      </c>
      <c r="P40" s="16">
        <v>123</v>
      </c>
      <c r="Q40" s="16">
        <v>78</v>
      </c>
      <c r="R40" s="16">
        <v>6</v>
      </c>
      <c r="S40" s="16">
        <v>30</v>
      </c>
      <c r="T40" s="16">
        <v>46</v>
      </c>
      <c r="U40" s="22">
        <v>5</v>
      </c>
    </row>
    <row r="41" spans="1:21" ht="15" customHeight="1" x14ac:dyDescent="0.2">
      <c r="A41" s="67" t="s">
        <v>222</v>
      </c>
      <c r="B41" s="16">
        <v>41</v>
      </c>
      <c r="C41" s="16">
        <v>8</v>
      </c>
      <c r="D41" s="16">
        <v>7</v>
      </c>
      <c r="E41" s="16">
        <v>22</v>
      </c>
      <c r="F41" s="16">
        <v>3</v>
      </c>
      <c r="G41" s="16">
        <v>4</v>
      </c>
      <c r="H41" s="16">
        <v>4</v>
      </c>
      <c r="I41" s="16">
        <v>2.09</v>
      </c>
      <c r="J41" s="16">
        <v>10</v>
      </c>
      <c r="K41" s="16">
        <v>49</v>
      </c>
      <c r="L41" s="16">
        <v>3</v>
      </c>
      <c r="M41" s="16">
        <v>23</v>
      </c>
      <c r="N41" s="16">
        <v>0</v>
      </c>
      <c r="O41" s="16">
        <v>1</v>
      </c>
      <c r="P41" s="16">
        <v>76</v>
      </c>
      <c r="Q41" s="16">
        <v>46</v>
      </c>
      <c r="R41" s="16">
        <v>4</v>
      </c>
      <c r="S41" s="16">
        <v>13</v>
      </c>
      <c r="T41" s="16">
        <v>14</v>
      </c>
      <c r="U41" s="22">
        <v>1</v>
      </c>
    </row>
    <row r="42" spans="1:21" ht="15" customHeight="1" x14ac:dyDescent="0.2">
      <c r="A42" s="67" t="s">
        <v>223</v>
      </c>
      <c r="B42" s="16">
        <v>21</v>
      </c>
      <c r="C42" s="16">
        <v>2</v>
      </c>
      <c r="D42" s="16">
        <v>2</v>
      </c>
      <c r="E42" s="16">
        <v>18</v>
      </c>
      <c r="F42" s="16">
        <v>10</v>
      </c>
      <c r="G42" s="16">
        <v>2</v>
      </c>
      <c r="H42" s="16">
        <v>1</v>
      </c>
      <c r="I42" s="16">
        <v>1</v>
      </c>
      <c r="J42" s="16">
        <v>3</v>
      </c>
      <c r="K42" s="16">
        <v>21</v>
      </c>
      <c r="L42" s="16">
        <v>2</v>
      </c>
      <c r="M42" s="16">
        <v>23</v>
      </c>
      <c r="N42" s="16">
        <v>0</v>
      </c>
      <c r="O42" s="16">
        <v>1</v>
      </c>
      <c r="P42" s="16">
        <v>46</v>
      </c>
      <c r="Q42" s="16">
        <v>29</v>
      </c>
      <c r="R42" s="16">
        <v>4</v>
      </c>
      <c r="S42" s="16">
        <v>13</v>
      </c>
      <c r="T42" s="16">
        <v>10</v>
      </c>
      <c r="U42" s="22">
        <v>2</v>
      </c>
    </row>
    <row r="43" spans="1:21" ht="15" customHeight="1" x14ac:dyDescent="0.2">
      <c r="A43" s="67" t="s">
        <v>224</v>
      </c>
      <c r="B43" s="16">
        <v>13</v>
      </c>
      <c r="C43" s="16">
        <v>0</v>
      </c>
      <c r="D43" s="16">
        <v>3</v>
      </c>
      <c r="E43" s="16">
        <v>13</v>
      </c>
      <c r="F43" s="16">
        <v>16.5</v>
      </c>
      <c r="G43" s="16">
        <v>2</v>
      </c>
      <c r="H43" s="16">
        <v>2</v>
      </c>
      <c r="I43" s="16">
        <v>1</v>
      </c>
      <c r="J43" s="16">
        <v>5</v>
      </c>
      <c r="K43" s="16">
        <v>6</v>
      </c>
      <c r="L43" s="16">
        <v>0</v>
      </c>
      <c r="M43" s="16">
        <v>10</v>
      </c>
      <c r="N43" s="16">
        <v>0</v>
      </c>
      <c r="O43" s="16">
        <v>0</v>
      </c>
      <c r="P43" s="16">
        <v>30</v>
      </c>
      <c r="Q43" s="16">
        <v>33</v>
      </c>
      <c r="R43" s="16">
        <v>0</v>
      </c>
      <c r="S43" s="16">
        <v>1</v>
      </c>
      <c r="T43" s="16">
        <v>7</v>
      </c>
      <c r="U43" s="22">
        <v>0</v>
      </c>
    </row>
    <row r="44" spans="1:21" ht="15" customHeight="1" x14ac:dyDescent="0.2">
      <c r="A44" s="67" t="s">
        <v>225</v>
      </c>
      <c r="B44" s="16">
        <v>11</v>
      </c>
      <c r="C44" s="16">
        <v>5</v>
      </c>
      <c r="D44" s="16">
        <v>2</v>
      </c>
      <c r="E44" s="16">
        <v>34</v>
      </c>
      <c r="F44" s="16">
        <v>6</v>
      </c>
      <c r="G44" s="16">
        <v>1</v>
      </c>
      <c r="H44" s="16">
        <v>0</v>
      </c>
      <c r="I44" s="16">
        <v>0</v>
      </c>
      <c r="J44" s="16">
        <v>3</v>
      </c>
      <c r="K44" s="16">
        <v>22</v>
      </c>
      <c r="L44" s="16">
        <v>0</v>
      </c>
      <c r="M44" s="16">
        <v>16</v>
      </c>
      <c r="N44" s="16">
        <v>0</v>
      </c>
      <c r="O44" s="16">
        <v>0</v>
      </c>
      <c r="P44" s="16">
        <v>37</v>
      </c>
      <c r="Q44" s="16">
        <v>24</v>
      </c>
      <c r="R44" s="16">
        <v>3</v>
      </c>
      <c r="S44" s="16">
        <v>3</v>
      </c>
      <c r="T44" s="16">
        <v>6</v>
      </c>
      <c r="U44" s="22">
        <v>2</v>
      </c>
    </row>
    <row r="45" spans="1:21" ht="15" customHeight="1" x14ac:dyDescent="0.2">
      <c r="A45" s="67" t="s">
        <v>226</v>
      </c>
      <c r="B45" s="16">
        <v>31</v>
      </c>
      <c r="C45" s="16">
        <v>6</v>
      </c>
      <c r="D45" s="16">
        <v>21.954000000000001</v>
      </c>
      <c r="E45" s="16">
        <v>13</v>
      </c>
      <c r="F45" s="16">
        <v>20</v>
      </c>
      <c r="G45" s="16">
        <v>3</v>
      </c>
      <c r="H45" s="16">
        <v>1</v>
      </c>
      <c r="I45" s="16">
        <v>3.1419999999999999</v>
      </c>
      <c r="J45" s="16">
        <v>7</v>
      </c>
      <c r="K45" s="16">
        <v>32</v>
      </c>
      <c r="L45" s="16">
        <v>0</v>
      </c>
      <c r="M45" s="16">
        <v>22</v>
      </c>
      <c r="N45" s="16">
        <v>1</v>
      </c>
      <c r="O45" s="16">
        <v>0</v>
      </c>
      <c r="P45" s="16">
        <v>54</v>
      </c>
      <c r="Q45" s="16">
        <v>63</v>
      </c>
      <c r="R45" s="16">
        <v>5</v>
      </c>
      <c r="S45" s="16">
        <v>13</v>
      </c>
      <c r="T45" s="16">
        <v>73</v>
      </c>
      <c r="U45" s="22">
        <v>0</v>
      </c>
    </row>
    <row r="46" spans="1:21" ht="15" customHeight="1" x14ac:dyDescent="0.2">
      <c r="A46" s="67" t="s">
        <v>227</v>
      </c>
      <c r="B46" s="16">
        <v>18</v>
      </c>
      <c r="C46" s="16">
        <v>0</v>
      </c>
      <c r="D46" s="16">
        <v>1</v>
      </c>
      <c r="E46" s="16">
        <v>27</v>
      </c>
      <c r="F46" s="16">
        <v>35</v>
      </c>
      <c r="G46" s="16">
        <v>0</v>
      </c>
      <c r="H46" s="16">
        <v>1</v>
      </c>
      <c r="I46" s="16">
        <v>0</v>
      </c>
      <c r="J46" s="16">
        <v>1</v>
      </c>
      <c r="K46" s="16">
        <v>33</v>
      </c>
      <c r="L46" s="16">
        <v>2</v>
      </c>
      <c r="M46" s="16">
        <v>50</v>
      </c>
      <c r="N46" s="16">
        <v>0</v>
      </c>
      <c r="O46" s="16">
        <v>0</v>
      </c>
      <c r="P46" s="16">
        <v>33</v>
      </c>
      <c r="Q46" s="16">
        <v>7</v>
      </c>
      <c r="R46" s="16">
        <v>1</v>
      </c>
      <c r="S46" s="16">
        <v>6</v>
      </c>
      <c r="T46" s="16">
        <v>1</v>
      </c>
      <c r="U46" s="22">
        <v>0</v>
      </c>
    </row>
    <row r="47" spans="1:21" ht="15" customHeight="1" x14ac:dyDescent="0.2">
      <c r="A47" s="67" t="s">
        <v>228</v>
      </c>
      <c r="B47" s="16">
        <v>7</v>
      </c>
      <c r="C47" s="16">
        <v>2</v>
      </c>
      <c r="D47" s="16">
        <v>2</v>
      </c>
      <c r="E47" s="16">
        <v>0</v>
      </c>
      <c r="F47" s="16">
        <v>2</v>
      </c>
      <c r="G47" s="16">
        <v>3</v>
      </c>
      <c r="H47" s="16">
        <v>1</v>
      </c>
      <c r="I47" s="16">
        <v>0</v>
      </c>
      <c r="J47" s="16">
        <v>1</v>
      </c>
      <c r="K47" s="16">
        <v>2</v>
      </c>
      <c r="L47" s="16">
        <v>0</v>
      </c>
      <c r="M47" s="16">
        <v>10</v>
      </c>
      <c r="N47" s="16">
        <v>0</v>
      </c>
      <c r="O47" s="16">
        <v>0</v>
      </c>
      <c r="P47" s="16">
        <v>21</v>
      </c>
      <c r="Q47" s="16">
        <v>27</v>
      </c>
      <c r="R47" s="16">
        <v>0</v>
      </c>
      <c r="S47" s="16">
        <v>1</v>
      </c>
      <c r="T47" s="16">
        <v>1</v>
      </c>
      <c r="U47" s="22">
        <v>1</v>
      </c>
    </row>
    <row r="48" spans="1:21" ht="15" customHeight="1" x14ac:dyDescent="0.2">
      <c r="A48" s="67" t="s">
        <v>229</v>
      </c>
      <c r="B48" s="16">
        <v>45</v>
      </c>
      <c r="C48" s="16">
        <v>14</v>
      </c>
      <c r="D48" s="16">
        <v>7</v>
      </c>
      <c r="E48" s="16">
        <v>40</v>
      </c>
      <c r="F48" s="16">
        <v>14</v>
      </c>
      <c r="G48" s="16">
        <v>2</v>
      </c>
      <c r="H48" s="16">
        <v>1</v>
      </c>
      <c r="I48" s="16">
        <v>2</v>
      </c>
      <c r="J48" s="16">
        <v>14</v>
      </c>
      <c r="K48" s="16">
        <v>31</v>
      </c>
      <c r="L48" s="16">
        <v>1</v>
      </c>
      <c r="M48" s="16">
        <v>32</v>
      </c>
      <c r="N48" s="16">
        <v>0</v>
      </c>
      <c r="O48" s="16">
        <v>1</v>
      </c>
      <c r="P48" s="16">
        <v>107</v>
      </c>
      <c r="Q48" s="16">
        <v>66</v>
      </c>
      <c r="R48" s="16">
        <v>1</v>
      </c>
      <c r="S48" s="16">
        <v>11</v>
      </c>
      <c r="T48" s="16">
        <v>22</v>
      </c>
      <c r="U48" s="22">
        <v>3</v>
      </c>
    </row>
    <row r="49" spans="1:21" ht="15" customHeight="1" x14ac:dyDescent="0.2">
      <c r="A49" s="67" t="s">
        <v>230</v>
      </c>
      <c r="B49" s="16">
        <v>0</v>
      </c>
      <c r="C49" s="16">
        <v>1</v>
      </c>
      <c r="D49" s="16">
        <v>0</v>
      </c>
      <c r="E49" s="16">
        <v>10</v>
      </c>
      <c r="F49" s="16">
        <v>0</v>
      </c>
      <c r="G49" s="16">
        <v>0</v>
      </c>
      <c r="H49" s="16">
        <v>1</v>
      </c>
      <c r="I49" s="16">
        <v>1</v>
      </c>
      <c r="J49" s="16">
        <v>2</v>
      </c>
      <c r="K49" s="16">
        <v>5</v>
      </c>
      <c r="L49" s="16">
        <v>0</v>
      </c>
      <c r="M49" s="16">
        <v>6</v>
      </c>
      <c r="N49" s="16">
        <v>0</v>
      </c>
      <c r="O49" s="16">
        <v>0</v>
      </c>
      <c r="P49" s="16">
        <v>22</v>
      </c>
      <c r="Q49" s="16">
        <v>7</v>
      </c>
      <c r="R49" s="16">
        <v>0</v>
      </c>
      <c r="S49" s="16">
        <v>0</v>
      </c>
      <c r="T49" s="16">
        <v>5</v>
      </c>
      <c r="U49" s="22">
        <v>0</v>
      </c>
    </row>
    <row r="50" spans="1:21" ht="15" customHeight="1" x14ac:dyDescent="0.2">
      <c r="A50" s="67" t="s">
        <v>231</v>
      </c>
      <c r="B50" s="16">
        <v>15</v>
      </c>
      <c r="C50" s="16">
        <v>1</v>
      </c>
      <c r="D50" s="16">
        <v>3</v>
      </c>
      <c r="E50" s="16">
        <v>6</v>
      </c>
      <c r="F50" s="16">
        <v>1</v>
      </c>
      <c r="G50" s="16">
        <v>1</v>
      </c>
      <c r="H50" s="16">
        <v>0</v>
      </c>
      <c r="I50" s="16">
        <v>0</v>
      </c>
      <c r="J50" s="16">
        <v>4</v>
      </c>
      <c r="K50" s="16">
        <v>30</v>
      </c>
      <c r="L50" s="16">
        <v>3</v>
      </c>
      <c r="M50" s="16">
        <v>20</v>
      </c>
      <c r="N50" s="16">
        <v>0</v>
      </c>
      <c r="O50" s="16">
        <v>0</v>
      </c>
      <c r="P50" s="16">
        <v>20</v>
      </c>
      <c r="Q50" s="16">
        <v>24</v>
      </c>
      <c r="R50" s="16">
        <v>4</v>
      </c>
      <c r="S50" s="16">
        <v>4</v>
      </c>
      <c r="T50" s="16">
        <v>4</v>
      </c>
      <c r="U50" s="22">
        <v>2</v>
      </c>
    </row>
    <row r="51" spans="1:21" ht="15" customHeight="1" x14ac:dyDescent="0.2">
      <c r="A51" s="67" t="s">
        <v>232</v>
      </c>
      <c r="B51" s="16">
        <v>12</v>
      </c>
      <c r="C51" s="16">
        <v>0</v>
      </c>
      <c r="D51" s="16">
        <v>1</v>
      </c>
      <c r="E51" s="16">
        <v>3</v>
      </c>
      <c r="F51" s="16">
        <v>0</v>
      </c>
      <c r="G51" s="16">
        <v>0</v>
      </c>
      <c r="H51" s="16">
        <v>0</v>
      </c>
      <c r="I51" s="16">
        <v>0</v>
      </c>
      <c r="J51" s="16">
        <v>2</v>
      </c>
      <c r="K51" s="16">
        <v>1</v>
      </c>
      <c r="L51" s="16">
        <v>1</v>
      </c>
      <c r="M51" s="16">
        <v>4</v>
      </c>
      <c r="N51" s="16">
        <v>0</v>
      </c>
      <c r="O51" s="16">
        <v>0</v>
      </c>
      <c r="P51" s="16">
        <v>25</v>
      </c>
      <c r="Q51" s="16">
        <v>1</v>
      </c>
      <c r="R51" s="16">
        <v>0</v>
      </c>
      <c r="S51" s="16">
        <v>0</v>
      </c>
      <c r="T51" s="16">
        <v>3</v>
      </c>
      <c r="U51" s="22">
        <v>0</v>
      </c>
    </row>
    <row r="52" spans="1:21" ht="15" customHeight="1" x14ac:dyDescent="0.2">
      <c r="A52" s="67" t="s">
        <v>233</v>
      </c>
      <c r="B52" s="16">
        <v>17</v>
      </c>
      <c r="C52" s="16">
        <v>5</v>
      </c>
      <c r="D52" s="16">
        <v>2</v>
      </c>
      <c r="E52" s="16">
        <v>3</v>
      </c>
      <c r="F52" s="16">
        <v>1</v>
      </c>
      <c r="G52" s="16">
        <v>0</v>
      </c>
      <c r="H52" s="16">
        <v>1</v>
      </c>
      <c r="I52" s="16">
        <v>0</v>
      </c>
      <c r="J52" s="16">
        <v>9</v>
      </c>
      <c r="K52" s="16">
        <v>37</v>
      </c>
      <c r="L52" s="16">
        <v>1</v>
      </c>
      <c r="M52" s="16">
        <v>11</v>
      </c>
      <c r="N52" s="16">
        <v>0</v>
      </c>
      <c r="O52" s="16">
        <v>0</v>
      </c>
      <c r="P52" s="16">
        <v>55</v>
      </c>
      <c r="Q52" s="16">
        <v>56</v>
      </c>
      <c r="R52" s="16">
        <v>1</v>
      </c>
      <c r="S52" s="16">
        <v>4</v>
      </c>
      <c r="T52" s="16">
        <v>9</v>
      </c>
      <c r="U52" s="22">
        <v>1</v>
      </c>
    </row>
    <row r="53" spans="1:21" ht="15" customHeight="1" thickBot="1" x14ac:dyDescent="0.25">
      <c r="A53" s="67" t="s">
        <v>234</v>
      </c>
      <c r="B53" s="16">
        <v>10</v>
      </c>
      <c r="C53" s="16">
        <v>6</v>
      </c>
      <c r="D53" s="16">
        <v>6</v>
      </c>
      <c r="E53" s="16">
        <v>15</v>
      </c>
      <c r="F53" s="16">
        <v>7</v>
      </c>
      <c r="G53" s="16">
        <v>5</v>
      </c>
      <c r="H53" s="16">
        <v>1</v>
      </c>
      <c r="I53" s="16">
        <v>0</v>
      </c>
      <c r="J53" s="16">
        <v>4</v>
      </c>
      <c r="K53" s="16">
        <v>6</v>
      </c>
      <c r="L53" s="16">
        <v>1</v>
      </c>
      <c r="M53" s="16">
        <v>10</v>
      </c>
      <c r="N53" s="16">
        <v>1</v>
      </c>
      <c r="O53" s="16">
        <v>1</v>
      </c>
      <c r="P53" s="16">
        <v>40</v>
      </c>
      <c r="Q53" s="16">
        <v>30</v>
      </c>
      <c r="R53" s="16">
        <v>6</v>
      </c>
      <c r="S53" s="16">
        <v>3</v>
      </c>
      <c r="T53" s="16">
        <v>0</v>
      </c>
      <c r="U53" s="22">
        <v>0</v>
      </c>
    </row>
    <row r="54" spans="1:21" ht="15" customHeight="1" thickTop="1" thickBot="1" x14ac:dyDescent="0.25">
      <c r="A54" s="13" t="str">
        <f>日本共産党!A54</f>
        <v>茨城県合計</v>
      </c>
      <c r="B54" s="23">
        <f t="shared" ref="B54" si="0">SUM(B10:B53)</f>
        <v>2646</v>
      </c>
      <c r="C54" s="23">
        <f t="shared" ref="C54" si="1">SUM(C10:C53)</f>
        <v>712</v>
      </c>
      <c r="D54" s="23">
        <f t="shared" ref="D54" si="2">SUM(D10:D53)</f>
        <v>720.71600000000001</v>
      </c>
      <c r="E54" s="23">
        <f t="shared" ref="E54" si="3">SUM(E10:E53)</f>
        <v>2159</v>
      </c>
      <c r="F54" s="23">
        <f t="shared" ref="F54" si="4">SUM(F10:F53)</f>
        <v>1041.643</v>
      </c>
      <c r="G54" s="23">
        <f t="shared" ref="G54" si="5">SUM(G10:G53)</f>
        <v>325</v>
      </c>
      <c r="H54" s="23">
        <f t="shared" ref="H54" si="6">SUM(H10:H53)</f>
        <v>174</v>
      </c>
      <c r="I54" s="23">
        <f t="shared" ref="I54" si="7">SUM(I10:I53)</f>
        <v>102.607</v>
      </c>
      <c r="J54" s="23">
        <f t="shared" ref="J54" si="8">SUM(J10:J53)</f>
        <v>766</v>
      </c>
      <c r="K54" s="23">
        <f t="shared" ref="K54" si="9">SUM(K10:K53)</f>
        <v>2625</v>
      </c>
      <c r="L54" s="23">
        <f t="shared" ref="L54" si="10">SUM(L10:L53)</f>
        <v>161</v>
      </c>
      <c r="M54" s="23">
        <f t="shared" ref="M54" si="11">SUM(M10:M53)</f>
        <v>2214</v>
      </c>
      <c r="N54" s="23">
        <f t="shared" ref="N54" si="12">SUM(N10:N53)</f>
        <v>47</v>
      </c>
      <c r="O54" s="23">
        <f t="shared" ref="O54" si="13">SUM(O10:O53)</f>
        <v>80</v>
      </c>
      <c r="P54" s="23">
        <f t="shared" ref="P54" si="14">SUM(P10:P53)</f>
        <v>6745.991</v>
      </c>
      <c r="Q54" s="23">
        <f t="shared" ref="Q54" si="15">SUM(Q10:Q53)</f>
        <v>4055</v>
      </c>
      <c r="R54" s="23">
        <f t="shared" ref="R54" si="16">SUM(R10:R53)</f>
        <v>277.09000000000003</v>
      </c>
      <c r="S54" s="23">
        <f t="shared" ref="S54" si="17">SUM(S10:S53)</f>
        <v>784</v>
      </c>
      <c r="T54" s="23">
        <f t="shared" ref="T54" si="18">SUM(T10:T53)</f>
        <v>3652.41</v>
      </c>
      <c r="U54" s="23">
        <f t="shared" ref="U54" si="19">SUM(U10:U53)</f>
        <v>145</v>
      </c>
    </row>
    <row r="55" spans="1:21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5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5"/>
  <sheetViews>
    <sheetView view="pageBreakPreview" zoomScale="90" zoomScaleNormal="80" zoomScaleSheetLayoutView="90" workbookViewId="0">
      <pane xSplit="1" ySplit="9" topLeftCell="B34" activePane="bottomRight" state="frozen"/>
      <selection activeCell="B54" sqref="B54"/>
      <selection pane="topRight" activeCell="B54" sqref="B54"/>
      <selection pane="bottomLeft" activeCell="B54" sqref="B54"/>
      <selection pane="bottomRight" activeCell="J8" sqref="J8:J5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189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237</v>
      </c>
      <c r="C9" s="8" t="s">
        <v>238</v>
      </c>
      <c r="D9" s="8" t="s">
        <v>239</v>
      </c>
      <c r="E9" s="8" t="s">
        <v>240</v>
      </c>
      <c r="F9" s="8" t="s">
        <v>241</v>
      </c>
      <c r="G9" s="8" t="s">
        <v>242</v>
      </c>
      <c r="H9" s="8" t="s">
        <v>243</v>
      </c>
      <c r="I9" s="8" t="s">
        <v>244</v>
      </c>
      <c r="J9" s="20" t="s">
        <v>245</v>
      </c>
    </row>
    <row r="10" spans="1:15" ht="15" customHeight="1" x14ac:dyDescent="0.2">
      <c r="A10" s="66" t="s">
        <v>191</v>
      </c>
      <c r="B10" s="10">
        <v>589</v>
      </c>
      <c r="C10" s="10">
        <v>245</v>
      </c>
      <c r="D10" s="10">
        <v>535</v>
      </c>
      <c r="E10" s="10">
        <v>1041</v>
      </c>
      <c r="F10" s="10">
        <v>21</v>
      </c>
      <c r="G10" s="10">
        <v>30</v>
      </c>
      <c r="H10" s="10">
        <v>7</v>
      </c>
      <c r="I10" s="10">
        <v>19</v>
      </c>
      <c r="J10" s="21">
        <v>30</v>
      </c>
    </row>
    <row r="11" spans="1:15" ht="15" customHeight="1" x14ac:dyDescent="0.2">
      <c r="A11" s="67" t="s">
        <v>192</v>
      </c>
      <c r="B11" s="16">
        <v>257.96199999999999</v>
      </c>
      <c r="C11" s="16">
        <v>83</v>
      </c>
      <c r="D11" s="16">
        <v>3438</v>
      </c>
      <c r="E11" s="16">
        <v>335</v>
      </c>
      <c r="F11" s="16">
        <v>26</v>
      </c>
      <c r="G11" s="16">
        <v>18</v>
      </c>
      <c r="H11" s="16">
        <v>7</v>
      </c>
      <c r="I11" s="16">
        <v>17</v>
      </c>
      <c r="J11" s="22">
        <v>23</v>
      </c>
    </row>
    <row r="12" spans="1:15" ht="15" customHeight="1" x14ac:dyDescent="0.2">
      <c r="A12" s="67" t="s">
        <v>193</v>
      </c>
      <c r="B12" s="16">
        <v>322</v>
      </c>
      <c r="C12" s="16">
        <v>92.695999999999998</v>
      </c>
      <c r="D12" s="16">
        <v>182</v>
      </c>
      <c r="E12" s="16">
        <v>309</v>
      </c>
      <c r="F12" s="16">
        <v>12</v>
      </c>
      <c r="G12" s="16">
        <v>13</v>
      </c>
      <c r="H12" s="16">
        <v>2</v>
      </c>
      <c r="I12" s="16">
        <v>9</v>
      </c>
      <c r="J12" s="22">
        <v>13</v>
      </c>
    </row>
    <row r="13" spans="1:15" ht="15" customHeight="1" x14ac:dyDescent="0.2">
      <c r="A13" s="67" t="s">
        <v>194</v>
      </c>
      <c r="B13" s="16">
        <v>348.99099999999999</v>
      </c>
      <c r="C13" s="16">
        <v>275</v>
      </c>
      <c r="D13" s="16">
        <v>56</v>
      </c>
      <c r="E13" s="16">
        <v>108</v>
      </c>
      <c r="F13" s="16">
        <v>9</v>
      </c>
      <c r="G13" s="16">
        <v>6</v>
      </c>
      <c r="H13" s="16">
        <v>1</v>
      </c>
      <c r="I13" s="16">
        <v>14</v>
      </c>
      <c r="J13" s="22">
        <v>11</v>
      </c>
    </row>
    <row r="14" spans="1:15" ht="15" customHeight="1" x14ac:dyDescent="0.2">
      <c r="A14" s="67" t="s">
        <v>195</v>
      </c>
      <c r="B14" s="16">
        <v>138.99199999999999</v>
      </c>
      <c r="C14" s="16">
        <v>53</v>
      </c>
      <c r="D14" s="16">
        <v>111</v>
      </c>
      <c r="E14" s="16">
        <v>164</v>
      </c>
      <c r="F14" s="16">
        <v>9</v>
      </c>
      <c r="G14" s="16">
        <v>8</v>
      </c>
      <c r="H14" s="16">
        <v>3</v>
      </c>
      <c r="I14" s="16">
        <v>4</v>
      </c>
      <c r="J14" s="22">
        <v>5</v>
      </c>
    </row>
    <row r="15" spans="1:15" ht="15" customHeight="1" x14ac:dyDescent="0.2">
      <c r="A15" s="67" t="s">
        <v>196</v>
      </c>
      <c r="B15" s="16">
        <v>81</v>
      </c>
      <c r="C15" s="16">
        <v>126</v>
      </c>
      <c r="D15" s="16">
        <v>80</v>
      </c>
      <c r="E15" s="16">
        <v>36</v>
      </c>
      <c r="F15" s="16">
        <v>3</v>
      </c>
      <c r="G15" s="16">
        <v>3</v>
      </c>
      <c r="H15" s="16">
        <v>0</v>
      </c>
      <c r="I15" s="16">
        <v>0</v>
      </c>
      <c r="J15" s="22">
        <v>4</v>
      </c>
    </row>
    <row r="16" spans="1:15" ht="15" customHeight="1" x14ac:dyDescent="0.2">
      <c r="A16" s="67" t="s">
        <v>197</v>
      </c>
      <c r="B16" s="16">
        <v>159.98099999999999</v>
      </c>
      <c r="C16" s="16">
        <v>49</v>
      </c>
      <c r="D16" s="16">
        <v>40</v>
      </c>
      <c r="E16" s="16">
        <v>144</v>
      </c>
      <c r="F16" s="16">
        <v>32</v>
      </c>
      <c r="G16" s="16">
        <v>12</v>
      </c>
      <c r="H16" s="16">
        <v>3</v>
      </c>
      <c r="I16" s="16">
        <v>12</v>
      </c>
      <c r="J16" s="22">
        <v>7</v>
      </c>
    </row>
    <row r="17" spans="1:10" ht="15" customHeight="1" x14ac:dyDescent="0.2">
      <c r="A17" s="67" t="s">
        <v>198</v>
      </c>
      <c r="B17" s="16">
        <v>88</v>
      </c>
      <c r="C17" s="16">
        <v>36</v>
      </c>
      <c r="D17" s="16">
        <v>32.969000000000001</v>
      </c>
      <c r="E17" s="16">
        <v>38.883000000000003</v>
      </c>
      <c r="F17" s="16">
        <v>5</v>
      </c>
      <c r="G17" s="16">
        <v>2</v>
      </c>
      <c r="H17" s="16">
        <v>3</v>
      </c>
      <c r="I17" s="16">
        <v>2</v>
      </c>
      <c r="J17" s="22">
        <v>1</v>
      </c>
    </row>
    <row r="18" spans="1:10" ht="15" customHeight="1" x14ac:dyDescent="0.2">
      <c r="A18" s="67" t="s">
        <v>199</v>
      </c>
      <c r="B18" s="16">
        <v>93.968000000000004</v>
      </c>
      <c r="C18" s="16">
        <v>25</v>
      </c>
      <c r="D18" s="16">
        <v>42</v>
      </c>
      <c r="E18" s="16">
        <v>80</v>
      </c>
      <c r="F18" s="16">
        <v>13</v>
      </c>
      <c r="G18" s="16">
        <v>3</v>
      </c>
      <c r="H18" s="16">
        <v>1</v>
      </c>
      <c r="I18" s="16">
        <v>3</v>
      </c>
      <c r="J18" s="22">
        <v>4</v>
      </c>
    </row>
    <row r="19" spans="1:10" ht="15" customHeight="1" x14ac:dyDescent="0.2">
      <c r="A19" s="67" t="s">
        <v>200</v>
      </c>
      <c r="B19" s="16">
        <v>101</v>
      </c>
      <c r="C19" s="16">
        <v>43</v>
      </c>
      <c r="D19" s="16">
        <v>274</v>
      </c>
      <c r="E19" s="16">
        <v>177</v>
      </c>
      <c r="F19" s="16">
        <v>9</v>
      </c>
      <c r="G19" s="16">
        <v>5</v>
      </c>
      <c r="H19" s="16">
        <v>3</v>
      </c>
      <c r="I19" s="16">
        <v>3</v>
      </c>
      <c r="J19" s="22">
        <v>3</v>
      </c>
    </row>
    <row r="20" spans="1:10" ht="15" customHeight="1" x14ac:dyDescent="0.2">
      <c r="A20" s="67" t="s">
        <v>201</v>
      </c>
      <c r="B20" s="16">
        <v>72</v>
      </c>
      <c r="C20" s="16">
        <v>9</v>
      </c>
      <c r="D20" s="16">
        <v>184</v>
      </c>
      <c r="E20" s="16">
        <v>30</v>
      </c>
      <c r="F20" s="16">
        <v>2</v>
      </c>
      <c r="G20" s="16">
        <v>0</v>
      </c>
      <c r="H20" s="16">
        <v>0</v>
      </c>
      <c r="I20" s="16">
        <v>3</v>
      </c>
      <c r="J20" s="22">
        <v>1</v>
      </c>
    </row>
    <row r="21" spans="1:10" ht="15" customHeight="1" x14ac:dyDescent="0.2">
      <c r="A21" s="67" t="s">
        <v>202</v>
      </c>
      <c r="B21" s="16">
        <v>84</v>
      </c>
      <c r="C21" s="16">
        <v>32</v>
      </c>
      <c r="D21" s="16">
        <v>164</v>
      </c>
      <c r="E21" s="16">
        <v>93</v>
      </c>
      <c r="F21" s="16">
        <v>1</v>
      </c>
      <c r="G21" s="16">
        <v>1</v>
      </c>
      <c r="H21" s="16">
        <v>0</v>
      </c>
      <c r="I21" s="16">
        <v>4</v>
      </c>
      <c r="J21" s="22">
        <v>1</v>
      </c>
    </row>
    <row r="22" spans="1:10" ht="15" customHeight="1" x14ac:dyDescent="0.2">
      <c r="A22" s="67" t="s">
        <v>203</v>
      </c>
      <c r="B22" s="16">
        <v>248.98699999999999</v>
      </c>
      <c r="C22" s="16">
        <v>67</v>
      </c>
      <c r="D22" s="16">
        <v>92</v>
      </c>
      <c r="E22" s="16">
        <v>265</v>
      </c>
      <c r="F22" s="16">
        <v>2</v>
      </c>
      <c r="G22" s="16">
        <v>4</v>
      </c>
      <c r="H22" s="16">
        <v>1</v>
      </c>
      <c r="I22" s="16">
        <v>6</v>
      </c>
      <c r="J22" s="22">
        <v>3</v>
      </c>
    </row>
    <row r="23" spans="1:10" ht="15" customHeight="1" x14ac:dyDescent="0.2">
      <c r="A23" s="67" t="s">
        <v>204</v>
      </c>
      <c r="B23" s="16">
        <v>173</v>
      </c>
      <c r="C23" s="16">
        <v>49</v>
      </c>
      <c r="D23" s="16">
        <v>52</v>
      </c>
      <c r="E23" s="16">
        <v>142</v>
      </c>
      <c r="F23" s="16">
        <v>8</v>
      </c>
      <c r="G23" s="16">
        <v>16</v>
      </c>
      <c r="H23" s="16">
        <v>2</v>
      </c>
      <c r="I23" s="16">
        <v>10</v>
      </c>
      <c r="J23" s="22">
        <v>14</v>
      </c>
    </row>
    <row r="24" spans="1:10" ht="15" customHeight="1" x14ac:dyDescent="0.2">
      <c r="A24" s="67" t="s">
        <v>205</v>
      </c>
      <c r="B24" s="16">
        <v>172</v>
      </c>
      <c r="C24" s="16">
        <v>58</v>
      </c>
      <c r="D24" s="16">
        <v>84</v>
      </c>
      <c r="E24" s="16">
        <v>196</v>
      </c>
      <c r="F24" s="16">
        <v>13</v>
      </c>
      <c r="G24" s="16">
        <v>18</v>
      </c>
      <c r="H24" s="16">
        <v>2</v>
      </c>
      <c r="I24" s="16">
        <v>10</v>
      </c>
      <c r="J24" s="22">
        <v>17</v>
      </c>
    </row>
    <row r="25" spans="1:10" ht="15" customHeight="1" x14ac:dyDescent="0.2">
      <c r="A25" s="67" t="s">
        <v>206</v>
      </c>
      <c r="B25" s="16">
        <v>522.96799999999996</v>
      </c>
      <c r="C25" s="16">
        <v>153</v>
      </c>
      <c r="D25" s="16">
        <v>243</v>
      </c>
      <c r="E25" s="16">
        <v>190</v>
      </c>
      <c r="F25" s="16">
        <v>43</v>
      </c>
      <c r="G25" s="16">
        <v>108</v>
      </c>
      <c r="H25" s="16">
        <v>7</v>
      </c>
      <c r="I25" s="16">
        <v>30</v>
      </c>
      <c r="J25" s="22">
        <v>57</v>
      </c>
    </row>
    <row r="26" spans="1:10" ht="15" customHeight="1" x14ac:dyDescent="0.2">
      <c r="A26" s="67" t="s">
        <v>207</v>
      </c>
      <c r="B26" s="16">
        <v>269.90199999999999</v>
      </c>
      <c r="C26" s="16">
        <v>116</v>
      </c>
      <c r="D26" s="16">
        <v>1876.979</v>
      </c>
      <c r="E26" s="16">
        <v>618</v>
      </c>
      <c r="F26" s="16">
        <v>21</v>
      </c>
      <c r="G26" s="16">
        <v>15</v>
      </c>
      <c r="H26" s="16">
        <v>4</v>
      </c>
      <c r="I26" s="16">
        <v>21</v>
      </c>
      <c r="J26" s="22">
        <v>27</v>
      </c>
    </row>
    <row r="27" spans="1:10" ht="15" customHeight="1" x14ac:dyDescent="0.2">
      <c r="A27" s="67" t="s">
        <v>208</v>
      </c>
      <c r="B27" s="16">
        <v>104.962</v>
      </c>
      <c r="C27" s="16">
        <v>37</v>
      </c>
      <c r="D27" s="16">
        <v>25</v>
      </c>
      <c r="E27" s="16">
        <v>124</v>
      </c>
      <c r="F27" s="16">
        <v>2</v>
      </c>
      <c r="G27" s="16">
        <v>6</v>
      </c>
      <c r="H27" s="16">
        <v>1</v>
      </c>
      <c r="I27" s="16">
        <v>1</v>
      </c>
      <c r="J27" s="22">
        <v>10</v>
      </c>
    </row>
    <row r="28" spans="1:10" ht="15" customHeight="1" x14ac:dyDescent="0.2">
      <c r="A28" s="67" t="s">
        <v>209</v>
      </c>
      <c r="B28" s="16">
        <v>30</v>
      </c>
      <c r="C28" s="16">
        <v>19</v>
      </c>
      <c r="D28" s="16">
        <v>10</v>
      </c>
      <c r="E28" s="16">
        <v>49</v>
      </c>
      <c r="F28" s="16">
        <v>3</v>
      </c>
      <c r="G28" s="16">
        <v>4</v>
      </c>
      <c r="H28" s="16">
        <v>0</v>
      </c>
      <c r="I28" s="16">
        <v>1</v>
      </c>
      <c r="J28" s="22">
        <v>1</v>
      </c>
    </row>
    <row r="29" spans="1:10" ht="15" customHeight="1" x14ac:dyDescent="0.2">
      <c r="A29" s="67" t="s">
        <v>210</v>
      </c>
      <c r="B29" s="16">
        <v>90</v>
      </c>
      <c r="C29" s="16">
        <v>29</v>
      </c>
      <c r="D29" s="16">
        <v>64</v>
      </c>
      <c r="E29" s="16">
        <v>90</v>
      </c>
      <c r="F29" s="16">
        <v>6</v>
      </c>
      <c r="G29" s="16">
        <v>21</v>
      </c>
      <c r="H29" s="16">
        <v>1</v>
      </c>
      <c r="I29" s="16">
        <v>5</v>
      </c>
      <c r="J29" s="22">
        <v>10</v>
      </c>
    </row>
    <row r="30" spans="1:10" ht="15" customHeight="1" x14ac:dyDescent="0.2">
      <c r="A30" s="67" t="s">
        <v>211</v>
      </c>
      <c r="B30" s="16">
        <v>75</v>
      </c>
      <c r="C30" s="16">
        <v>104</v>
      </c>
      <c r="D30" s="16">
        <v>63</v>
      </c>
      <c r="E30" s="16">
        <v>153</v>
      </c>
      <c r="F30" s="16">
        <v>1</v>
      </c>
      <c r="G30" s="16">
        <v>1</v>
      </c>
      <c r="H30" s="16">
        <v>0</v>
      </c>
      <c r="I30" s="16">
        <v>1</v>
      </c>
      <c r="J30" s="22">
        <v>3</v>
      </c>
    </row>
    <row r="31" spans="1:10" ht="15" customHeight="1" x14ac:dyDescent="0.2">
      <c r="A31" s="67" t="s">
        <v>212</v>
      </c>
      <c r="B31" s="16">
        <v>92</v>
      </c>
      <c r="C31" s="16">
        <v>55</v>
      </c>
      <c r="D31" s="16">
        <v>238</v>
      </c>
      <c r="E31" s="16">
        <v>236</v>
      </c>
      <c r="F31" s="16">
        <v>6</v>
      </c>
      <c r="G31" s="16">
        <v>4</v>
      </c>
      <c r="H31" s="16">
        <v>2</v>
      </c>
      <c r="I31" s="16">
        <v>2</v>
      </c>
      <c r="J31" s="22">
        <v>4</v>
      </c>
    </row>
    <row r="32" spans="1:10" ht="15" customHeight="1" x14ac:dyDescent="0.2">
      <c r="A32" s="67" t="s">
        <v>213</v>
      </c>
      <c r="B32" s="16">
        <v>162.93899999999999</v>
      </c>
      <c r="C32" s="16">
        <v>191</v>
      </c>
      <c r="D32" s="16">
        <v>205</v>
      </c>
      <c r="E32" s="16">
        <v>183</v>
      </c>
      <c r="F32" s="16">
        <v>12</v>
      </c>
      <c r="G32" s="16">
        <v>10</v>
      </c>
      <c r="H32" s="16">
        <v>4</v>
      </c>
      <c r="I32" s="16">
        <v>12</v>
      </c>
      <c r="J32" s="22">
        <v>7</v>
      </c>
    </row>
    <row r="33" spans="1:10" ht="15" customHeight="1" x14ac:dyDescent="0.2">
      <c r="A33" s="67" t="s">
        <v>214</v>
      </c>
      <c r="B33" s="16">
        <v>73</v>
      </c>
      <c r="C33" s="16">
        <v>21</v>
      </c>
      <c r="D33" s="16">
        <v>22</v>
      </c>
      <c r="E33" s="16">
        <v>31</v>
      </c>
      <c r="F33" s="16">
        <v>3</v>
      </c>
      <c r="G33" s="16">
        <v>3</v>
      </c>
      <c r="H33" s="16">
        <v>1</v>
      </c>
      <c r="I33" s="16">
        <v>7</v>
      </c>
      <c r="J33" s="22">
        <v>4</v>
      </c>
    </row>
    <row r="34" spans="1:10" ht="15" customHeight="1" x14ac:dyDescent="0.2">
      <c r="A34" s="67" t="s">
        <v>215</v>
      </c>
      <c r="B34" s="16">
        <v>42</v>
      </c>
      <c r="C34" s="16">
        <v>7</v>
      </c>
      <c r="D34" s="16">
        <v>8</v>
      </c>
      <c r="E34" s="16">
        <v>35</v>
      </c>
      <c r="F34" s="16">
        <v>3</v>
      </c>
      <c r="G34" s="16">
        <v>1</v>
      </c>
      <c r="H34" s="16">
        <v>0</v>
      </c>
      <c r="I34" s="16">
        <v>2</v>
      </c>
      <c r="J34" s="22">
        <v>2</v>
      </c>
    </row>
    <row r="35" spans="1:10" ht="15" customHeight="1" x14ac:dyDescent="0.2">
      <c r="A35" s="67" t="s">
        <v>216</v>
      </c>
      <c r="B35" s="16">
        <v>100.99</v>
      </c>
      <c r="C35" s="16">
        <v>40</v>
      </c>
      <c r="D35" s="16">
        <v>96</v>
      </c>
      <c r="E35" s="16">
        <v>48</v>
      </c>
      <c r="F35" s="16">
        <v>4</v>
      </c>
      <c r="G35" s="16">
        <v>4</v>
      </c>
      <c r="H35" s="16">
        <v>0</v>
      </c>
      <c r="I35" s="16">
        <v>8</v>
      </c>
      <c r="J35" s="22">
        <v>6</v>
      </c>
    </row>
    <row r="36" spans="1:10" ht="15" customHeight="1" x14ac:dyDescent="0.2">
      <c r="A36" s="67" t="s">
        <v>217</v>
      </c>
      <c r="B36" s="16">
        <v>58</v>
      </c>
      <c r="C36" s="16">
        <v>64</v>
      </c>
      <c r="D36" s="16">
        <v>34</v>
      </c>
      <c r="E36" s="16">
        <v>106</v>
      </c>
      <c r="F36" s="16">
        <v>8</v>
      </c>
      <c r="G36" s="16">
        <v>0</v>
      </c>
      <c r="H36" s="16">
        <v>1</v>
      </c>
      <c r="I36" s="16">
        <v>1</v>
      </c>
      <c r="J36" s="22">
        <v>2</v>
      </c>
    </row>
    <row r="37" spans="1:10" ht="15" customHeight="1" x14ac:dyDescent="0.2">
      <c r="A37" s="67" t="s">
        <v>218</v>
      </c>
      <c r="B37" s="16">
        <v>178</v>
      </c>
      <c r="C37" s="16">
        <v>22</v>
      </c>
      <c r="D37" s="16">
        <v>40</v>
      </c>
      <c r="E37" s="16">
        <v>202</v>
      </c>
      <c r="F37" s="16">
        <v>11</v>
      </c>
      <c r="G37" s="16">
        <v>15</v>
      </c>
      <c r="H37" s="16">
        <v>0</v>
      </c>
      <c r="I37" s="16">
        <v>10</v>
      </c>
      <c r="J37" s="22">
        <v>2</v>
      </c>
    </row>
    <row r="38" spans="1:10" ht="15" customHeight="1" x14ac:dyDescent="0.2">
      <c r="A38" s="67" t="s">
        <v>219</v>
      </c>
      <c r="B38" s="16">
        <v>31</v>
      </c>
      <c r="C38" s="16">
        <v>29</v>
      </c>
      <c r="D38" s="16">
        <v>21</v>
      </c>
      <c r="E38" s="16">
        <v>33</v>
      </c>
      <c r="F38" s="16">
        <v>1</v>
      </c>
      <c r="G38" s="16">
        <v>2</v>
      </c>
      <c r="H38" s="16">
        <v>0</v>
      </c>
      <c r="I38" s="16">
        <v>0</v>
      </c>
      <c r="J38" s="22">
        <v>5</v>
      </c>
    </row>
    <row r="39" spans="1:10" ht="15" customHeight="1" x14ac:dyDescent="0.2">
      <c r="A39" s="67" t="s">
        <v>220</v>
      </c>
      <c r="B39" s="16">
        <v>54</v>
      </c>
      <c r="C39" s="16">
        <v>35</v>
      </c>
      <c r="D39" s="16">
        <v>29</v>
      </c>
      <c r="E39" s="16">
        <v>107</v>
      </c>
      <c r="F39" s="16">
        <v>2</v>
      </c>
      <c r="G39" s="16">
        <v>3</v>
      </c>
      <c r="H39" s="16">
        <v>0</v>
      </c>
      <c r="I39" s="16">
        <v>3</v>
      </c>
      <c r="J39" s="22">
        <v>3</v>
      </c>
    </row>
    <row r="40" spans="1:10" ht="15" customHeight="1" x14ac:dyDescent="0.2">
      <c r="A40" s="67" t="s">
        <v>221</v>
      </c>
      <c r="B40" s="16">
        <v>99</v>
      </c>
      <c r="C40" s="16">
        <v>44</v>
      </c>
      <c r="D40" s="16">
        <v>27</v>
      </c>
      <c r="E40" s="16">
        <v>51</v>
      </c>
      <c r="F40" s="16">
        <v>8</v>
      </c>
      <c r="G40" s="16">
        <v>6</v>
      </c>
      <c r="H40" s="16">
        <v>0</v>
      </c>
      <c r="I40" s="16">
        <v>5</v>
      </c>
      <c r="J40" s="22">
        <v>7</v>
      </c>
    </row>
    <row r="41" spans="1:10" ht="15" customHeight="1" x14ac:dyDescent="0.2">
      <c r="A41" s="67" t="s">
        <v>222</v>
      </c>
      <c r="B41" s="16">
        <v>61.968000000000004</v>
      </c>
      <c r="C41" s="16">
        <v>66</v>
      </c>
      <c r="D41" s="16">
        <v>57</v>
      </c>
      <c r="E41" s="16">
        <v>80</v>
      </c>
      <c r="F41" s="16">
        <v>2</v>
      </c>
      <c r="G41" s="16">
        <v>4</v>
      </c>
      <c r="H41" s="16">
        <v>0</v>
      </c>
      <c r="I41" s="16">
        <v>3</v>
      </c>
      <c r="J41" s="22">
        <v>3</v>
      </c>
    </row>
    <row r="42" spans="1:10" ht="15" customHeight="1" x14ac:dyDescent="0.2">
      <c r="A42" s="67" t="s">
        <v>223</v>
      </c>
      <c r="B42" s="16">
        <v>52</v>
      </c>
      <c r="C42" s="16">
        <v>31</v>
      </c>
      <c r="D42" s="16">
        <v>30</v>
      </c>
      <c r="E42" s="16">
        <v>71</v>
      </c>
      <c r="F42" s="16">
        <v>1</v>
      </c>
      <c r="G42" s="16">
        <v>3</v>
      </c>
      <c r="H42" s="16">
        <v>1</v>
      </c>
      <c r="I42" s="16">
        <v>3</v>
      </c>
      <c r="J42" s="22">
        <v>1</v>
      </c>
    </row>
    <row r="43" spans="1:10" ht="15" customHeight="1" x14ac:dyDescent="0.2">
      <c r="A43" s="67" t="s">
        <v>224</v>
      </c>
      <c r="B43" s="16">
        <v>24</v>
      </c>
      <c r="C43" s="16">
        <v>9.2810000000000006</v>
      </c>
      <c r="D43" s="16">
        <v>14</v>
      </c>
      <c r="E43" s="16">
        <v>50</v>
      </c>
      <c r="F43" s="16">
        <v>2</v>
      </c>
      <c r="G43" s="16">
        <v>1</v>
      </c>
      <c r="H43" s="16">
        <v>0</v>
      </c>
      <c r="I43" s="16">
        <v>2</v>
      </c>
      <c r="J43" s="22">
        <v>2</v>
      </c>
    </row>
    <row r="44" spans="1:10" ht="15" customHeight="1" x14ac:dyDescent="0.2">
      <c r="A44" s="67" t="s">
        <v>225</v>
      </c>
      <c r="B44" s="16">
        <v>34</v>
      </c>
      <c r="C44" s="16">
        <v>25</v>
      </c>
      <c r="D44" s="16">
        <v>28</v>
      </c>
      <c r="E44" s="16">
        <v>35</v>
      </c>
      <c r="F44" s="16">
        <v>5</v>
      </c>
      <c r="G44" s="16">
        <v>1</v>
      </c>
      <c r="H44" s="16">
        <v>1</v>
      </c>
      <c r="I44" s="16">
        <v>0</v>
      </c>
      <c r="J44" s="22">
        <v>1</v>
      </c>
    </row>
    <row r="45" spans="1:10" ht="15" customHeight="1" x14ac:dyDescent="0.2">
      <c r="A45" s="67" t="s">
        <v>226</v>
      </c>
      <c r="B45" s="16">
        <v>48</v>
      </c>
      <c r="C45" s="16">
        <v>25</v>
      </c>
      <c r="D45" s="16">
        <v>401</v>
      </c>
      <c r="E45" s="16">
        <v>439</v>
      </c>
      <c r="F45" s="16">
        <v>6</v>
      </c>
      <c r="G45" s="16">
        <v>12</v>
      </c>
      <c r="H45" s="16">
        <v>0</v>
      </c>
      <c r="I45" s="16">
        <v>4</v>
      </c>
      <c r="J45" s="22">
        <v>11</v>
      </c>
    </row>
    <row r="46" spans="1:10" ht="15" customHeight="1" x14ac:dyDescent="0.2">
      <c r="A46" s="67" t="s">
        <v>227</v>
      </c>
      <c r="B46" s="16">
        <v>6.8570000000000002</v>
      </c>
      <c r="C46" s="16">
        <v>16</v>
      </c>
      <c r="D46" s="16">
        <v>9</v>
      </c>
      <c r="E46" s="16">
        <v>15</v>
      </c>
      <c r="F46" s="16">
        <v>0</v>
      </c>
      <c r="G46" s="16">
        <v>0</v>
      </c>
      <c r="H46" s="16">
        <v>0</v>
      </c>
      <c r="I46" s="16">
        <v>1</v>
      </c>
      <c r="J46" s="22">
        <v>1</v>
      </c>
    </row>
    <row r="47" spans="1:10" ht="15" customHeight="1" x14ac:dyDescent="0.2">
      <c r="A47" s="67" t="s">
        <v>228</v>
      </c>
      <c r="B47" s="16">
        <v>15</v>
      </c>
      <c r="C47" s="16">
        <v>3</v>
      </c>
      <c r="D47" s="16">
        <v>2</v>
      </c>
      <c r="E47" s="16">
        <v>13</v>
      </c>
      <c r="F47" s="16">
        <v>1</v>
      </c>
      <c r="G47" s="16">
        <v>0</v>
      </c>
      <c r="H47" s="16">
        <v>1</v>
      </c>
      <c r="I47" s="16">
        <v>1</v>
      </c>
      <c r="J47" s="22">
        <v>2</v>
      </c>
    </row>
    <row r="48" spans="1:10" ht="15" customHeight="1" x14ac:dyDescent="0.2">
      <c r="A48" s="67" t="s">
        <v>229</v>
      </c>
      <c r="B48" s="16">
        <v>73</v>
      </c>
      <c r="C48" s="16">
        <v>32</v>
      </c>
      <c r="D48" s="16">
        <v>31</v>
      </c>
      <c r="E48" s="16">
        <v>86</v>
      </c>
      <c r="F48" s="16">
        <v>6</v>
      </c>
      <c r="G48" s="16">
        <v>5</v>
      </c>
      <c r="H48" s="16">
        <v>2</v>
      </c>
      <c r="I48" s="16">
        <v>3</v>
      </c>
      <c r="J48" s="22">
        <v>2</v>
      </c>
    </row>
    <row r="49" spans="1:15" ht="15" customHeight="1" x14ac:dyDescent="0.2">
      <c r="A49" s="67" t="s">
        <v>230</v>
      </c>
      <c r="B49" s="16">
        <v>12</v>
      </c>
      <c r="C49" s="16">
        <v>5</v>
      </c>
      <c r="D49" s="16">
        <v>3</v>
      </c>
      <c r="E49" s="16">
        <v>4</v>
      </c>
      <c r="F49" s="16">
        <v>2</v>
      </c>
      <c r="G49" s="16">
        <v>1</v>
      </c>
      <c r="H49" s="16">
        <v>0</v>
      </c>
      <c r="I49" s="16">
        <v>0</v>
      </c>
      <c r="J49" s="22">
        <v>0</v>
      </c>
    </row>
    <row r="50" spans="1:15" ht="15" customHeight="1" x14ac:dyDescent="0.2">
      <c r="A50" s="67" t="s">
        <v>231</v>
      </c>
      <c r="B50" s="16">
        <v>33</v>
      </c>
      <c r="C50" s="16">
        <v>19</v>
      </c>
      <c r="D50" s="16">
        <v>14</v>
      </c>
      <c r="E50" s="16">
        <v>14</v>
      </c>
      <c r="F50" s="16">
        <v>1</v>
      </c>
      <c r="G50" s="16">
        <v>1</v>
      </c>
      <c r="H50" s="16">
        <v>1</v>
      </c>
      <c r="I50" s="16">
        <v>0</v>
      </c>
      <c r="J50" s="22">
        <v>3</v>
      </c>
    </row>
    <row r="51" spans="1:15" ht="15" customHeight="1" x14ac:dyDescent="0.2">
      <c r="A51" s="67" t="s">
        <v>232</v>
      </c>
      <c r="B51" s="16">
        <v>7</v>
      </c>
      <c r="C51" s="16">
        <v>5</v>
      </c>
      <c r="D51" s="16">
        <v>1</v>
      </c>
      <c r="E51" s="16">
        <v>10</v>
      </c>
      <c r="F51" s="16">
        <v>1</v>
      </c>
      <c r="G51" s="16">
        <v>0</v>
      </c>
      <c r="H51" s="16">
        <v>0</v>
      </c>
      <c r="I51" s="16">
        <v>0</v>
      </c>
      <c r="J51" s="22">
        <v>4</v>
      </c>
    </row>
    <row r="52" spans="1:15" ht="15" customHeight="1" x14ac:dyDescent="0.2">
      <c r="A52" s="67" t="s">
        <v>233</v>
      </c>
      <c r="B52" s="16">
        <v>93</v>
      </c>
      <c r="C52" s="16">
        <v>30</v>
      </c>
      <c r="D52" s="16">
        <v>5</v>
      </c>
      <c r="E52" s="16">
        <v>12</v>
      </c>
      <c r="F52" s="16">
        <v>2</v>
      </c>
      <c r="G52" s="16">
        <v>2</v>
      </c>
      <c r="H52" s="16">
        <v>0</v>
      </c>
      <c r="I52" s="16">
        <v>5</v>
      </c>
      <c r="J52" s="22">
        <v>1</v>
      </c>
    </row>
    <row r="53" spans="1:15" ht="15" customHeight="1" thickBot="1" x14ac:dyDescent="0.25">
      <c r="A53" s="67" t="s">
        <v>234</v>
      </c>
      <c r="B53" s="16">
        <v>22</v>
      </c>
      <c r="C53" s="16">
        <v>8</v>
      </c>
      <c r="D53" s="16">
        <v>4</v>
      </c>
      <c r="E53" s="16">
        <v>19</v>
      </c>
      <c r="F53" s="16">
        <v>1</v>
      </c>
      <c r="G53" s="16">
        <v>0</v>
      </c>
      <c r="H53" s="16">
        <v>1</v>
      </c>
      <c r="I53" s="16">
        <v>2</v>
      </c>
      <c r="J53" s="22">
        <v>5</v>
      </c>
    </row>
    <row r="54" spans="1:15" ht="15" customHeight="1" thickTop="1" thickBot="1" x14ac:dyDescent="0.25">
      <c r="A54" s="13" t="str">
        <f>日本共産党!A54</f>
        <v>茨城県合計</v>
      </c>
      <c r="B54" s="11">
        <f t="shared" ref="B54" si="0">SUM(B10:B53)</f>
        <v>5396.4669999999996</v>
      </c>
      <c r="C54" s="11">
        <f t="shared" ref="C54" si="1">SUM(C10:C53)</f>
        <v>2482.9769999999999</v>
      </c>
      <c r="D54" s="11">
        <f t="shared" ref="D54" si="2">SUM(D10:D53)</f>
        <v>8967.9480000000003</v>
      </c>
      <c r="E54" s="11">
        <f t="shared" ref="E54" si="3">SUM(E10:E53)</f>
        <v>6262.8829999999998</v>
      </c>
      <c r="F54" s="11">
        <f t="shared" ref="F54" si="4">SUM(F10:F53)</f>
        <v>329</v>
      </c>
      <c r="G54" s="11">
        <f t="shared" ref="G54" si="5">SUM(G10:G53)</f>
        <v>372</v>
      </c>
      <c r="H54" s="11">
        <f t="shared" ref="H54" si="6">SUM(H10:H53)</f>
        <v>63</v>
      </c>
      <c r="I54" s="11">
        <f t="shared" ref="I54" si="7">SUM(I10:I53)</f>
        <v>249</v>
      </c>
      <c r="J54" s="23">
        <f t="shared" ref="J54" si="8">SUM(J10:J53)</f>
        <v>323</v>
      </c>
    </row>
    <row r="55" spans="1:15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5"/>
  <sheetViews>
    <sheetView view="pageBreakPreview" zoomScale="90" zoomScaleNormal="80" zoomScaleSheetLayoutView="90" workbookViewId="0">
      <pane xSplit="1" ySplit="9" topLeftCell="B52" activePane="bottomRight" state="frozen"/>
      <selection activeCell="B54" sqref="B54"/>
      <selection pane="topRight" activeCell="B54" sqref="B54"/>
      <selection pane="bottomLeft" activeCell="B54" sqref="B54"/>
      <selection pane="bottomRight" activeCell="F54" sqref="F54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189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104</v>
      </c>
      <c r="C9" s="8" t="s">
        <v>105</v>
      </c>
      <c r="D9" s="8" t="s">
        <v>106</v>
      </c>
      <c r="E9" s="41" t="s">
        <v>107</v>
      </c>
      <c r="F9" s="20" t="s">
        <v>108</v>
      </c>
      <c r="G9" s="25"/>
      <c r="H9" s="25"/>
      <c r="I9" s="25"/>
    </row>
    <row r="10" spans="1:9" ht="15" customHeight="1" x14ac:dyDescent="0.2">
      <c r="A10" s="66" t="s">
        <v>191</v>
      </c>
      <c r="B10" s="10">
        <v>181</v>
      </c>
      <c r="C10" s="10">
        <v>35</v>
      </c>
      <c r="D10" s="10">
        <v>25</v>
      </c>
      <c r="E10" s="42">
        <v>237</v>
      </c>
      <c r="F10" s="21">
        <v>310.41699999999997</v>
      </c>
      <c r="G10" s="15"/>
      <c r="H10" s="15"/>
      <c r="I10" s="15"/>
    </row>
    <row r="11" spans="1:9" ht="15" customHeight="1" x14ac:dyDescent="0.2">
      <c r="A11" s="67" t="s">
        <v>192</v>
      </c>
      <c r="B11" s="16">
        <v>57</v>
      </c>
      <c r="C11" s="16">
        <v>29</v>
      </c>
      <c r="D11" s="16">
        <v>10</v>
      </c>
      <c r="E11" s="43">
        <v>138</v>
      </c>
      <c r="F11" s="22">
        <v>165</v>
      </c>
      <c r="G11" s="15"/>
      <c r="H11" s="15"/>
      <c r="I11" s="15"/>
    </row>
    <row r="12" spans="1:9" ht="15" customHeight="1" x14ac:dyDescent="0.2">
      <c r="A12" s="67" t="s">
        <v>193</v>
      </c>
      <c r="B12" s="16">
        <v>79</v>
      </c>
      <c r="C12" s="16">
        <v>28</v>
      </c>
      <c r="D12" s="16">
        <v>13</v>
      </c>
      <c r="E12" s="43">
        <v>139</v>
      </c>
      <c r="F12" s="22">
        <v>177.10499999999999</v>
      </c>
      <c r="G12" s="15"/>
      <c r="H12" s="15"/>
      <c r="I12" s="15"/>
    </row>
    <row r="13" spans="1:9" ht="15" customHeight="1" x14ac:dyDescent="0.2">
      <c r="A13" s="67" t="s">
        <v>194</v>
      </c>
      <c r="B13" s="16">
        <v>54</v>
      </c>
      <c r="C13" s="16">
        <v>22</v>
      </c>
      <c r="D13" s="16">
        <v>13</v>
      </c>
      <c r="E13" s="43">
        <v>128</v>
      </c>
      <c r="F13" s="22">
        <v>160</v>
      </c>
      <c r="G13" s="15"/>
      <c r="H13" s="15"/>
      <c r="I13" s="15"/>
    </row>
    <row r="14" spans="1:9" ht="15" customHeight="1" x14ac:dyDescent="0.2">
      <c r="A14" s="67" t="s">
        <v>195</v>
      </c>
      <c r="B14" s="16">
        <v>34</v>
      </c>
      <c r="C14" s="16">
        <v>13</v>
      </c>
      <c r="D14" s="16">
        <v>5</v>
      </c>
      <c r="E14" s="43">
        <v>59</v>
      </c>
      <c r="F14" s="22">
        <v>67</v>
      </c>
      <c r="G14" s="15"/>
      <c r="H14" s="15"/>
      <c r="I14" s="15"/>
    </row>
    <row r="15" spans="1:9" ht="15" customHeight="1" x14ac:dyDescent="0.2">
      <c r="A15" s="67" t="s">
        <v>196</v>
      </c>
      <c r="B15" s="16">
        <v>23</v>
      </c>
      <c r="C15" s="16">
        <v>12</v>
      </c>
      <c r="D15" s="16">
        <v>4</v>
      </c>
      <c r="E15" s="43">
        <v>46</v>
      </c>
      <c r="F15" s="22">
        <v>65.141999999999996</v>
      </c>
      <c r="G15" s="15"/>
      <c r="H15" s="15"/>
      <c r="I15" s="15"/>
    </row>
    <row r="16" spans="1:9" ht="15" customHeight="1" x14ac:dyDescent="0.2">
      <c r="A16" s="67" t="s">
        <v>197</v>
      </c>
      <c r="B16" s="16">
        <v>53</v>
      </c>
      <c r="C16" s="16">
        <v>24</v>
      </c>
      <c r="D16" s="16">
        <v>8</v>
      </c>
      <c r="E16" s="43">
        <v>72</v>
      </c>
      <c r="F16" s="22">
        <v>111</v>
      </c>
      <c r="G16" s="15"/>
      <c r="H16" s="15"/>
      <c r="I16" s="15"/>
    </row>
    <row r="17" spans="1:9" ht="15" customHeight="1" x14ac:dyDescent="0.2">
      <c r="A17" s="67" t="s">
        <v>198</v>
      </c>
      <c r="B17" s="16">
        <v>18</v>
      </c>
      <c r="C17" s="16">
        <v>9</v>
      </c>
      <c r="D17" s="16">
        <v>1</v>
      </c>
      <c r="E17" s="43">
        <v>31</v>
      </c>
      <c r="F17" s="22">
        <v>29</v>
      </c>
      <c r="G17" s="15"/>
      <c r="H17" s="15"/>
      <c r="I17" s="15"/>
    </row>
    <row r="18" spans="1:9" ht="15" customHeight="1" x14ac:dyDescent="0.2">
      <c r="A18" s="67" t="s">
        <v>199</v>
      </c>
      <c r="B18" s="16">
        <v>28</v>
      </c>
      <c r="C18" s="16">
        <v>8</v>
      </c>
      <c r="D18" s="16">
        <v>3</v>
      </c>
      <c r="E18" s="43">
        <v>44</v>
      </c>
      <c r="F18" s="22">
        <v>47.100999999999999</v>
      </c>
      <c r="G18" s="15"/>
      <c r="H18" s="15"/>
      <c r="I18" s="15"/>
    </row>
    <row r="19" spans="1:9" ht="15" customHeight="1" x14ac:dyDescent="0.2">
      <c r="A19" s="67" t="s">
        <v>200</v>
      </c>
      <c r="B19" s="16">
        <v>27</v>
      </c>
      <c r="C19" s="16">
        <v>3</v>
      </c>
      <c r="D19" s="16">
        <v>2</v>
      </c>
      <c r="E19" s="43">
        <v>43</v>
      </c>
      <c r="F19" s="22">
        <v>47</v>
      </c>
      <c r="G19" s="15"/>
      <c r="H19" s="15"/>
      <c r="I19" s="15"/>
    </row>
    <row r="20" spans="1:9" ht="15" customHeight="1" x14ac:dyDescent="0.2">
      <c r="A20" s="67" t="s">
        <v>201</v>
      </c>
      <c r="B20" s="16">
        <v>7</v>
      </c>
      <c r="C20" s="16">
        <v>2</v>
      </c>
      <c r="D20" s="16">
        <v>2</v>
      </c>
      <c r="E20" s="43">
        <v>21</v>
      </c>
      <c r="F20" s="22">
        <v>21.428000000000001</v>
      </c>
      <c r="G20" s="15"/>
      <c r="H20" s="15"/>
      <c r="I20" s="15"/>
    </row>
    <row r="21" spans="1:9" ht="15" customHeight="1" x14ac:dyDescent="0.2">
      <c r="A21" s="67" t="s">
        <v>202</v>
      </c>
      <c r="B21" s="16">
        <v>9</v>
      </c>
      <c r="C21" s="16">
        <v>2</v>
      </c>
      <c r="D21" s="16">
        <v>3</v>
      </c>
      <c r="E21" s="43">
        <v>36</v>
      </c>
      <c r="F21" s="22">
        <v>27.782</v>
      </c>
      <c r="G21" s="15"/>
      <c r="H21" s="15"/>
      <c r="I21" s="15"/>
    </row>
    <row r="22" spans="1:9" ht="15" customHeight="1" x14ac:dyDescent="0.2">
      <c r="A22" s="67" t="s">
        <v>203</v>
      </c>
      <c r="B22" s="16">
        <v>41</v>
      </c>
      <c r="C22" s="16">
        <v>9</v>
      </c>
      <c r="D22" s="16">
        <v>5</v>
      </c>
      <c r="E22" s="43">
        <v>38.973999999999997</v>
      </c>
      <c r="F22" s="22">
        <v>66.885000000000005</v>
      </c>
      <c r="G22" s="15"/>
      <c r="H22" s="15"/>
      <c r="I22" s="15"/>
    </row>
    <row r="23" spans="1:9" ht="15" customHeight="1" x14ac:dyDescent="0.2">
      <c r="A23" s="67" t="s">
        <v>204</v>
      </c>
      <c r="B23" s="16">
        <v>64</v>
      </c>
      <c r="C23" s="16">
        <v>24</v>
      </c>
      <c r="D23" s="16">
        <v>8</v>
      </c>
      <c r="E23" s="43">
        <v>92</v>
      </c>
      <c r="F23" s="22">
        <v>127</v>
      </c>
      <c r="G23" s="15"/>
      <c r="H23" s="15"/>
      <c r="I23" s="15"/>
    </row>
    <row r="24" spans="1:9" ht="15" customHeight="1" x14ac:dyDescent="0.2">
      <c r="A24" s="67" t="s">
        <v>205</v>
      </c>
      <c r="B24" s="16">
        <v>80</v>
      </c>
      <c r="C24" s="16">
        <v>21</v>
      </c>
      <c r="D24" s="16">
        <v>17</v>
      </c>
      <c r="E24" s="43">
        <v>88</v>
      </c>
      <c r="F24" s="22">
        <v>131</v>
      </c>
      <c r="G24" s="15"/>
      <c r="H24" s="15"/>
      <c r="I24" s="15"/>
    </row>
    <row r="25" spans="1:9" ht="15" customHeight="1" x14ac:dyDescent="0.2">
      <c r="A25" s="67" t="s">
        <v>206</v>
      </c>
      <c r="B25" s="16">
        <v>190</v>
      </c>
      <c r="C25" s="16">
        <v>70</v>
      </c>
      <c r="D25" s="16">
        <v>32</v>
      </c>
      <c r="E25" s="43">
        <v>278.964</v>
      </c>
      <c r="F25" s="22">
        <v>364.58699999999999</v>
      </c>
      <c r="G25" s="15"/>
      <c r="H25" s="15"/>
      <c r="I25" s="15"/>
    </row>
    <row r="26" spans="1:9" ht="15" customHeight="1" x14ac:dyDescent="0.2">
      <c r="A26" s="67" t="s">
        <v>207</v>
      </c>
      <c r="B26" s="16">
        <v>102</v>
      </c>
      <c r="C26" s="16">
        <v>32</v>
      </c>
      <c r="D26" s="16">
        <v>10</v>
      </c>
      <c r="E26" s="43">
        <v>137</v>
      </c>
      <c r="F26" s="22">
        <v>191</v>
      </c>
      <c r="G26" s="15"/>
      <c r="H26" s="15"/>
      <c r="I26" s="15"/>
    </row>
    <row r="27" spans="1:9" ht="15" customHeight="1" x14ac:dyDescent="0.2">
      <c r="A27" s="67" t="s">
        <v>208</v>
      </c>
      <c r="B27" s="16">
        <v>23</v>
      </c>
      <c r="C27" s="16">
        <v>9</v>
      </c>
      <c r="D27" s="16">
        <v>6</v>
      </c>
      <c r="E27" s="43">
        <v>52</v>
      </c>
      <c r="F27" s="22">
        <v>78</v>
      </c>
      <c r="G27" s="15"/>
      <c r="H27" s="15"/>
      <c r="I27" s="15"/>
    </row>
    <row r="28" spans="1:9" ht="15" customHeight="1" x14ac:dyDescent="0.2">
      <c r="A28" s="67" t="s">
        <v>209</v>
      </c>
      <c r="B28" s="16">
        <v>13</v>
      </c>
      <c r="C28" s="16">
        <v>3</v>
      </c>
      <c r="D28" s="16">
        <v>1</v>
      </c>
      <c r="E28" s="43">
        <v>15</v>
      </c>
      <c r="F28" s="22">
        <v>27</v>
      </c>
      <c r="G28" s="15"/>
      <c r="H28" s="15"/>
      <c r="I28" s="15"/>
    </row>
    <row r="29" spans="1:9" ht="15" customHeight="1" x14ac:dyDescent="0.2">
      <c r="A29" s="67" t="s">
        <v>210</v>
      </c>
      <c r="B29" s="16">
        <v>42</v>
      </c>
      <c r="C29" s="16">
        <v>14</v>
      </c>
      <c r="D29" s="16">
        <v>8</v>
      </c>
      <c r="E29" s="43">
        <v>74</v>
      </c>
      <c r="F29" s="22">
        <v>93</v>
      </c>
      <c r="G29" s="15"/>
      <c r="H29" s="15"/>
      <c r="I29" s="15"/>
    </row>
    <row r="30" spans="1:9" ht="15" customHeight="1" x14ac:dyDescent="0.2">
      <c r="A30" s="67" t="s">
        <v>211</v>
      </c>
      <c r="B30" s="16">
        <v>10</v>
      </c>
      <c r="C30" s="16">
        <v>3</v>
      </c>
      <c r="D30" s="16">
        <v>2</v>
      </c>
      <c r="E30" s="43">
        <v>18</v>
      </c>
      <c r="F30" s="22">
        <v>42</v>
      </c>
      <c r="G30" s="15"/>
      <c r="H30" s="15"/>
      <c r="I30" s="15"/>
    </row>
    <row r="31" spans="1:9" ht="15" customHeight="1" x14ac:dyDescent="0.2">
      <c r="A31" s="67" t="s">
        <v>212</v>
      </c>
      <c r="B31" s="16">
        <v>28</v>
      </c>
      <c r="C31" s="16">
        <v>3</v>
      </c>
      <c r="D31" s="16">
        <v>2</v>
      </c>
      <c r="E31" s="43">
        <v>34</v>
      </c>
      <c r="F31" s="22">
        <v>45.459000000000003</v>
      </c>
      <c r="G31" s="15"/>
      <c r="H31" s="15"/>
      <c r="I31" s="15"/>
    </row>
    <row r="32" spans="1:9" ht="15" customHeight="1" x14ac:dyDescent="0.2">
      <c r="A32" s="67" t="s">
        <v>213</v>
      </c>
      <c r="B32" s="16">
        <v>22</v>
      </c>
      <c r="C32" s="16">
        <v>13</v>
      </c>
      <c r="D32" s="16">
        <v>7</v>
      </c>
      <c r="E32" s="43">
        <v>57</v>
      </c>
      <c r="F32" s="22">
        <v>116.532</v>
      </c>
      <c r="G32" s="15"/>
      <c r="H32" s="15"/>
      <c r="I32" s="15"/>
    </row>
    <row r="33" spans="1:9" ht="15" customHeight="1" x14ac:dyDescent="0.2">
      <c r="A33" s="67" t="s">
        <v>214</v>
      </c>
      <c r="B33" s="16">
        <v>18</v>
      </c>
      <c r="C33" s="16">
        <v>4</v>
      </c>
      <c r="D33" s="16">
        <v>3</v>
      </c>
      <c r="E33" s="43">
        <v>28</v>
      </c>
      <c r="F33" s="22">
        <v>35.472000000000001</v>
      </c>
      <c r="G33" s="15"/>
      <c r="H33" s="15"/>
      <c r="I33" s="15"/>
    </row>
    <row r="34" spans="1:9" ht="15" customHeight="1" x14ac:dyDescent="0.2">
      <c r="A34" s="67" t="s">
        <v>215</v>
      </c>
      <c r="B34" s="16">
        <v>16</v>
      </c>
      <c r="C34" s="16">
        <v>6</v>
      </c>
      <c r="D34" s="16">
        <v>0</v>
      </c>
      <c r="E34" s="43">
        <v>24</v>
      </c>
      <c r="F34" s="22">
        <v>33.634</v>
      </c>
      <c r="G34" s="15"/>
      <c r="H34" s="15"/>
      <c r="I34" s="15"/>
    </row>
    <row r="35" spans="1:9" ht="15" customHeight="1" x14ac:dyDescent="0.2">
      <c r="A35" s="67" t="s">
        <v>216</v>
      </c>
      <c r="B35" s="16">
        <v>13</v>
      </c>
      <c r="C35" s="16">
        <v>6</v>
      </c>
      <c r="D35" s="16">
        <v>5</v>
      </c>
      <c r="E35" s="43">
        <v>21</v>
      </c>
      <c r="F35" s="22">
        <v>38.06</v>
      </c>
      <c r="G35" s="15"/>
      <c r="H35" s="15"/>
      <c r="I35" s="15"/>
    </row>
    <row r="36" spans="1:9" ht="15" customHeight="1" x14ac:dyDescent="0.2">
      <c r="A36" s="67" t="s">
        <v>217</v>
      </c>
      <c r="B36" s="16">
        <v>18</v>
      </c>
      <c r="C36" s="16">
        <v>2</v>
      </c>
      <c r="D36" s="16">
        <v>1</v>
      </c>
      <c r="E36" s="43">
        <v>18</v>
      </c>
      <c r="F36" s="22">
        <v>29</v>
      </c>
      <c r="G36" s="15"/>
      <c r="H36" s="15"/>
      <c r="I36" s="15"/>
    </row>
    <row r="37" spans="1:9" ht="15" customHeight="1" x14ac:dyDescent="0.2">
      <c r="A37" s="67" t="s">
        <v>218</v>
      </c>
      <c r="B37" s="16">
        <v>35</v>
      </c>
      <c r="C37" s="16">
        <v>13</v>
      </c>
      <c r="D37" s="16">
        <v>10</v>
      </c>
      <c r="E37" s="43">
        <v>79.950999999999993</v>
      </c>
      <c r="F37" s="22">
        <v>123.59099999999999</v>
      </c>
      <c r="G37" s="15"/>
      <c r="H37" s="15"/>
      <c r="I37" s="15"/>
    </row>
    <row r="38" spans="1:9" ht="15" customHeight="1" x14ac:dyDescent="0.2">
      <c r="A38" s="67" t="s">
        <v>219</v>
      </c>
      <c r="B38" s="16">
        <v>10</v>
      </c>
      <c r="C38" s="16">
        <v>3</v>
      </c>
      <c r="D38" s="16">
        <v>0</v>
      </c>
      <c r="E38" s="43">
        <v>19</v>
      </c>
      <c r="F38" s="22">
        <v>29.58</v>
      </c>
      <c r="G38" s="15"/>
      <c r="H38" s="15"/>
      <c r="I38" s="15"/>
    </row>
    <row r="39" spans="1:9" ht="15" customHeight="1" x14ac:dyDescent="0.2">
      <c r="A39" s="67" t="s">
        <v>220</v>
      </c>
      <c r="B39" s="16">
        <v>18</v>
      </c>
      <c r="C39" s="16">
        <v>2</v>
      </c>
      <c r="D39" s="16">
        <v>5</v>
      </c>
      <c r="E39" s="43">
        <v>28</v>
      </c>
      <c r="F39" s="22">
        <v>44</v>
      </c>
      <c r="G39" s="15"/>
      <c r="H39" s="15"/>
      <c r="I39" s="15"/>
    </row>
    <row r="40" spans="1:9" ht="15" customHeight="1" x14ac:dyDescent="0.2">
      <c r="A40" s="67" t="s">
        <v>221</v>
      </c>
      <c r="B40" s="16">
        <v>36</v>
      </c>
      <c r="C40" s="16">
        <v>14</v>
      </c>
      <c r="D40" s="16">
        <v>1</v>
      </c>
      <c r="E40" s="43">
        <v>39</v>
      </c>
      <c r="F40" s="22">
        <v>66</v>
      </c>
      <c r="G40" s="15"/>
      <c r="H40" s="15"/>
      <c r="I40" s="15"/>
    </row>
    <row r="41" spans="1:9" ht="15" customHeight="1" x14ac:dyDescent="0.2">
      <c r="A41" s="67" t="s">
        <v>222</v>
      </c>
      <c r="B41" s="16">
        <v>14</v>
      </c>
      <c r="C41" s="16">
        <v>4</v>
      </c>
      <c r="D41" s="16">
        <v>1</v>
      </c>
      <c r="E41" s="43">
        <v>39.948</v>
      </c>
      <c r="F41" s="22">
        <v>46</v>
      </c>
      <c r="G41" s="15"/>
      <c r="H41" s="15"/>
      <c r="I41" s="15"/>
    </row>
    <row r="42" spans="1:9" ht="15" customHeight="1" x14ac:dyDescent="0.2">
      <c r="A42" s="67" t="s">
        <v>223</v>
      </c>
      <c r="B42" s="16">
        <v>18</v>
      </c>
      <c r="C42" s="16">
        <v>4</v>
      </c>
      <c r="D42" s="16">
        <v>1</v>
      </c>
      <c r="E42" s="43">
        <v>15</v>
      </c>
      <c r="F42" s="22">
        <v>33</v>
      </c>
      <c r="G42" s="15"/>
      <c r="H42" s="15"/>
      <c r="I42" s="15"/>
    </row>
    <row r="43" spans="1:9" ht="15" customHeight="1" x14ac:dyDescent="0.2">
      <c r="A43" s="67" t="s">
        <v>224</v>
      </c>
      <c r="B43" s="16">
        <v>9</v>
      </c>
      <c r="C43" s="16">
        <v>4</v>
      </c>
      <c r="D43" s="16">
        <v>2</v>
      </c>
      <c r="E43" s="43">
        <v>10</v>
      </c>
      <c r="F43" s="22">
        <v>18</v>
      </c>
      <c r="G43" s="15"/>
      <c r="H43" s="15"/>
      <c r="I43" s="15"/>
    </row>
    <row r="44" spans="1:9" ht="15" customHeight="1" x14ac:dyDescent="0.2">
      <c r="A44" s="67" t="s">
        <v>225</v>
      </c>
      <c r="B44" s="16">
        <v>5</v>
      </c>
      <c r="C44" s="16">
        <v>2</v>
      </c>
      <c r="D44" s="16">
        <v>1</v>
      </c>
      <c r="E44" s="43">
        <v>7.875</v>
      </c>
      <c r="F44" s="22">
        <v>9</v>
      </c>
      <c r="G44" s="15"/>
      <c r="H44" s="15"/>
      <c r="I44" s="15"/>
    </row>
    <row r="45" spans="1:9" ht="15" customHeight="1" x14ac:dyDescent="0.2">
      <c r="A45" s="67" t="s">
        <v>226</v>
      </c>
      <c r="B45" s="16">
        <v>21</v>
      </c>
      <c r="C45" s="16">
        <v>7</v>
      </c>
      <c r="D45" s="16">
        <v>2</v>
      </c>
      <c r="E45" s="43">
        <v>30</v>
      </c>
      <c r="F45" s="22">
        <v>31</v>
      </c>
      <c r="G45" s="15"/>
      <c r="H45" s="15"/>
      <c r="I45" s="15"/>
    </row>
    <row r="46" spans="1:9" ht="15" customHeight="1" x14ac:dyDescent="0.2">
      <c r="A46" s="67" t="s">
        <v>227</v>
      </c>
      <c r="B46" s="16">
        <v>5</v>
      </c>
      <c r="C46" s="16">
        <v>1</v>
      </c>
      <c r="D46" s="16">
        <v>1</v>
      </c>
      <c r="E46" s="43">
        <v>5</v>
      </c>
      <c r="F46" s="22">
        <v>18</v>
      </c>
      <c r="G46" s="15"/>
      <c r="H46" s="15"/>
      <c r="I46" s="15"/>
    </row>
    <row r="47" spans="1:9" ht="15" customHeight="1" x14ac:dyDescent="0.2">
      <c r="A47" s="67" t="s">
        <v>228</v>
      </c>
      <c r="B47" s="16">
        <v>9</v>
      </c>
      <c r="C47" s="16">
        <v>1</v>
      </c>
      <c r="D47" s="16">
        <v>0</v>
      </c>
      <c r="E47" s="43">
        <v>9</v>
      </c>
      <c r="F47" s="22">
        <v>14</v>
      </c>
      <c r="G47" s="15"/>
      <c r="H47" s="15"/>
      <c r="I47" s="15"/>
    </row>
    <row r="48" spans="1:9" ht="15" customHeight="1" x14ac:dyDescent="0.2">
      <c r="A48" s="67" t="s">
        <v>229</v>
      </c>
      <c r="B48" s="16">
        <v>22</v>
      </c>
      <c r="C48" s="16">
        <v>7</v>
      </c>
      <c r="D48" s="16">
        <v>4</v>
      </c>
      <c r="E48" s="43">
        <v>27</v>
      </c>
      <c r="F48" s="22">
        <v>61</v>
      </c>
      <c r="G48" s="15"/>
      <c r="H48" s="15"/>
      <c r="I48" s="15"/>
    </row>
    <row r="49" spans="1:9" ht="15" customHeight="1" x14ac:dyDescent="0.2">
      <c r="A49" s="67" t="s">
        <v>230</v>
      </c>
      <c r="B49" s="16">
        <v>1</v>
      </c>
      <c r="C49" s="16">
        <v>1</v>
      </c>
      <c r="D49" s="16">
        <v>1</v>
      </c>
      <c r="E49" s="43">
        <v>5</v>
      </c>
      <c r="F49" s="22">
        <v>5</v>
      </c>
      <c r="G49" s="15"/>
      <c r="H49" s="15"/>
      <c r="I49" s="15"/>
    </row>
    <row r="50" spans="1:9" ht="15" customHeight="1" x14ac:dyDescent="0.2">
      <c r="A50" s="67" t="s">
        <v>231</v>
      </c>
      <c r="B50" s="16">
        <v>12</v>
      </c>
      <c r="C50" s="16">
        <v>2</v>
      </c>
      <c r="D50" s="16">
        <v>0</v>
      </c>
      <c r="E50" s="43">
        <v>6</v>
      </c>
      <c r="F50" s="22">
        <v>21</v>
      </c>
      <c r="G50" s="15"/>
      <c r="H50" s="15"/>
      <c r="I50" s="15"/>
    </row>
    <row r="51" spans="1:9" ht="15" customHeight="1" x14ac:dyDescent="0.2">
      <c r="A51" s="67" t="s">
        <v>232</v>
      </c>
      <c r="B51" s="16">
        <v>4</v>
      </c>
      <c r="C51" s="16">
        <v>1</v>
      </c>
      <c r="D51" s="16">
        <v>1</v>
      </c>
      <c r="E51" s="43">
        <v>3</v>
      </c>
      <c r="F51" s="22">
        <v>7</v>
      </c>
      <c r="G51" s="15"/>
      <c r="H51" s="15"/>
      <c r="I51" s="15"/>
    </row>
    <row r="52" spans="1:9" ht="15" customHeight="1" x14ac:dyDescent="0.2">
      <c r="A52" s="67" t="s">
        <v>233</v>
      </c>
      <c r="B52" s="16">
        <v>7</v>
      </c>
      <c r="C52" s="16">
        <v>4</v>
      </c>
      <c r="D52" s="16">
        <v>1</v>
      </c>
      <c r="E52" s="43">
        <v>9</v>
      </c>
      <c r="F52" s="22">
        <v>22</v>
      </c>
      <c r="G52" s="15"/>
      <c r="H52" s="15"/>
      <c r="I52" s="15"/>
    </row>
    <row r="53" spans="1:9" ht="15" customHeight="1" thickBot="1" x14ac:dyDescent="0.25">
      <c r="A53" s="67" t="s">
        <v>234</v>
      </c>
      <c r="B53" s="16">
        <v>10</v>
      </c>
      <c r="C53" s="16">
        <v>3</v>
      </c>
      <c r="D53" s="16">
        <v>0</v>
      </c>
      <c r="E53" s="43">
        <v>9</v>
      </c>
      <c r="F53" s="22">
        <v>24</v>
      </c>
      <c r="G53" s="15"/>
      <c r="H53" s="15"/>
      <c r="I53" s="15"/>
    </row>
    <row r="54" spans="1:9" ht="15" customHeight="1" thickTop="1" thickBot="1" x14ac:dyDescent="0.25">
      <c r="A54" s="13" t="str">
        <f>日本共産党!A54</f>
        <v>茨城県合計</v>
      </c>
      <c r="B54" s="11">
        <f t="shared" ref="B54" si="0">SUM(B10:B53)</f>
        <v>1486</v>
      </c>
      <c r="C54" s="11">
        <f t="shared" ref="C54" si="1">SUM(C10:C53)</f>
        <v>479</v>
      </c>
      <c r="D54" s="11">
        <f t="shared" ref="D54" si="2">SUM(D10:D53)</f>
        <v>227</v>
      </c>
      <c r="E54" s="11">
        <f t="shared" ref="E54" si="3">SUM(E10:E53)</f>
        <v>2311.7119999999995</v>
      </c>
      <c r="F54" s="11">
        <f t="shared" ref="F54" si="4">SUM(F10:F53)</f>
        <v>3218.7750000000001</v>
      </c>
      <c r="G54" s="26"/>
      <c r="H54" s="26"/>
      <c r="I54" s="26"/>
    </row>
    <row r="55" spans="1:9" ht="15" customHeight="1" x14ac:dyDescent="0.2">
      <c r="A55" s="1"/>
      <c r="B55" s="2"/>
      <c r="C55" s="2"/>
      <c r="D55" s="2"/>
      <c r="E55" s="2"/>
      <c r="F55" s="2"/>
      <c r="G55" s="2"/>
      <c r="H55" s="2"/>
      <c r="I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5"/>
  <sheetViews>
    <sheetView view="pageBreakPreview" zoomScale="90" zoomScaleNormal="80" zoomScaleSheetLayoutView="90" workbookViewId="0">
      <pane xSplit="1" ySplit="9" topLeftCell="B52" activePane="bottomRight" state="frozen"/>
      <selection activeCell="B54" sqref="B54"/>
      <selection pane="topRight" activeCell="B54" sqref="B54"/>
      <selection pane="bottomLeft" activeCell="B54" sqref="B54"/>
      <selection pane="bottomRight" activeCell="B54" sqref="B5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189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7"/>
    </row>
    <row r="7" spans="1:8" ht="12" customHeight="1" thickBot="1" x14ac:dyDescent="0.25">
      <c r="A7" s="74"/>
      <c r="C7" s="24" t="s">
        <v>6</v>
      </c>
      <c r="D7" s="47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8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109</v>
      </c>
      <c r="C9" s="49" t="s">
        <v>110</v>
      </c>
      <c r="D9" s="25"/>
      <c r="E9" s="25"/>
      <c r="F9" s="25"/>
      <c r="G9" s="25"/>
      <c r="H9" s="25"/>
    </row>
    <row r="10" spans="1:8" ht="15" customHeight="1" x14ac:dyDescent="0.2">
      <c r="A10" s="66" t="s">
        <v>191</v>
      </c>
      <c r="B10" s="10">
        <v>43</v>
      </c>
      <c r="C10" s="50">
        <v>7.5830000000000002</v>
      </c>
      <c r="D10" s="15"/>
      <c r="E10" s="44"/>
      <c r="F10" s="15"/>
      <c r="G10" s="15"/>
      <c r="H10" s="15"/>
    </row>
    <row r="11" spans="1:8" ht="15" customHeight="1" x14ac:dyDescent="0.2">
      <c r="A11" s="67" t="s">
        <v>192</v>
      </c>
      <c r="B11" s="16">
        <v>31</v>
      </c>
      <c r="C11" s="51">
        <v>9</v>
      </c>
      <c r="D11" s="15"/>
      <c r="E11" s="44"/>
      <c r="F11" s="15"/>
      <c r="G11" s="15"/>
      <c r="H11" s="15"/>
    </row>
    <row r="12" spans="1:8" ht="15" customHeight="1" x14ac:dyDescent="0.2">
      <c r="A12" s="67" t="s">
        <v>193</v>
      </c>
      <c r="B12" s="16">
        <v>21.158999999999999</v>
      </c>
      <c r="C12" s="51">
        <v>2</v>
      </c>
      <c r="D12" s="15"/>
      <c r="E12" s="44"/>
      <c r="F12" s="15"/>
      <c r="G12" s="15"/>
      <c r="H12" s="15"/>
    </row>
    <row r="13" spans="1:8" ht="15" customHeight="1" x14ac:dyDescent="0.2">
      <c r="A13" s="67" t="s">
        <v>194</v>
      </c>
      <c r="B13" s="16">
        <v>17</v>
      </c>
      <c r="C13" s="51">
        <v>12.631</v>
      </c>
      <c r="D13" s="53"/>
      <c r="E13" s="44"/>
      <c r="F13" s="15"/>
      <c r="G13" s="15"/>
      <c r="H13" s="15"/>
    </row>
    <row r="14" spans="1:8" ht="15" customHeight="1" x14ac:dyDescent="0.2">
      <c r="A14" s="67" t="s">
        <v>195</v>
      </c>
      <c r="B14" s="16">
        <v>15</v>
      </c>
      <c r="C14" s="51">
        <v>2</v>
      </c>
      <c r="D14" s="53"/>
      <c r="E14" s="44"/>
      <c r="F14" s="15"/>
      <c r="G14" s="15"/>
      <c r="H14" s="15"/>
    </row>
    <row r="15" spans="1:8" ht="15" customHeight="1" x14ac:dyDescent="0.2">
      <c r="A15" s="67" t="s">
        <v>196</v>
      </c>
      <c r="B15" s="16">
        <v>12</v>
      </c>
      <c r="C15" s="51">
        <v>2</v>
      </c>
      <c r="D15" s="53"/>
      <c r="E15" s="44"/>
      <c r="F15" s="15"/>
      <c r="G15" s="15"/>
      <c r="H15" s="15"/>
    </row>
    <row r="16" spans="1:8" ht="15" customHeight="1" x14ac:dyDescent="0.2">
      <c r="A16" s="67" t="s">
        <v>197</v>
      </c>
      <c r="B16" s="16">
        <v>14</v>
      </c>
      <c r="C16" s="51">
        <v>3</v>
      </c>
      <c r="D16" s="53"/>
      <c r="E16" s="44"/>
      <c r="F16" s="15"/>
      <c r="G16" s="15"/>
      <c r="H16" s="15"/>
    </row>
    <row r="17" spans="1:8" ht="15" customHeight="1" x14ac:dyDescent="0.2">
      <c r="A17" s="67" t="s">
        <v>198</v>
      </c>
      <c r="B17" s="16">
        <v>4</v>
      </c>
      <c r="C17" s="51">
        <v>4.5</v>
      </c>
      <c r="D17" s="53"/>
      <c r="E17" s="44"/>
      <c r="F17" s="15"/>
      <c r="G17" s="15"/>
      <c r="H17" s="15"/>
    </row>
    <row r="18" spans="1:8" ht="15" customHeight="1" x14ac:dyDescent="0.2">
      <c r="A18" s="67" t="s">
        <v>199</v>
      </c>
      <c r="B18" s="16">
        <v>9</v>
      </c>
      <c r="C18" s="51">
        <v>3</v>
      </c>
      <c r="D18" s="53"/>
      <c r="E18" s="44"/>
      <c r="F18" s="15"/>
      <c r="G18" s="15"/>
      <c r="H18" s="15"/>
    </row>
    <row r="19" spans="1:8" ht="15" customHeight="1" x14ac:dyDescent="0.2">
      <c r="A19" s="67" t="s">
        <v>200</v>
      </c>
      <c r="B19" s="16">
        <v>4</v>
      </c>
      <c r="C19" s="51">
        <v>5</v>
      </c>
      <c r="D19" s="53"/>
      <c r="E19" s="44"/>
      <c r="F19" s="15"/>
      <c r="G19" s="15"/>
      <c r="H19" s="15"/>
    </row>
    <row r="20" spans="1:8" ht="15" customHeight="1" x14ac:dyDescent="0.2">
      <c r="A20" s="67" t="s">
        <v>201</v>
      </c>
      <c r="B20" s="16">
        <v>3</v>
      </c>
      <c r="C20" s="51">
        <v>1</v>
      </c>
      <c r="D20" s="53"/>
      <c r="E20" s="44"/>
      <c r="F20" s="15"/>
      <c r="G20" s="15"/>
      <c r="H20" s="15"/>
    </row>
    <row r="21" spans="1:8" ht="15" customHeight="1" x14ac:dyDescent="0.2">
      <c r="A21" s="67" t="s">
        <v>202</v>
      </c>
      <c r="B21" s="16">
        <v>3</v>
      </c>
      <c r="C21" s="51">
        <v>1</v>
      </c>
      <c r="D21" s="53"/>
      <c r="E21" s="44"/>
      <c r="F21" s="15"/>
      <c r="G21" s="15"/>
      <c r="H21" s="15"/>
    </row>
    <row r="22" spans="1:8" ht="15" customHeight="1" x14ac:dyDescent="0.2">
      <c r="A22" s="67" t="s">
        <v>203</v>
      </c>
      <c r="B22" s="16">
        <v>9</v>
      </c>
      <c r="C22" s="51">
        <v>4</v>
      </c>
      <c r="D22" s="53"/>
      <c r="E22" s="44"/>
      <c r="F22" s="15"/>
      <c r="G22" s="15"/>
      <c r="H22" s="15"/>
    </row>
    <row r="23" spans="1:8" ht="15" customHeight="1" x14ac:dyDescent="0.2">
      <c r="A23" s="67" t="s">
        <v>204</v>
      </c>
      <c r="B23" s="16">
        <v>11</v>
      </c>
      <c r="C23" s="51">
        <v>6</v>
      </c>
      <c r="D23" s="53"/>
      <c r="E23" s="44"/>
      <c r="F23" s="15"/>
      <c r="G23" s="15"/>
      <c r="H23" s="15"/>
    </row>
    <row r="24" spans="1:8" ht="15" customHeight="1" x14ac:dyDescent="0.2">
      <c r="A24" s="67" t="s">
        <v>205</v>
      </c>
      <c r="B24" s="16">
        <v>19</v>
      </c>
      <c r="C24" s="51">
        <v>5</v>
      </c>
      <c r="D24" s="53"/>
      <c r="E24" s="44"/>
      <c r="F24" s="15"/>
      <c r="G24" s="15"/>
      <c r="H24" s="15"/>
    </row>
    <row r="25" spans="1:8" ht="15" customHeight="1" x14ac:dyDescent="0.2">
      <c r="A25" s="67" t="s">
        <v>206</v>
      </c>
      <c r="B25" s="16">
        <v>37</v>
      </c>
      <c r="C25" s="51">
        <v>7.3040000000000003</v>
      </c>
      <c r="D25" s="53"/>
      <c r="E25" s="44"/>
      <c r="F25" s="15"/>
      <c r="G25" s="15"/>
      <c r="H25" s="15"/>
    </row>
    <row r="26" spans="1:8" ht="15" customHeight="1" x14ac:dyDescent="0.2">
      <c r="A26" s="67" t="s">
        <v>207</v>
      </c>
      <c r="B26" s="16">
        <v>18</v>
      </c>
      <c r="C26" s="51">
        <v>5</v>
      </c>
      <c r="D26" s="53"/>
      <c r="E26" s="44"/>
      <c r="F26" s="15"/>
      <c r="G26" s="15"/>
      <c r="H26" s="15"/>
    </row>
    <row r="27" spans="1:8" ht="15" customHeight="1" x14ac:dyDescent="0.2">
      <c r="A27" s="67" t="s">
        <v>208</v>
      </c>
      <c r="B27" s="16">
        <v>8</v>
      </c>
      <c r="C27" s="51">
        <v>6.6</v>
      </c>
      <c r="D27" s="53"/>
      <c r="E27" s="44"/>
      <c r="F27" s="15"/>
      <c r="G27" s="15"/>
      <c r="H27" s="15"/>
    </row>
    <row r="28" spans="1:8" ht="15" customHeight="1" x14ac:dyDescent="0.2">
      <c r="A28" s="67" t="s">
        <v>209</v>
      </c>
      <c r="B28" s="16">
        <v>3</v>
      </c>
      <c r="C28" s="51">
        <v>0</v>
      </c>
      <c r="D28" s="15"/>
      <c r="E28" s="44"/>
      <c r="F28" s="15"/>
      <c r="G28" s="15"/>
      <c r="H28" s="15"/>
    </row>
    <row r="29" spans="1:8" ht="15" customHeight="1" x14ac:dyDescent="0.2">
      <c r="A29" s="67" t="s">
        <v>210</v>
      </c>
      <c r="B29" s="16">
        <v>13</v>
      </c>
      <c r="C29" s="51">
        <v>0</v>
      </c>
      <c r="D29" s="15"/>
      <c r="E29" s="44"/>
      <c r="F29" s="15"/>
      <c r="G29" s="15"/>
      <c r="H29" s="15"/>
    </row>
    <row r="30" spans="1:8" ht="15" customHeight="1" x14ac:dyDescent="0.2">
      <c r="A30" s="67" t="s">
        <v>211</v>
      </c>
      <c r="B30" s="16">
        <v>7</v>
      </c>
      <c r="C30" s="51">
        <v>2</v>
      </c>
      <c r="D30" s="15"/>
      <c r="E30" s="44"/>
      <c r="F30" s="15"/>
      <c r="G30" s="15"/>
      <c r="H30" s="15"/>
    </row>
    <row r="31" spans="1:8" ht="15" customHeight="1" x14ac:dyDescent="0.2">
      <c r="A31" s="67" t="s">
        <v>212</v>
      </c>
      <c r="B31" s="16">
        <v>3</v>
      </c>
      <c r="C31" s="51">
        <v>3</v>
      </c>
      <c r="D31" s="15"/>
      <c r="E31" s="44"/>
      <c r="F31" s="15"/>
      <c r="G31" s="15"/>
      <c r="H31" s="15"/>
    </row>
    <row r="32" spans="1:8" ht="15" customHeight="1" x14ac:dyDescent="0.2">
      <c r="A32" s="67" t="s">
        <v>213</v>
      </c>
      <c r="B32" s="16">
        <v>21</v>
      </c>
      <c r="C32" s="51">
        <v>7</v>
      </c>
      <c r="D32" s="15"/>
      <c r="E32" s="44"/>
      <c r="F32" s="15"/>
      <c r="G32" s="15"/>
      <c r="H32" s="15"/>
    </row>
    <row r="33" spans="1:8" ht="15" customHeight="1" x14ac:dyDescent="0.2">
      <c r="A33" s="67" t="s">
        <v>214</v>
      </c>
      <c r="B33" s="16">
        <v>7</v>
      </c>
      <c r="C33" s="51">
        <v>7.7140000000000004</v>
      </c>
      <c r="D33" s="15"/>
      <c r="E33" s="44"/>
      <c r="F33" s="15"/>
      <c r="G33" s="15"/>
      <c r="H33" s="15"/>
    </row>
    <row r="34" spans="1:8" ht="15" customHeight="1" x14ac:dyDescent="0.2">
      <c r="A34" s="67" t="s">
        <v>215</v>
      </c>
      <c r="B34" s="16">
        <v>3</v>
      </c>
      <c r="C34" s="51">
        <v>3.6</v>
      </c>
      <c r="D34" s="15"/>
      <c r="E34" s="44"/>
      <c r="F34" s="15"/>
      <c r="G34" s="15"/>
      <c r="H34" s="15"/>
    </row>
    <row r="35" spans="1:8" ht="15" customHeight="1" x14ac:dyDescent="0.2">
      <c r="A35" s="67" t="s">
        <v>216</v>
      </c>
      <c r="B35" s="16">
        <v>4</v>
      </c>
      <c r="C35" s="51">
        <v>7</v>
      </c>
      <c r="D35" s="15"/>
      <c r="E35" s="44"/>
      <c r="F35" s="15"/>
      <c r="G35" s="15"/>
      <c r="H35" s="15"/>
    </row>
    <row r="36" spans="1:8" ht="15" customHeight="1" x14ac:dyDescent="0.2">
      <c r="A36" s="67" t="s">
        <v>217</v>
      </c>
      <c r="B36" s="16">
        <v>4</v>
      </c>
      <c r="C36" s="51">
        <v>5.7140000000000004</v>
      </c>
      <c r="D36" s="15"/>
      <c r="E36" s="44"/>
      <c r="F36" s="15"/>
      <c r="G36" s="15"/>
      <c r="H36" s="15"/>
    </row>
    <row r="37" spans="1:8" ht="15" customHeight="1" x14ac:dyDescent="0.2">
      <c r="A37" s="67" t="s">
        <v>218</v>
      </c>
      <c r="B37" s="16">
        <v>11</v>
      </c>
      <c r="C37" s="51">
        <v>4.4000000000000004</v>
      </c>
      <c r="D37" s="15"/>
      <c r="E37" s="44"/>
      <c r="F37" s="15"/>
      <c r="G37" s="15"/>
      <c r="H37" s="15"/>
    </row>
    <row r="38" spans="1:8" ht="15" customHeight="1" x14ac:dyDescent="0.2">
      <c r="A38" s="67" t="s">
        <v>219</v>
      </c>
      <c r="B38" s="16">
        <v>4</v>
      </c>
      <c r="C38" s="51">
        <v>3</v>
      </c>
      <c r="D38" s="15"/>
      <c r="E38" s="44"/>
      <c r="F38" s="15"/>
      <c r="G38" s="15"/>
      <c r="H38" s="15"/>
    </row>
    <row r="39" spans="1:8" ht="15" customHeight="1" x14ac:dyDescent="0.2">
      <c r="A39" s="67" t="s">
        <v>220</v>
      </c>
      <c r="B39" s="16">
        <v>13</v>
      </c>
      <c r="C39" s="51">
        <v>5</v>
      </c>
      <c r="D39" s="15"/>
      <c r="E39" s="44"/>
      <c r="F39" s="15"/>
      <c r="G39" s="15"/>
      <c r="H39" s="15"/>
    </row>
    <row r="40" spans="1:8" ht="15" customHeight="1" x14ac:dyDescent="0.2">
      <c r="A40" s="67" t="s">
        <v>221</v>
      </c>
      <c r="B40" s="16">
        <v>6</v>
      </c>
      <c r="C40" s="51">
        <v>4</v>
      </c>
      <c r="D40" s="15"/>
      <c r="E40" s="44"/>
      <c r="F40" s="15"/>
      <c r="G40" s="15"/>
      <c r="H40" s="15"/>
    </row>
    <row r="41" spans="1:8" ht="15" customHeight="1" x14ac:dyDescent="0.2">
      <c r="A41" s="67" t="s">
        <v>222</v>
      </c>
      <c r="B41" s="16">
        <v>7</v>
      </c>
      <c r="C41" s="51">
        <v>2</v>
      </c>
      <c r="D41" s="15"/>
      <c r="E41" s="44"/>
      <c r="F41" s="15"/>
      <c r="G41" s="15"/>
      <c r="H41" s="15"/>
    </row>
    <row r="42" spans="1:8" ht="15" customHeight="1" x14ac:dyDescent="0.2">
      <c r="A42" s="67" t="s">
        <v>223</v>
      </c>
      <c r="B42" s="16">
        <v>2</v>
      </c>
      <c r="C42" s="51">
        <v>2</v>
      </c>
      <c r="D42" s="15"/>
      <c r="E42" s="44"/>
      <c r="F42" s="15"/>
      <c r="G42" s="15"/>
      <c r="H42" s="15"/>
    </row>
    <row r="43" spans="1:8" ht="15" customHeight="1" x14ac:dyDescent="0.2">
      <c r="A43" s="67" t="s">
        <v>224</v>
      </c>
      <c r="B43" s="16">
        <v>7.218</v>
      </c>
      <c r="C43" s="51">
        <v>1</v>
      </c>
      <c r="D43" s="15"/>
      <c r="E43" s="44"/>
      <c r="F43" s="15"/>
      <c r="G43" s="15"/>
      <c r="H43" s="15"/>
    </row>
    <row r="44" spans="1:8" ht="15" customHeight="1" x14ac:dyDescent="0.2">
      <c r="A44" s="67" t="s">
        <v>225</v>
      </c>
      <c r="B44" s="16">
        <v>2</v>
      </c>
      <c r="C44" s="51">
        <v>0</v>
      </c>
      <c r="D44" s="15"/>
      <c r="E44" s="44"/>
      <c r="F44" s="15"/>
      <c r="G44" s="15"/>
      <c r="H44" s="15"/>
    </row>
    <row r="45" spans="1:8" ht="15" customHeight="1" x14ac:dyDescent="0.2">
      <c r="A45" s="67" t="s">
        <v>226</v>
      </c>
      <c r="B45" s="16">
        <v>6</v>
      </c>
      <c r="C45" s="51">
        <v>2.4</v>
      </c>
      <c r="D45" s="15"/>
      <c r="E45" s="44"/>
      <c r="F45" s="15"/>
      <c r="G45" s="15"/>
      <c r="H45" s="15"/>
    </row>
    <row r="46" spans="1:8" ht="15" customHeight="1" x14ac:dyDescent="0.2">
      <c r="A46" s="67" t="s">
        <v>227</v>
      </c>
      <c r="B46" s="16">
        <v>2</v>
      </c>
      <c r="C46" s="51">
        <v>0</v>
      </c>
      <c r="D46" s="15"/>
      <c r="E46" s="44"/>
      <c r="F46" s="15"/>
      <c r="G46" s="15"/>
      <c r="H46" s="15"/>
    </row>
    <row r="47" spans="1:8" ht="15" customHeight="1" x14ac:dyDescent="0.2">
      <c r="A47" s="67" t="s">
        <v>228</v>
      </c>
      <c r="B47" s="16">
        <v>2</v>
      </c>
      <c r="C47" s="51">
        <v>0</v>
      </c>
      <c r="D47" s="15"/>
      <c r="E47" s="44"/>
      <c r="F47" s="15"/>
      <c r="G47" s="15"/>
      <c r="H47" s="15"/>
    </row>
    <row r="48" spans="1:8" ht="15" customHeight="1" x14ac:dyDescent="0.2">
      <c r="A48" s="67" t="s">
        <v>229</v>
      </c>
      <c r="B48" s="16">
        <v>11</v>
      </c>
      <c r="C48" s="51">
        <v>1</v>
      </c>
      <c r="D48" s="15"/>
      <c r="E48" s="44"/>
      <c r="F48" s="15"/>
      <c r="G48" s="15"/>
      <c r="H48" s="15"/>
    </row>
    <row r="49" spans="1:8" ht="15" customHeight="1" x14ac:dyDescent="0.2">
      <c r="A49" s="67" t="s">
        <v>230</v>
      </c>
      <c r="B49" s="16">
        <v>0</v>
      </c>
      <c r="C49" s="51">
        <v>0</v>
      </c>
      <c r="D49" s="15"/>
      <c r="E49" s="44"/>
      <c r="F49" s="15"/>
      <c r="G49" s="15"/>
      <c r="H49" s="15"/>
    </row>
    <row r="50" spans="1:8" ht="15" customHeight="1" x14ac:dyDescent="0.2">
      <c r="A50" s="67" t="s">
        <v>231</v>
      </c>
      <c r="B50" s="16">
        <v>0</v>
      </c>
      <c r="C50" s="51">
        <v>4</v>
      </c>
      <c r="D50" s="15"/>
      <c r="E50" s="44"/>
      <c r="F50" s="15"/>
      <c r="G50" s="15"/>
      <c r="H50" s="15"/>
    </row>
    <row r="51" spans="1:8" ht="15" customHeight="1" x14ac:dyDescent="0.2">
      <c r="A51" s="67" t="s">
        <v>232</v>
      </c>
      <c r="B51" s="16">
        <v>0</v>
      </c>
      <c r="C51" s="51">
        <v>0</v>
      </c>
      <c r="D51" s="15"/>
      <c r="E51" s="44"/>
      <c r="F51" s="15"/>
      <c r="G51" s="15"/>
      <c r="H51" s="15"/>
    </row>
    <row r="52" spans="1:8" ht="15" customHeight="1" x14ac:dyDescent="0.2">
      <c r="A52" s="67" t="s">
        <v>233</v>
      </c>
      <c r="B52" s="16">
        <v>2</v>
      </c>
      <c r="C52" s="51">
        <v>2</v>
      </c>
      <c r="D52" s="15"/>
      <c r="E52" s="44"/>
      <c r="F52" s="15"/>
      <c r="G52" s="15"/>
      <c r="H52" s="15"/>
    </row>
    <row r="53" spans="1:8" ht="15" customHeight="1" thickBot="1" x14ac:dyDescent="0.25">
      <c r="A53" s="67" t="s">
        <v>234</v>
      </c>
      <c r="B53" s="16">
        <v>3</v>
      </c>
      <c r="C53" s="51">
        <v>1</v>
      </c>
      <c r="D53" s="15"/>
      <c r="E53" s="44"/>
      <c r="F53" s="15"/>
      <c r="G53" s="15"/>
      <c r="H53" s="15"/>
    </row>
    <row r="54" spans="1:8" ht="15" customHeight="1" thickTop="1" thickBot="1" x14ac:dyDescent="0.25">
      <c r="A54" s="13" t="str">
        <f>日本共産党!A54</f>
        <v>茨城県合計</v>
      </c>
      <c r="B54" s="11">
        <f t="shared" ref="B54:C54" si="0">SUM(B10:B53)</f>
        <v>421.37700000000001</v>
      </c>
      <c r="C54" s="11">
        <f t="shared" si="0"/>
        <v>154.446</v>
      </c>
      <c r="D54" s="26"/>
      <c r="E54" s="45"/>
      <c r="F54" s="26"/>
      <c r="G54" s="26"/>
      <c r="H54" s="26"/>
    </row>
    <row r="55" spans="1:8" ht="15" customHeight="1" x14ac:dyDescent="0.2">
      <c r="A55" s="1"/>
      <c r="B55" s="2"/>
      <c r="C55" s="54"/>
      <c r="D55" s="2"/>
      <c r="E55" s="46"/>
      <c r="F55" s="2"/>
      <c r="G55" s="2"/>
      <c r="H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54" max="16383" man="1"/>
    <brk id="55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2022-07-26T11:42:11Z</dcterms:modified>
</cp:coreProperties>
</file>