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6回＜令和４年＞\（準備）二係末席\15_市区町村別得票数調\03_HP掲載用データ\10_群馬県\"/>
    </mc:Choice>
  </mc:AlternateContent>
  <xr:revisionPtr revIDLastSave="0" documentId="13_ncr:1_{46D78A7D-713C-4E5E-AD71-D10B96E2C1E7}" xr6:coauthVersionLast="36" xr6:coauthVersionMax="36" xr10:uidLastSave="{00000000-0000-0000-0000-000000000000}"/>
  <bookViews>
    <workbookView xWindow="240" yWindow="120" windowWidth="14940" windowHeight="8500" xr2:uid="{00000000-000D-0000-FFFF-FFFF00000000}"/>
  </bookViews>
  <sheets>
    <sheet name="群馬県" sheetId="4" r:id="rId1"/>
  </sheets>
  <definedNames>
    <definedName name="_xlnm.Print_Area" localSheetId="0">群馬県!$A$1:$H$41</definedName>
    <definedName name="_xlnm.Print_Titles" localSheetId="0">群馬県!$A:$A,群馬県!$1:$5</definedName>
  </definedNames>
  <calcPr calcId="191029"/>
</workbook>
</file>

<file path=xl/calcChain.xml><?xml version="1.0" encoding="utf-8"?>
<calcChain xmlns="http://schemas.openxmlformats.org/spreadsheetml/2006/main">
  <c r="G21" i="4" l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A3" i="4"/>
  <c r="A41" i="4" s="1"/>
  <c r="F41" i="4"/>
  <c r="E41" i="4"/>
  <c r="D41" i="4"/>
  <c r="C41" i="4"/>
  <c r="B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6" i="4"/>
  <c r="G41" i="4" l="1"/>
</calcChain>
</file>

<file path=xl/sharedStrings.xml><?xml version="1.0" encoding="utf-8"?>
<sst xmlns="http://schemas.openxmlformats.org/spreadsheetml/2006/main" count="51" uniqueCount="51">
  <si>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</si>
  <si>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</si>
  <si>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</si>
  <si>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参議院議員通常選挙（選挙区）　候補者別市区町村別得票数一覧</t>
    <rPh sb="0" eb="1">
      <t>サン</t>
    </rPh>
    <rPh sb="5" eb="7">
      <t>ツウジョウ</t>
    </rPh>
    <rPh sb="10" eb="13">
      <t>センキョク</t>
    </rPh>
    <phoneticPr fontId="1"/>
  </si>
  <si>
    <t>市区町村名＼政党等名</t>
    <rPh sb="0" eb="4">
      <t>シクチョウソン</t>
    </rPh>
    <rPh sb="4" eb="5">
      <t>メイ</t>
    </rPh>
    <rPh sb="8" eb="9">
      <t>トウ</t>
    </rPh>
    <phoneticPr fontId="1"/>
  </si>
  <si>
    <t>令和4年7月10日執行</t>
    <rPh sb="0" eb="2">
      <t>レイワ</t>
    </rPh>
    <rPh sb="3" eb="4">
      <t>ネン</t>
    </rPh>
    <phoneticPr fontId="1"/>
  </si>
  <si>
    <t>小島　ただふみ</t>
  </si>
  <si>
    <t>にいくら　てつろう</t>
  </si>
  <si>
    <t>中曽根　弘文</t>
  </si>
  <si>
    <t>白井　けいこ</t>
  </si>
  <si>
    <t>高橋　たもつ</t>
  </si>
  <si>
    <t>ＮＨＫ党</t>
    <phoneticPr fontId="1"/>
  </si>
  <si>
    <t>参政党</t>
    <phoneticPr fontId="1"/>
  </si>
  <si>
    <t>自由民主党</t>
    <phoneticPr fontId="1"/>
  </si>
  <si>
    <t>無所属</t>
    <phoneticPr fontId="1"/>
  </si>
  <si>
    <t>日本共産党</t>
    <phoneticPr fontId="1"/>
  </si>
  <si>
    <t>下仁田町</t>
  </si>
  <si>
    <t>中之条町</t>
  </si>
  <si>
    <t>長野原町</t>
  </si>
  <si>
    <t>東吾妻町</t>
    <rPh sb="0" eb="1">
      <t>ヒガシ</t>
    </rPh>
    <phoneticPr fontId="3"/>
  </si>
  <si>
    <t>みなかみ町</t>
  </si>
  <si>
    <t>前橋市</t>
    <phoneticPr fontId="1"/>
  </si>
  <si>
    <t>高崎市</t>
    <phoneticPr fontId="1"/>
  </si>
  <si>
    <t>桐生市</t>
    <phoneticPr fontId="1"/>
  </si>
  <si>
    <t>伊勢崎市</t>
    <phoneticPr fontId="1"/>
  </si>
  <si>
    <t>太田市</t>
    <phoneticPr fontId="1"/>
  </si>
  <si>
    <t>沼田市</t>
    <phoneticPr fontId="1"/>
  </si>
  <si>
    <t>館林市</t>
    <phoneticPr fontId="1"/>
  </si>
  <si>
    <t>渋川市</t>
    <phoneticPr fontId="1"/>
  </si>
  <si>
    <t>藤岡市</t>
    <phoneticPr fontId="1"/>
  </si>
  <si>
    <t>富岡市</t>
    <phoneticPr fontId="1"/>
  </si>
  <si>
    <t>安中市</t>
    <phoneticPr fontId="1"/>
  </si>
  <si>
    <t>みどり市</t>
    <rPh sb="3" eb="4">
      <t>シ</t>
    </rPh>
    <phoneticPr fontId="3"/>
  </si>
  <si>
    <t>榛東村</t>
    <phoneticPr fontId="1"/>
  </si>
  <si>
    <t>吉岡町</t>
    <phoneticPr fontId="1"/>
  </si>
  <si>
    <t>上野村</t>
    <phoneticPr fontId="1"/>
  </si>
  <si>
    <t>神流町</t>
    <phoneticPr fontId="1"/>
  </si>
  <si>
    <t>南牧村</t>
    <phoneticPr fontId="1"/>
  </si>
  <si>
    <t>甘楽町</t>
    <phoneticPr fontId="1"/>
  </si>
  <si>
    <t>嬬恋村</t>
    <phoneticPr fontId="1"/>
  </si>
  <si>
    <t>草津町</t>
    <phoneticPr fontId="1"/>
  </si>
  <si>
    <t>高山村</t>
    <phoneticPr fontId="1"/>
  </si>
  <si>
    <t>片品村</t>
    <phoneticPr fontId="1"/>
  </si>
  <si>
    <t>川場村</t>
    <phoneticPr fontId="1"/>
  </si>
  <si>
    <t>昭和村</t>
    <phoneticPr fontId="1"/>
  </si>
  <si>
    <t>玉村町</t>
    <phoneticPr fontId="1"/>
  </si>
  <si>
    <t>板倉町</t>
    <phoneticPr fontId="1"/>
  </si>
  <si>
    <t>明和町</t>
    <phoneticPr fontId="1"/>
  </si>
  <si>
    <t>大泉町</t>
    <phoneticPr fontId="1"/>
  </si>
  <si>
    <t>邑楽町</t>
    <phoneticPr fontId="1"/>
  </si>
  <si>
    <t>千代田町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</si>
</sst>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7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9"/>
  <sheetViews>
    <sheetView showGridLines="0" showZeros="0" tabSelected="1" view="pageBreakPreview" zoomScaleNormal="85" zoomScaleSheetLayoutView="10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0" sqref="A6:A40"/>
    </sheetView>
  </sheetViews>
  <sheetFormatPr defaultColWidth="17.81640625" defaultRowHeight="21" customHeight="1" x14ac:dyDescent="0.2"/>
  <cols>
    <col min="1" max="1" width="21.08984375" style="1" customWidth="1"/>
    <col min="2" max="2" width="17.81640625" style="7"/>
    <col min="3" max="7" width="17.81640625" style="6"/>
    <col min="8" max="8" width="17.81640625" style="15"/>
    <col min="9" max="16384" width="17.81640625" style="1"/>
  </cols>
  <sheetData>
    <row r="1" spans="1:11" ht="21" customHeight="1" x14ac:dyDescent="0.2">
      <c r="A1" s="18" t="s">
        <v>5</v>
      </c>
      <c r="B1" s="3"/>
      <c r="C1" s="3"/>
      <c r="D1" s="3"/>
      <c r="E1" s="3"/>
      <c r="F1" s="3"/>
      <c r="G1" s="3"/>
      <c r="H1" s="4"/>
      <c r="J1" s="2"/>
      <c r="K1" s="5"/>
    </row>
    <row r="2" spans="1:11" ht="21" customHeight="1" x14ac:dyDescent="0.2">
      <c r="A2" s="29"/>
      <c r="B2" s="36" t="s">
        <v>3</v>
      </c>
      <c r="C2" s="36"/>
      <c r="D2" s="36"/>
      <c r="E2" s="36"/>
      <c r="F2" s="36"/>
      <c r="G2" s="36"/>
      <c r="H2" s="36"/>
      <c r="J2" s="2"/>
      <c r="K2" s="2"/>
    </row>
    <row r="3" spans="1:11" ht="21" customHeight="1" x14ac:dyDescent="0.2">
      <c r="A3" s="21" t="str">
        <f ca="1">RIGHT(CELL("filename",A3),LEN(CELL("filename",A3))-FIND("]",CELL("filename",A3)))</f>
        <v>群馬県</v>
      </c>
      <c r="B3" s="2"/>
      <c r="G3" s="17" t="s">
        <v>2</v>
      </c>
      <c r="K3" s="7"/>
    </row>
    <row r="4" spans="1:11" ht="21" customHeight="1" x14ac:dyDescent="0.2">
      <c r="A4" s="16" t="s">
        <v>0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34" t="s">
        <v>1</v>
      </c>
      <c r="H4" s="1"/>
    </row>
    <row r="5" spans="1:11" ht="21" customHeight="1" x14ac:dyDescent="0.2">
      <c r="A5" s="20" t="s">
        <v>4</v>
      </c>
      <c r="B5" s="23" t="s">
        <v>11</v>
      </c>
      <c r="C5" s="23" t="s">
        <v>12</v>
      </c>
      <c r="D5" s="23" t="s">
        <v>13</v>
      </c>
      <c r="E5" s="23" t="s">
        <v>14</v>
      </c>
      <c r="F5" s="23" t="s">
        <v>15</v>
      </c>
      <c r="G5" s="35"/>
      <c r="H5" s="1"/>
    </row>
    <row r="6" spans="1:11" ht="21" customHeight="1" x14ac:dyDescent="0.2">
      <c r="A6" s="30" t="s">
        <v>21</v>
      </c>
      <c r="B6" s="31">
        <v>3707</v>
      </c>
      <c r="C6" s="31">
        <v>6782</v>
      </c>
      <c r="D6" s="25">
        <v>75170</v>
      </c>
      <c r="E6" s="25">
        <v>25535</v>
      </c>
      <c r="F6" s="25">
        <v>13726</v>
      </c>
      <c r="G6" s="26">
        <f t="shared" ref="G6:G40" si="0">SUM(B6:F6)</f>
        <v>124920</v>
      </c>
      <c r="H6" s="1"/>
    </row>
    <row r="7" spans="1:11" ht="21" customHeight="1" x14ac:dyDescent="0.2">
      <c r="A7" s="32" t="s">
        <v>22</v>
      </c>
      <c r="B7" s="33">
        <v>4594</v>
      </c>
      <c r="C7" s="33">
        <v>8538</v>
      </c>
      <c r="D7" s="27">
        <v>94635</v>
      </c>
      <c r="E7" s="27">
        <v>28657</v>
      </c>
      <c r="F7" s="27">
        <v>14348</v>
      </c>
      <c r="G7" s="28">
        <f t="shared" si="0"/>
        <v>150772</v>
      </c>
      <c r="H7" s="1"/>
    </row>
    <row r="8" spans="1:11" ht="21" customHeight="1" x14ac:dyDescent="0.2">
      <c r="A8" s="32" t="s">
        <v>23</v>
      </c>
      <c r="B8" s="33">
        <v>1232</v>
      </c>
      <c r="C8" s="33">
        <v>2214</v>
      </c>
      <c r="D8" s="27">
        <v>26754</v>
      </c>
      <c r="E8" s="27">
        <v>7191</v>
      </c>
      <c r="F8" s="27">
        <v>5494</v>
      </c>
      <c r="G8" s="28">
        <f t="shared" si="0"/>
        <v>42885</v>
      </c>
      <c r="H8" s="1"/>
    </row>
    <row r="9" spans="1:11" ht="21" customHeight="1" x14ac:dyDescent="0.2">
      <c r="A9" s="32" t="s">
        <v>24</v>
      </c>
      <c r="B9" s="33">
        <v>2282</v>
      </c>
      <c r="C9" s="33">
        <v>3945</v>
      </c>
      <c r="D9" s="27">
        <v>41736</v>
      </c>
      <c r="E9" s="27">
        <v>12707</v>
      </c>
      <c r="F9" s="27">
        <v>6253</v>
      </c>
      <c r="G9" s="28">
        <f t="shared" si="0"/>
        <v>66923</v>
      </c>
      <c r="H9" s="1"/>
    </row>
    <row r="10" spans="1:11" ht="21" customHeight="1" x14ac:dyDescent="0.2">
      <c r="A10" s="32" t="s">
        <v>25</v>
      </c>
      <c r="B10" s="33">
        <v>2717</v>
      </c>
      <c r="C10" s="33">
        <v>4592</v>
      </c>
      <c r="D10" s="27">
        <v>48703</v>
      </c>
      <c r="E10" s="27">
        <v>15777</v>
      </c>
      <c r="F10" s="27">
        <v>5819</v>
      </c>
      <c r="G10" s="28">
        <f t="shared" si="0"/>
        <v>77608</v>
      </c>
      <c r="H10" s="1"/>
    </row>
    <row r="11" spans="1:11" ht="21" customHeight="1" x14ac:dyDescent="0.2">
      <c r="A11" s="32" t="s">
        <v>26</v>
      </c>
      <c r="B11" s="33">
        <v>363</v>
      </c>
      <c r="C11" s="33">
        <v>743</v>
      </c>
      <c r="D11" s="27">
        <v>11841</v>
      </c>
      <c r="E11" s="27">
        <v>3059</v>
      </c>
      <c r="F11" s="27">
        <v>1589</v>
      </c>
      <c r="G11" s="28">
        <f t="shared" si="0"/>
        <v>17595</v>
      </c>
      <c r="H11" s="1"/>
    </row>
    <row r="12" spans="1:11" ht="21" customHeight="1" x14ac:dyDescent="0.2">
      <c r="A12" s="32" t="s">
        <v>27</v>
      </c>
      <c r="B12" s="33">
        <v>1115</v>
      </c>
      <c r="C12" s="33">
        <v>1576</v>
      </c>
      <c r="D12" s="27">
        <v>18683</v>
      </c>
      <c r="E12" s="27">
        <v>5235</v>
      </c>
      <c r="F12" s="27">
        <v>2834</v>
      </c>
      <c r="G12" s="28">
        <f t="shared" si="0"/>
        <v>29443</v>
      </c>
      <c r="H12" s="1"/>
    </row>
    <row r="13" spans="1:11" ht="21" customHeight="1" x14ac:dyDescent="0.2">
      <c r="A13" s="32" t="s">
        <v>28</v>
      </c>
      <c r="B13" s="33">
        <v>696</v>
      </c>
      <c r="C13" s="33">
        <v>1370</v>
      </c>
      <c r="D13" s="27">
        <v>17700</v>
      </c>
      <c r="E13" s="27">
        <v>5460</v>
      </c>
      <c r="F13" s="27">
        <v>2826</v>
      </c>
      <c r="G13" s="28">
        <f t="shared" si="0"/>
        <v>28052</v>
      </c>
      <c r="H13" s="1"/>
    </row>
    <row r="14" spans="1:11" ht="21" customHeight="1" x14ac:dyDescent="0.2">
      <c r="A14" s="32" t="s">
        <v>29</v>
      </c>
      <c r="B14" s="33">
        <v>699</v>
      </c>
      <c r="C14" s="33">
        <v>1205</v>
      </c>
      <c r="D14" s="27">
        <v>16982</v>
      </c>
      <c r="E14" s="27">
        <v>3865</v>
      </c>
      <c r="F14" s="27">
        <v>2300</v>
      </c>
      <c r="G14" s="28">
        <f t="shared" si="0"/>
        <v>25051</v>
      </c>
      <c r="H14" s="1"/>
    </row>
    <row r="15" spans="1:11" ht="21" customHeight="1" x14ac:dyDescent="0.2">
      <c r="A15" s="32" t="s">
        <v>30</v>
      </c>
      <c r="B15" s="33">
        <v>485</v>
      </c>
      <c r="C15" s="33">
        <v>920</v>
      </c>
      <c r="D15" s="27">
        <v>12750</v>
      </c>
      <c r="E15" s="27">
        <v>3152</v>
      </c>
      <c r="F15" s="27">
        <v>1426</v>
      </c>
      <c r="G15" s="28">
        <f t="shared" si="0"/>
        <v>18733</v>
      </c>
      <c r="H15" s="1"/>
    </row>
    <row r="16" spans="1:11" ht="21" customHeight="1" x14ac:dyDescent="0.2">
      <c r="A16" s="32" t="s">
        <v>31</v>
      </c>
      <c r="B16" s="33">
        <v>621</v>
      </c>
      <c r="C16" s="33">
        <v>976</v>
      </c>
      <c r="D16" s="27">
        <v>15422</v>
      </c>
      <c r="E16" s="27">
        <v>4251</v>
      </c>
      <c r="F16" s="27">
        <v>1991</v>
      </c>
      <c r="G16" s="28">
        <f t="shared" si="0"/>
        <v>23261</v>
      </c>
      <c r="H16" s="1"/>
    </row>
    <row r="17" spans="1:8" ht="21" customHeight="1" x14ac:dyDescent="0.2">
      <c r="A17" s="32" t="s">
        <v>32</v>
      </c>
      <c r="B17" s="33">
        <v>559</v>
      </c>
      <c r="C17" s="33">
        <v>983</v>
      </c>
      <c r="D17" s="27">
        <v>11528</v>
      </c>
      <c r="E17" s="27">
        <v>3072</v>
      </c>
      <c r="F17" s="27">
        <v>1687</v>
      </c>
      <c r="G17" s="28">
        <f t="shared" si="0"/>
        <v>17829</v>
      </c>
      <c r="H17" s="1"/>
    </row>
    <row r="18" spans="1:8" ht="21" customHeight="1" x14ac:dyDescent="0.2">
      <c r="A18" s="32" t="s">
        <v>33</v>
      </c>
      <c r="B18" s="33">
        <v>196</v>
      </c>
      <c r="C18" s="33">
        <v>330</v>
      </c>
      <c r="D18" s="27">
        <v>4101</v>
      </c>
      <c r="E18" s="27">
        <v>919</v>
      </c>
      <c r="F18" s="27">
        <v>526</v>
      </c>
      <c r="G18" s="28">
        <f t="shared" si="0"/>
        <v>6072</v>
      </c>
      <c r="H18" s="1"/>
    </row>
    <row r="19" spans="1:8" ht="21" customHeight="1" x14ac:dyDescent="0.2">
      <c r="A19" s="32" t="s">
        <v>34</v>
      </c>
      <c r="B19" s="33">
        <v>264</v>
      </c>
      <c r="C19" s="33">
        <v>447</v>
      </c>
      <c r="D19" s="27">
        <v>5428</v>
      </c>
      <c r="E19" s="27">
        <v>1662</v>
      </c>
      <c r="F19" s="27">
        <v>713</v>
      </c>
      <c r="G19" s="28">
        <f t="shared" si="0"/>
        <v>8514</v>
      </c>
      <c r="H19" s="1"/>
    </row>
    <row r="20" spans="1:8" ht="21" customHeight="1" x14ac:dyDescent="0.2">
      <c r="A20" s="32" t="s">
        <v>35</v>
      </c>
      <c r="B20" s="33">
        <v>5</v>
      </c>
      <c r="C20" s="33">
        <v>17</v>
      </c>
      <c r="D20" s="27">
        <v>599</v>
      </c>
      <c r="E20" s="27">
        <v>70</v>
      </c>
      <c r="F20" s="27">
        <v>36</v>
      </c>
      <c r="G20" s="28">
        <f t="shared" si="0"/>
        <v>727</v>
      </c>
      <c r="H20" s="1"/>
    </row>
    <row r="21" spans="1:8" ht="21" customHeight="1" x14ac:dyDescent="0.2">
      <c r="A21" s="32" t="s">
        <v>36</v>
      </c>
      <c r="B21" s="33">
        <v>21</v>
      </c>
      <c r="C21" s="33">
        <v>16</v>
      </c>
      <c r="D21" s="27">
        <v>997</v>
      </c>
      <c r="E21" s="27">
        <v>133</v>
      </c>
      <c r="F21" s="27">
        <v>21</v>
      </c>
      <c r="G21" s="28">
        <f t="shared" si="0"/>
        <v>1188</v>
      </c>
      <c r="H21" s="1"/>
    </row>
    <row r="22" spans="1:8" ht="21" customHeight="1" x14ac:dyDescent="0.2">
      <c r="A22" s="32" t="s">
        <v>16</v>
      </c>
      <c r="B22" s="33">
        <v>60</v>
      </c>
      <c r="C22" s="33">
        <v>113</v>
      </c>
      <c r="D22" s="27">
        <v>2654</v>
      </c>
      <c r="E22" s="27">
        <v>433</v>
      </c>
      <c r="F22" s="27">
        <v>141</v>
      </c>
      <c r="G22" s="28">
        <f t="shared" si="0"/>
        <v>3401</v>
      </c>
      <c r="H22" s="1"/>
    </row>
    <row r="23" spans="1:8" ht="21" customHeight="1" x14ac:dyDescent="0.2">
      <c r="A23" s="32" t="s">
        <v>37</v>
      </c>
      <c r="B23" s="33">
        <v>11</v>
      </c>
      <c r="C23" s="33">
        <v>18</v>
      </c>
      <c r="D23" s="27">
        <v>824</v>
      </c>
      <c r="E23" s="27">
        <v>83</v>
      </c>
      <c r="F23" s="27">
        <v>30</v>
      </c>
      <c r="G23" s="28">
        <f t="shared" si="0"/>
        <v>966</v>
      </c>
      <c r="H23" s="1"/>
    </row>
    <row r="24" spans="1:8" ht="21" customHeight="1" x14ac:dyDescent="0.2">
      <c r="A24" s="32" t="s">
        <v>38</v>
      </c>
      <c r="B24" s="33">
        <v>138</v>
      </c>
      <c r="C24" s="33">
        <v>232</v>
      </c>
      <c r="D24" s="27">
        <v>4270</v>
      </c>
      <c r="E24" s="27">
        <v>911</v>
      </c>
      <c r="F24" s="27">
        <v>400</v>
      </c>
      <c r="G24" s="28">
        <f t="shared" si="0"/>
        <v>5951</v>
      </c>
      <c r="H24" s="1"/>
    </row>
    <row r="25" spans="1:8" ht="21" customHeight="1" x14ac:dyDescent="0.2">
      <c r="A25" s="32" t="s">
        <v>17</v>
      </c>
      <c r="B25" s="33">
        <v>128</v>
      </c>
      <c r="C25" s="33">
        <v>279</v>
      </c>
      <c r="D25" s="27">
        <v>5708</v>
      </c>
      <c r="E25" s="27">
        <v>1295</v>
      </c>
      <c r="F25" s="27">
        <v>701</v>
      </c>
      <c r="G25" s="28">
        <f t="shared" si="0"/>
        <v>8111</v>
      </c>
      <c r="H25" s="1"/>
    </row>
    <row r="26" spans="1:8" ht="21" customHeight="1" x14ac:dyDescent="0.2">
      <c r="A26" s="32" t="s">
        <v>18</v>
      </c>
      <c r="B26" s="33">
        <v>58</v>
      </c>
      <c r="C26" s="33">
        <v>112</v>
      </c>
      <c r="D26" s="27">
        <v>1921</v>
      </c>
      <c r="E26" s="27">
        <v>378</v>
      </c>
      <c r="F26" s="27">
        <v>203</v>
      </c>
      <c r="G26" s="28">
        <f t="shared" si="0"/>
        <v>2672</v>
      </c>
      <c r="H26" s="1"/>
    </row>
    <row r="27" spans="1:8" ht="21" customHeight="1" x14ac:dyDescent="0.2">
      <c r="A27" s="32" t="s">
        <v>39</v>
      </c>
      <c r="B27" s="33">
        <v>95</v>
      </c>
      <c r="C27" s="33">
        <v>206</v>
      </c>
      <c r="D27" s="27">
        <v>3252</v>
      </c>
      <c r="E27" s="27">
        <v>535</v>
      </c>
      <c r="F27" s="27">
        <v>329</v>
      </c>
      <c r="G27" s="28">
        <f t="shared" si="0"/>
        <v>4417</v>
      </c>
      <c r="H27" s="1"/>
    </row>
    <row r="28" spans="1:8" ht="21" customHeight="1" x14ac:dyDescent="0.2">
      <c r="A28" s="32" t="s">
        <v>40</v>
      </c>
      <c r="B28" s="33">
        <v>52</v>
      </c>
      <c r="C28" s="33">
        <v>135</v>
      </c>
      <c r="D28" s="27">
        <v>1992</v>
      </c>
      <c r="E28" s="27">
        <v>305</v>
      </c>
      <c r="F28" s="27">
        <v>203</v>
      </c>
      <c r="G28" s="28">
        <f t="shared" si="0"/>
        <v>2687</v>
      </c>
      <c r="H28" s="1"/>
    </row>
    <row r="29" spans="1:8" ht="21" customHeight="1" x14ac:dyDescent="0.2">
      <c r="A29" s="32" t="s">
        <v>41</v>
      </c>
      <c r="B29" s="33">
        <v>34</v>
      </c>
      <c r="C29" s="33">
        <v>81</v>
      </c>
      <c r="D29" s="27">
        <v>1297</v>
      </c>
      <c r="E29" s="27">
        <v>244</v>
      </c>
      <c r="F29" s="27">
        <v>102</v>
      </c>
      <c r="G29" s="28">
        <f t="shared" si="0"/>
        <v>1758</v>
      </c>
      <c r="H29" s="1"/>
    </row>
    <row r="30" spans="1:8" ht="21" customHeight="1" x14ac:dyDescent="0.2">
      <c r="A30" s="32" t="s">
        <v>19</v>
      </c>
      <c r="B30" s="33">
        <v>92</v>
      </c>
      <c r="C30" s="33">
        <v>192</v>
      </c>
      <c r="D30" s="27">
        <v>4858</v>
      </c>
      <c r="E30" s="27">
        <v>1295</v>
      </c>
      <c r="F30" s="27">
        <v>480</v>
      </c>
      <c r="G30" s="28">
        <f t="shared" si="0"/>
        <v>6917</v>
      </c>
      <c r="H30" s="1"/>
    </row>
    <row r="31" spans="1:8" ht="21" customHeight="1" x14ac:dyDescent="0.2">
      <c r="A31" s="32" t="s">
        <v>42</v>
      </c>
      <c r="B31" s="33">
        <v>31</v>
      </c>
      <c r="C31" s="33">
        <v>87</v>
      </c>
      <c r="D31" s="27">
        <v>1477</v>
      </c>
      <c r="E31" s="27">
        <v>263</v>
      </c>
      <c r="F31" s="27">
        <v>128</v>
      </c>
      <c r="G31" s="28">
        <f t="shared" si="0"/>
        <v>1986</v>
      </c>
      <c r="H31" s="1"/>
    </row>
    <row r="32" spans="1:8" ht="21" customHeight="1" x14ac:dyDescent="0.2">
      <c r="A32" s="32" t="s">
        <v>43</v>
      </c>
      <c r="B32" s="33">
        <v>14</v>
      </c>
      <c r="C32" s="33">
        <v>55</v>
      </c>
      <c r="D32" s="27">
        <v>1256</v>
      </c>
      <c r="E32" s="27">
        <v>178</v>
      </c>
      <c r="F32" s="27">
        <v>100</v>
      </c>
      <c r="G32" s="28">
        <f t="shared" si="0"/>
        <v>1603</v>
      </c>
      <c r="H32" s="1"/>
    </row>
    <row r="33" spans="1:8" ht="21" customHeight="1" x14ac:dyDescent="0.2">
      <c r="A33" s="32" t="s">
        <v>44</v>
      </c>
      <c r="B33" s="33">
        <v>63</v>
      </c>
      <c r="C33" s="33">
        <v>99</v>
      </c>
      <c r="D33" s="27">
        <v>2060</v>
      </c>
      <c r="E33" s="27">
        <v>375</v>
      </c>
      <c r="F33" s="27">
        <v>242</v>
      </c>
      <c r="G33" s="28">
        <f t="shared" si="0"/>
        <v>2839</v>
      </c>
      <c r="H33" s="1"/>
    </row>
    <row r="34" spans="1:8" ht="21" customHeight="1" x14ac:dyDescent="0.2">
      <c r="A34" s="32" t="s">
        <v>20</v>
      </c>
      <c r="B34" s="33">
        <v>175</v>
      </c>
      <c r="C34" s="33">
        <v>334</v>
      </c>
      <c r="D34" s="27">
        <v>5803</v>
      </c>
      <c r="E34" s="27">
        <v>1255</v>
      </c>
      <c r="F34" s="27">
        <v>753</v>
      </c>
      <c r="G34" s="28">
        <f t="shared" si="0"/>
        <v>8320</v>
      </c>
      <c r="H34" s="1"/>
    </row>
    <row r="35" spans="1:8" ht="21" customHeight="1" x14ac:dyDescent="0.2">
      <c r="A35" s="32" t="s">
        <v>45</v>
      </c>
      <c r="B35" s="33">
        <v>432</v>
      </c>
      <c r="C35" s="33">
        <v>837</v>
      </c>
      <c r="D35" s="27">
        <v>8480</v>
      </c>
      <c r="E35" s="27">
        <v>2814</v>
      </c>
      <c r="F35" s="27">
        <v>1202</v>
      </c>
      <c r="G35" s="28">
        <f t="shared" si="0"/>
        <v>13765</v>
      </c>
      <c r="H35" s="1"/>
    </row>
    <row r="36" spans="1:8" ht="21" customHeight="1" x14ac:dyDescent="0.2">
      <c r="A36" s="32" t="s">
        <v>46</v>
      </c>
      <c r="B36" s="33">
        <v>174</v>
      </c>
      <c r="C36" s="33">
        <v>293</v>
      </c>
      <c r="D36" s="27">
        <v>4625</v>
      </c>
      <c r="E36" s="27">
        <v>932</v>
      </c>
      <c r="F36" s="27">
        <v>434</v>
      </c>
      <c r="G36" s="28">
        <f t="shared" si="0"/>
        <v>6458</v>
      </c>
      <c r="H36" s="1"/>
    </row>
    <row r="37" spans="1:8" ht="21" customHeight="1" x14ac:dyDescent="0.2">
      <c r="A37" s="32" t="s">
        <v>47</v>
      </c>
      <c r="B37" s="33">
        <v>159</v>
      </c>
      <c r="C37" s="33">
        <v>261</v>
      </c>
      <c r="D37" s="27">
        <v>3536</v>
      </c>
      <c r="E37" s="27">
        <v>836</v>
      </c>
      <c r="F37" s="27">
        <v>400</v>
      </c>
      <c r="G37" s="28">
        <f t="shared" si="0"/>
        <v>5192</v>
      </c>
      <c r="H37" s="1"/>
    </row>
    <row r="38" spans="1:8" ht="21" customHeight="1" x14ac:dyDescent="0.2">
      <c r="A38" s="32" t="s">
        <v>50</v>
      </c>
      <c r="B38" s="33">
        <v>123</v>
      </c>
      <c r="C38" s="33">
        <v>252</v>
      </c>
      <c r="D38" s="27">
        <v>3309</v>
      </c>
      <c r="E38" s="27">
        <v>685</v>
      </c>
      <c r="F38" s="27">
        <v>256</v>
      </c>
      <c r="G38" s="28">
        <f t="shared" si="0"/>
        <v>4625</v>
      </c>
      <c r="H38" s="1"/>
    </row>
    <row r="39" spans="1:8" ht="21" customHeight="1" x14ac:dyDescent="0.2">
      <c r="A39" s="32" t="s">
        <v>48</v>
      </c>
      <c r="B39" s="33">
        <v>479</v>
      </c>
      <c r="C39" s="33">
        <v>741</v>
      </c>
      <c r="D39" s="27">
        <v>8455</v>
      </c>
      <c r="E39" s="27">
        <v>2699</v>
      </c>
      <c r="F39" s="27">
        <v>994</v>
      </c>
      <c r="G39" s="28">
        <f t="shared" si="0"/>
        <v>13368</v>
      </c>
      <c r="H39" s="1"/>
    </row>
    <row r="40" spans="1:8" ht="21" customHeight="1" thickBot="1" x14ac:dyDescent="0.25">
      <c r="A40" s="32" t="s">
        <v>49</v>
      </c>
      <c r="B40" s="33">
        <v>402</v>
      </c>
      <c r="C40" s="33">
        <v>542</v>
      </c>
      <c r="D40" s="27">
        <v>7211</v>
      </c>
      <c r="E40" s="27">
        <v>2168</v>
      </c>
      <c r="F40" s="27">
        <v>803</v>
      </c>
      <c r="G40" s="28">
        <f t="shared" si="0"/>
        <v>11126</v>
      </c>
      <c r="H40" s="1"/>
    </row>
    <row r="41" spans="1:8" ht="21" customHeight="1" thickTop="1" x14ac:dyDescent="0.2">
      <c r="A41" s="19" t="str">
        <f ca="1">A3&amp;" 合計"</f>
        <v>群馬県 合計</v>
      </c>
      <c r="B41" s="24">
        <f t="shared" ref="B41:G41" si="1">SUM(B6:B40)</f>
        <v>22276</v>
      </c>
      <c r="C41" s="24">
        <f t="shared" si="1"/>
        <v>39523</v>
      </c>
      <c r="D41" s="24">
        <f t="shared" si="1"/>
        <v>476017</v>
      </c>
      <c r="E41" s="24">
        <f t="shared" si="1"/>
        <v>138429</v>
      </c>
      <c r="F41" s="24">
        <f t="shared" si="1"/>
        <v>69490</v>
      </c>
      <c r="G41" s="24">
        <f t="shared" si="1"/>
        <v>745735</v>
      </c>
      <c r="H41" s="1"/>
    </row>
    <row r="42" spans="1:8" ht="21" customHeight="1" x14ac:dyDescent="0.2">
      <c r="A42" s="8"/>
      <c r="B42" s="9"/>
      <c r="C42" s="10"/>
      <c r="D42" s="10"/>
      <c r="E42" s="10"/>
      <c r="F42" s="10"/>
      <c r="G42" s="10"/>
      <c r="H42" s="11"/>
    </row>
    <row r="43" spans="1:8" ht="21" customHeight="1" x14ac:dyDescent="0.2">
      <c r="A43" s="12"/>
      <c r="B43" s="6"/>
      <c r="C43" s="13"/>
      <c r="D43" s="13"/>
      <c r="E43" s="13"/>
      <c r="F43" s="13"/>
      <c r="G43" s="13"/>
      <c r="H43" s="14"/>
    </row>
    <row r="44" spans="1:8" ht="21" customHeight="1" x14ac:dyDescent="0.2">
      <c r="A44" s="12"/>
      <c r="B44" s="6"/>
      <c r="C44" s="13"/>
      <c r="D44" s="13"/>
      <c r="E44" s="13"/>
      <c r="F44" s="13"/>
      <c r="G44" s="13"/>
      <c r="H44" s="14"/>
    </row>
    <row r="45" spans="1:8" ht="21" customHeight="1" x14ac:dyDescent="0.2">
      <c r="A45" s="12"/>
      <c r="B45" s="6"/>
      <c r="C45" s="13"/>
      <c r="D45" s="13"/>
      <c r="E45" s="13"/>
      <c r="F45" s="13"/>
      <c r="G45" s="13"/>
      <c r="H45" s="14"/>
    </row>
    <row r="46" spans="1:8" ht="21" customHeight="1" x14ac:dyDescent="0.2">
      <c r="A46" s="12"/>
      <c r="B46" s="6"/>
      <c r="C46" s="13"/>
      <c r="D46" s="13"/>
      <c r="E46" s="13"/>
      <c r="F46" s="13"/>
      <c r="G46" s="13"/>
      <c r="H46" s="14"/>
    </row>
    <row r="47" spans="1:8" ht="21" customHeight="1" x14ac:dyDescent="0.2">
      <c r="A47" s="12"/>
      <c r="B47" s="6"/>
      <c r="C47" s="13"/>
      <c r="D47" s="13"/>
      <c r="E47" s="13"/>
      <c r="F47" s="13"/>
      <c r="G47" s="13"/>
      <c r="H47" s="14"/>
    </row>
    <row r="48" spans="1:8" ht="21" customHeight="1" x14ac:dyDescent="0.2">
      <c r="A48" s="12"/>
      <c r="B48" s="6"/>
      <c r="C48" s="13"/>
      <c r="D48" s="13"/>
      <c r="E48" s="13"/>
      <c r="F48" s="13"/>
      <c r="G48" s="13"/>
      <c r="H48" s="14"/>
    </row>
    <row r="49" spans="1:8" ht="21" customHeight="1" x14ac:dyDescent="0.2">
      <c r="A49" s="12"/>
      <c r="B49" s="6"/>
      <c r="C49" s="13"/>
      <c r="D49" s="13"/>
      <c r="E49" s="13"/>
      <c r="F49" s="13"/>
      <c r="G49" s="13"/>
      <c r="H49" s="14"/>
    </row>
  </sheetData>
  <mergeCells count="2">
    <mergeCell ref="G4:G5"/>
    <mergeCell ref="B2:H2"/>
  </mergeCells>
  <phoneticPr fontId="1"/>
  <printOptions horizontalCentered="1"/>
  <pageMargins left="0.39370078740157483" right="0.39370078740157483" top="0.59055118110236227" bottom="0.39370078740157483" header="0.27559055118110237" footer="0.23622047244094491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群馬県</vt:lpstr>
      <vt:lpstr>群馬県!Print_Area</vt:lpstr>
      <vt:lpstr>群馬県!Print_Titles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平元　彩音</cp:lastModifiedBy>
  <cp:lastPrinted>2019-07-23T11:10:21Z</cp:lastPrinted>
  <dcterms:created xsi:type="dcterms:W3CDTF">2010-07-11T18:06:49Z</dcterms:created>
  <dcterms:modified xsi:type="dcterms:W3CDTF">2022-07-20T01:47:26Z</dcterms:modified>
</cp:coreProperties>
</file>