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6回＜令和４年＞\（準備）二係末席\15_市区町村別得票数調\03_HP掲載用データ\13_東京都\"/>
    </mc:Choice>
  </mc:AlternateContent>
  <xr:revisionPtr revIDLastSave="0" documentId="13_ncr:1_{AC48A020-09E2-4255-93E6-9746C22E4161}" xr6:coauthVersionLast="36" xr6:coauthVersionMax="36" xr10:uidLastSave="{00000000-0000-0000-0000-000000000000}"/>
  <bookViews>
    <workbookView xWindow="240" yWindow="120" windowWidth="14940" windowHeight="8500" xr2:uid="{00000000-000D-0000-FFFF-FFFF00000000}"/>
  </bookViews>
  <sheets>
    <sheet name="東京都" sheetId="4" r:id="rId1"/>
  </sheets>
  <definedNames>
    <definedName name="_xlnm.Print_Area" localSheetId="0">東京都!$A$1:$AJ$68</definedName>
    <definedName name="_xlnm.Print_Titles" localSheetId="0">東京都!$A:$A,東京都!$1:$5</definedName>
  </definedNames>
  <calcPr calcId="191029"/>
</workbook>
</file>

<file path=xl/calcChain.xml><?xml version="1.0" encoding="utf-8"?>
<calcChain xmlns="http://schemas.openxmlformats.org/spreadsheetml/2006/main">
  <c r="AJ11" i="4" l="1"/>
  <c r="AJ12" i="4"/>
  <c r="AJ13" i="4"/>
  <c r="AJ14" i="4"/>
  <c r="AJ15" i="4"/>
  <c r="AJ16" i="4"/>
  <c r="AJ17" i="4"/>
  <c r="AJ68" i="4" s="1"/>
  <c r="AJ18" i="4"/>
  <c r="AJ19" i="4"/>
  <c r="AJ20" i="4"/>
  <c r="AJ21" i="4"/>
  <c r="AJ22" i="4"/>
  <c r="AJ23" i="4"/>
  <c r="AJ24" i="4"/>
  <c r="AJ25" i="4"/>
  <c r="AJ26" i="4"/>
  <c r="AJ27" i="4"/>
  <c r="AJ28" i="4"/>
  <c r="AJ29" i="4"/>
  <c r="AJ30" i="4"/>
  <c r="AJ31"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B68" i="4"/>
  <c r="AJ67" i="4" l="1"/>
  <c r="AJ66" i="4"/>
  <c r="AJ65" i="4"/>
  <c r="AJ64" i="4"/>
  <c r="AJ63" i="4"/>
  <c r="AJ42" i="4"/>
  <c r="AJ41" i="4"/>
  <c r="AJ40" i="4"/>
  <c r="AJ39" i="4"/>
  <c r="AJ38" i="4"/>
  <c r="AJ37" i="4"/>
  <c r="AJ36" i="4"/>
  <c r="AJ35" i="4"/>
  <c r="AJ34" i="4"/>
  <c r="AJ33" i="4"/>
  <c r="AJ32" i="4"/>
  <c r="AJ10" i="4"/>
  <c r="AJ9" i="4"/>
  <c r="AJ8" i="4"/>
  <c r="AJ7" i="4"/>
  <c r="A3" i="4"/>
  <c r="A68" i="4" s="1"/>
  <c r="AJ62" i="4"/>
  <c r="AJ61" i="4"/>
  <c r="AJ60" i="4"/>
  <c r="AJ59" i="4"/>
  <c r="AJ58" i="4"/>
  <c r="AJ57" i="4"/>
  <c r="AJ56" i="4"/>
  <c r="AJ55" i="4"/>
  <c r="AJ54" i="4"/>
  <c r="AJ53" i="4"/>
  <c r="AJ52" i="4"/>
  <c r="AJ51" i="4"/>
  <c r="AJ50" i="4"/>
  <c r="AJ49" i="4"/>
  <c r="AJ48" i="4"/>
  <c r="AJ47" i="4"/>
  <c r="AJ46" i="4"/>
  <c r="AJ45" i="4"/>
  <c r="AJ44" i="4"/>
  <c r="AJ43" i="4"/>
  <c r="AJ6" i="4"/>
</calcChain>
</file>

<file path=xl/sharedStrings.xml><?xml version="1.0" encoding="utf-8"?>
<sst xmlns="http://schemas.openxmlformats.org/spreadsheetml/2006/main" count="136" uniqueCount="127">
  <si>
    <t>候補者名</t>
    <rPh sb="0" eb="3">
      <t>コウホシャ</t>
    </rPh>
    <rPh sb="3" eb="4">
      <t>メイ</t>
    </rPh>
    <phoneticPr fontId="1"/>
  </si>
  <si>
    <t>得票数計</t>
    <rPh sb="0" eb="1">
      <t>エ</t>
    </rPh>
    <rPh sb="1" eb="2">
      <t>ヒョウ</t>
    </rPh>
    <rPh sb="2" eb="3">
      <t>カズ</t>
    </rPh>
    <rPh sb="3" eb="4">
      <t>ケイ</t>
    </rPh>
    <phoneticPr fontId="1"/>
  </si>
  <si>
    <t>[単位：票]</t>
    <rPh sb="1" eb="3">
      <t>タンイ</t>
    </rPh>
    <rPh sb="4" eb="5">
      <t>ヒョウ</t>
    </rPh>
    <phoneticPr fontId="1"/>
  </si>
  <si>
    <t>参議院議員通常選挙（選挙区）　候補者別市区町村別得票数一覧</t>
    <rPh sb="0" eb="1">
      <t>サン</t>
    </rPh>
    <rPh sb="5" eb="7">
      <t>ツウジョウ</t>
    </rPh>
    <rPh sb="10" eb="13">
      <t>センキョク</t>
    </rPh>
    <phoneticPr fontId="1"/>
  </si>
  <si>
    <t>市区町村名＼政党等名</t>
    <rPh sb="0" eb="4">
      <t>シクチョウソン</t>
    </rPh>
    <rPh sb="4" eb="5">
      <t>メイ</t>
    </rPh>
    <rPh sb="8" eb="9">
      <t>トウ</t>
    </rPh>
    <phoneticPr fontId="1"/>
  </si>
  <si>
    <t>令和4年7月10日執行</t>
    <rPh sb="0" eb="2">
      <t>レイワ</t>
    </rPh>
    <rPh sb="3" eb="4">
      <t>ネン</t>
    </rPh>
    <phoneticPr fontId="1"/>
  </si>
  <si>
    <t>セッタケンジ</t>
    <phoneticPr fontId="1"/>
  </si>
  <si>
    <t>菅原みゆき</t>
    <phoneticPr fontId="1"/>
  </si>
  <si>
    <t>山本太郎</t>
    <rPh sb="0" eb="2">
      <t>ヤマモト</t>
    </rPh>
    <phoneticPr fontId="1"/>
  </si>
  <si>
    <t>なかむら之菊</t>
    <phoneticPr fontId="1"/>
  </si>
  <si>
    <t>あんどう裕</t>
    <phoneticPr fontId="1"/>
  </si>
  <si>
    <t>えびさわ由紀</t>
    <phoneticPr fontId="1"/>
  </si>
  <si>
    <t>荒木ちはる</t>
    <phoneticPr fontId="1"/>
  </si>
  <si>
    <t>服部良一</t>
    <phoneticPr fontId="1"/>
  </si>
  <si>
    <t>ＮＨＫ党</t>
  </si>
  <si>
    <t>日本第一党</t>
  </si>
  <si>
    <t>れいわ新選組</t>
  </si>
  <si>
    <t>新党くにもり</t>
  </si>
  <si>
    <t>日本維新の会</t>
  </si>
  <si>
    <t>ファーストの会</t>
  </si>
  <si>
    <t>社会民主党</t>
  </si>
  <si>
    <t>日本共産党</t>
  </si>
  <si>
    <t>公明党</t>
  </si>
  <si>
    <t>日本改革党</t>
  </si>
  <si>
    <t>核融合党</t>
  </si>
  <si>
    <t>天命党</t>
  </si>
  <si>
    <t>自由民主党</t>
  </si>
  <si>
    <t>スマイル党</t>
  </si>
  <si>
    <t>幸福実現党</t>
  </si>
  <si>
    <t>立憲民主党</t>
  </si>
  <si>
    <t>こどもの党</t>
  </si>
  <si>
    <t>維新政党・新風</t>
  </si>
  <si>
    <t>無所属</t>
  </si>
  <si>
    <t>共和党</t>
  </si>
  <si>
    <t>平和党</t>
  </si>
  <si>
    <t>参政党</t>
  </si>
  <si>
    <t>長谷川洋平</t>
    <phoneticPr fontId="1"/>
  </si>
  <si>
    <t>山添拓</t>
    <phoneticPr fontId="1"/>
  </si>
  <si>
    <t>いの恵司</t>
    <phoneticPr fontId="1"/>
  </si>
  <si>
    <t>竹谷とし子</t>
    <phoneticPr fontId="1"/>
  </si>
  <si>
    <t>田中けん</t>
    <phoneticPr fontId="1"/>
  </si>
  <si>
    <t>くつざわ亮治</t>
    <phoneticPr fontId="1"/>
  </si>
  <si>
    <t>桑島康文</t>
    <phoneticPr fontId="1"/>
  </si>
  <si>
    <t>こばたはるひこ</t>
    <phoneticPr fontId="1"/>
  </si>
  <si>
    <t>ごとうてるき</t>
    <phoneticPr fontId="1"/>
  </si>
  <si>
    <t>朝日けんたろう</t>
    <phoneticPr fontId="1"/>
  </si>
  <si>
    <t>込山ひろし</t>
    <phoneticPr fontId="1"/>
  </si>
  <si>
    <t>及川幸久</t>
    <phoneticPr fontId="1"/>
  </si>
  <si>
    <t>青山まさゆき</t>
    <phoneticPr fontId="1"/>
  </si>
  <si>
    <t>いくいな晃子</t>
    <phoneticPr fontId="1"/>
  </si>
  <si>
    <t>松尾あきひろ</t>
    <phoneticPr fontId="1"/>
  </si>
  <si>
    <t>蓮舫</t>
  </si>
  <si>
    <t>さいき陽平</t>
    <phoneticPr fontId="1"/>
  </si>
  <si>
    <t>河野けんじ</t>
    <phoneticPr fontId="1"/>
  </si>
  <si>
    <t>乙武ひろただ</t>
    <phoneticPr fontId="1"/>
  </si>
  <si>
    <t>中川智晴</t>
    <phoneticPr fontId="1"/>
  </si>
  <si>
    <t>たむらまな</t>
    <phoneticPr fontId="1"/>
  </si>
  <si>
    <t>ないとうひさお</t>
    <phoneticPr fontId="1"/>
  </si>
  <si>
    <t>松田みき</t>
    <phoneticPr fontId="1"/>
  </si>
  <si>
    <t>油井史正</t>
    <phoneticPr fontId="1"/>
  </si>
  <si>
    <t>中村高志</t>
    <phoneticPr fontId="1"/>
  </si>
  <si>
    <t>河西泉緒</t>
    <phoneticPr fontId="1"/>
  </si>
  <si>
    <t>　　千代田区</t>
  </si>
  <si>
    <t>　　中央区</t>
  </si>
  <si>
    <t>　　港区</t>
  </si>
  <si>
    <t>　　新宿区</t>
  </si>
  <si>
    <t>　　文京区</t>
  </si>
  <si>
    <t>　　台東区</t>
  </si>
  <si>
    <t>　　墨田区</t>
  </si>
  <si>
    <t>　　江東区</t>
  </si>
  <si>
    <t>　　品川区</t>
  </si>
  <si>
    <t>　　目黒区</t>
  </si>
  <si>
    <t>　　大田区</t>
  </si>
  <si>
    <t>　　世田谷区</t>
  </si>
  <si>
    <t>　　渋谷区</t>
  </si>
  <si>
    <t>　　中野区</t>
  </si>
  <si>
    <t>　　杉並区</t>
  </si>
  <si>
    <t>　　豊島区</t>
  </si>
  <si>
    <t>　　北区</t>
  </si>
  <si>
    <t>　　荒川区</t>
  </si>
  <si>
    <t>　　板橋区</t>
  </si>
  <si>
    <t>　　練馬区</t>
  </si>
  <si>
    <t>　　足立区</t>
  </si>
  <si>
    <t>　　葛飾区</t>
  </si>
  <si>
    <t>　　江戸川区</t>
  </si>
  <si>
    <t>　　八王子市</t>
  </si>
  <si>
    <t>　　立川市</t>
  </si>
  <si>
    <t>　　武蔵野市</t>
  </si>
  <si>
    <t>　　三鷹市</t>
  </si>
  <si>
    <t>　　青梅市</t>
  </si>
  <si>
    <t>　　府中市</t>
  </si>
  <si>
    <t>　　昭島市</t>
  </si>
  <si>
    <t>　　調布市</t>
  </si>
  <si>
    <t>　　町田市</t>
  </si>
  <si>
    <t>　　小金井市</t>
  </si>
  <si>
    <t>　　小平市</t>
  </si>
  <si>
    <t>　　日野市</t>
  </si>
  <si>
    <t>　　東村山市</t>
  </si>
  <si>
    <t>　　国分寺市</t>
  </si>
  <si>
    <t>　　国立市</t>
  </si>
  <si>
    <t>　　福生市</t>
  </si>
  <si>
    <t>　　狛江市</t>
  </si>
  <si>
    <t>　　東大和市</t>
  </si>
  <si>
    <t>　　清瀬市</t>
  </si>
  <si>
    <t>　　東久留米市</t>
  </si>
  <si>
    <t>　　武蔵村山市</t>
  </si>
  <si>
    <t>　　多摩市</t>
  </si>
  <si>
    <t>　　稲城市</t>
  </si>
  <si>
    <t>　　羽村市</t>
  </si>
  <si>
    <t>　　あきる野市</t>
  </si>
  <si>
    <t>　　西東京市</t>
  </si>
  <si>
    <t>　　瑞穂町</t>
  </si>
  <si>
    <t>　　日の出町</t>
  </si>
  <si>
    <t>　　檜原村</t>
  </si>
  <si>
    <t>　　奥多摩町</t>
  </si>
  <si>
    <t>　　　大島町</t>
  </si>
  <si>
    <t>　　　利島村</t>
  </si>
  <si>
    <t>　　　新島村</t>
  </si>
  <si>
    <t>　　　神津島村</t>
  </si>
  <si>
    <t>　　　三宅村</t>
  </si>
  <si>
    <t>　　　御蔵島村</t>
  </si>
  <si>
    <t>　　　八丈町</t>
  </si>
  <si>
    <t>　　　青ヶ島村</t>
  </si>
  <si>
    <t>　　　小笠原村</t>
  </si>
  <si>
    <t>沖縄の米軍基地を
東京へ引き取る党</t>
    <phoneticPr fontId="1"/>
  </si>
  <si>
    <t>メタバース党＠信州長野県芽野市を元氣にする会</t>
    <rPh sb="7" eb="9">
      <t>シンシュウ</t>
    </rPh>
    <rPh sb="9" eb="11">
      <t>ナガノ</t>
    </rPh>
    <rPh sb="11" eb="12">
      <t>ケン</t>
    </rPh>
    <rPh sb="12" eb="14">
      <t>メノ</t>
    </rPh>
    <rPh sb="14" eb="15">
      <t>シ</t>
    </rPh>
    <rPh sb="16" eb="18">
      <t>ゲンキ</t>
    </rPh>
    <rPh sb="21" eb="22">
      <t>カイ</t>
    </rPh>
    <phoneticPr fontId="1"/>
  </si>
  <si>
    <t>過剰なコロナ対策と緊急事態条項に反対し選択の自由を保障する共和党</t>
    <rPh sb="0" eb="2">
      <t>カジョウ</t>
    </rPh>
    <rPh sb="6" eb="8">
      <t>タイサク</t>
    </rPh>
    <rPh sb="9" eb="11">
      <t>キンキュウ</t>
    </rPh>
    <rPh sb="11" eb="13">
      <t>ジタイ</t>
    </rPh>
    <rPh sb="13" eb="15">
      <t>ジョウコウ</t>
    </rPh>
    <rPh sb="16" eb="18">
      <t>ハンタイ</t>
    </rPh>
    <rPh sb="19" eb="21">
      <t>センタク</t>
    </rPh>
    <rPh sb="22" eb="24">
      <t>ジユウ</t>
    </rPh>
    <rPh sb="25" eb="27">
      <t>ホショウ</t>
    </rPh>
    <rPh sb="29" eb="32">
      <t>キョウワトウ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</si>
</sst>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
  </numFmts>
  <fonts count="10" x14ac:knownFonts="1">
    <font>
      <sz val="11"/>
      <name val="ＭＳ Ｐゴシック"/>
      <family val="3"/>
      <charset val="128"/>
    </font>
    <font>
      <sz val="6"/>
      <name val="ＭＳ Ｐゴシック"/>
      <family val="3"/>
      <charset val="128"/>
    </font>
    <font>
      <b/>
      <sz val="16"/>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sz val="10"/>
      <color rgb="FF0000FF"/>
      <name val="ＭＳ ゴシック"/>
      <family val="3"/>
      <charset val="128"/>
    </font>
    <font>
      <b/>
      <sz val="12"/>
      <color rgb="FF0000FF"/>
      <name val="ＭＳ ゴシック"/>
      <family val="3"/>
      <charset val="128"/>
    </font>
  </fonts>
  <fills count="2">
    <fill>
      <patternFill patternType="none"/>
    </fill>
    <fill>
      <patternFill patternType="gray125"/>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Fill="1">
      <alignment vertical="center"/>
    </xf>
    <xf numFmtId="0" fontId="4" fillId="0" borderId="0" xfId="0" applyFont="1" applyFill="1" applyAlignment="1">
      <alignment horizontal="right"/>
    </xf>
    <xf numFmtId="58" fontId="4" fillId="0" borderId="0" xfId="0" applyNumberFormat="1" applyFont="1" applyFill="1" applyBorder="1" applyAlignment="1">
      <alignment horizontal="right"/>
    </xf>
    <xf numFmtId="32" fontId="4" fillId="0" borderId="0" xfId="0" applyNumberFormat="1" applyFont="1" applyFill="1" applyBorder="1" applyAlignment="1"/>
    <xf numFmtId="0" fontId="5" fillId="0" borderId="0" xfId="0" applyFont="1" applyFill="1" applyBorder="1" applyAlignment="1">
      <alignment horizontal="right"/>
    </xf>
    <xf numFmtId="0" fontId="3" fillId="0" borderId="0" xfId="0" applyFont="1" applyFill="1" applyBorder="1" applyAlignment="1">
      <alignment horizontal="right"/>
    </xf>
    <xf numFmtId="0" fontId="3" fillId="0" borderId="0" xfId="0" applyFont="1" applyFill="1" applyAlignment="1">
      <alignment horizontal="right"/>
    </xf>
    <xf numFmtId="0" fontId="3" fillId="0" borderId="1" xfId="0" applyFont="1" applyFill="1" applyBorder="1" applyAlignment="1">
      <alignment horizontal="distributed"/>
    </xf>
    <xf numFmtId="0" fontId="3" fillId="0" borderId="1" xfId="0" applyFont="1" applyFill="1" applyBorder="1" applyAlignment="1">
      <alignment horizontal="right"/>
    </xf>
    <xf numFmtId="0" fontId="3" fillId="0" borderId="1" xfId="0" applyNumberFormat="1" applyFont="1" applyFill="1" applyBorder="1" applyAlignment="1">
      <alignment horizontal="right"/>
    </xf>
    <xf numFmtId="176" fontId="3" fillId="0" borderId="1" xfId="0" applyNumberFormat="1" applyFont="1" applyFill="1" applyBorder="1" applyAlignment="1">
      <alignment horizontal="right"/>
    </xf>
    <xf numFmtId="0" fontId="3" fillId="0" borderId="0" xfId="0" applyFont="1" applyFill="1" applyBorder="1" applyAlignment="1">
      <alignment horizontal="distributed"/>
    </xf>
    <xf numFmtId="0" fontId="3" fillId="0" borderId="0" xfId="0" applyNumberFormat="1" applyFont="1" applyFill="1" applyBorder="1" applyAlignment="1">
      <alignment horizontal="right"/>
    </xf>
    <xf numFmtId="176" fontId="3" fillId="0" borderId="0" xfId="0" applyNumberFormat="1" applyFont="1" applyFill="1" applyBorder="1" applyAlignment="1">
      <alignment horizontal="right"/>
    </xf>
    <xf numFmtId="0" fontId="3" fillId="0" borderId="0" xfId="0" applyFont="1" applyFill="1" applyBorder="1">
      <alignment vertical="center"/>
    </xf>
    <xf numFmtId="0" fontId="6" fillId="0" borderId="2" xfId="0" applyFont="1" applyFill="1" applyBorder="1" applyAlignment="1">
      <alignment horizontal="center" vertical="center"/>
    </xf>
    <xf numFmtId="0" fontId="7" fillId="0" borderId="0" xfId="0" applyFont="1" applyFill="1" applyAlignment="1">
      <alignment horizontal="right"/>
    </xf>
    <xf numFmtId="58" fontId="4" fillId="0" borderId="0" xfId="0" applyNumberFormat="1" applyFont="1" applyFill="1" applyBorder="1" applyAlignment="1">
      <alignment vertical="center"/>
    </xf>
    <xf numFmtId="0" fontId="8" fillId="0" borderId="3" xfId="0" applyFont="1" applyFill="1" applyBorder="1" applyAlignment="1">
      <alignment horizontal="distributed" vertical="center"/>
    </xf>
    <xf numFmtId="0" fontId="6" fillId="0" borderId="4" xfId="0" applyFont="1" applyFill="1" applyBorder="1" applyAlignment="1">
      <alignment horizontal="center" vertical="center"/>
    </xf>
    <xf numFmtId="0" fontId="9" fillId="0" borderId="0" xfId="0" applyFont="1" applyFill="1" applyAlignment="1">
      <alignment horizontal="distributed"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177" fontId="8" fillId="0" borderId="3" xfId="0" applyNumberFormat="1" applyFont="1" applyFill="1" applyBorder="1" applyAlignment="1">
      <alignment horizontal="right" vertical="center" shrinkToFit="1"/>
    </xf>
    <xf numFmtId="177" fontId="6" fillId="0" borderId="4" xfId="0" applyNumberFormat="1" applyFont="1" applyFill="1" applyBorder="1" applyAlignment="1">
      <alignment horizontal="right" vertical="center" shrinkToFit="1"/>
    </xf>
    <xf numFmtId="177" fontId="8" fillId="0" borderId="4" xfId="0" applyNumberFormat="1" applyFont="1" applyFill="1" applyBorder="1" applyAlignment="1">
      <alignment horizontal="right" vertical="center" shrinkToFit="1"/>
    </xf>
    <xf numFmtId="177" fontId="6" fillId="0" borderId="8" xfId="0" applyNumberFormat="1" applyFont="1" applyFill="1" applyBorder="1" applyAlignment="1">
      <alignment horizontal="right" vertical="center" shrinkToFit="1"/>
    </xf>
    <xf numFmtId="177" fontId="8" fillId="0" borderId="8" xfId="0" applyNumberFormat="1" applyFont="1" applyFill="1" applyBorder="1" applyAlignment="1">
      <alignment horizontal="right" vertical="center" shrinkToFit="1"/>
    </xf>
    <xf numFmtId="0" fontId="2" fillId="0" borderId="0" xfId="0" applyFont="1" applyFill="1" applyAlignment="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0" xfId="0" applyFont="1" applyFill="1" applyAlignment="1">
      <alignment horizontal="left" vertical="center" indent="7"/>
    </xf>
    <xf numFmtId="0" fontId="6" fillId="0" borderId="6"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76"/>
  <sheetViews>
    <sheetView showGridLines="0" tabSelected="1" view="pageBreakPreview" zoomScaleNormal="85" zoomScaleSheetLayoutView="100" workbookViewId="0">
      <pane xSplit="1" ySplit="5" topLeftCell="AD60" activePane="bottomRight" state="frozen"/>
      <selection pane="topRight" activeCell="B1" sqref="B1"/>
      <selection pane="bottomLeft" activeCell="A6" sqref="A6"/>
      <selection pane="bottomRight" activeCell="V5" sqref="V5"/>
    </sheetView>
  </sheetViews>
  <sheetFormatPr defaultColWidth="17.81640625" defaultRowHeight="21" customHeight="1" x14ac:dyDescent="0.2"/>
  <cols>
    <col min="1" max="1" width="21.08984375" style="1" customWidth="1"/>
    <col min="2" max="2" width="17.81640625" style="7"/>
    <col min="3" max="35" width="17.81640625" style="6"/>
    <col min="36" max="36" width="17.81640625" style="15"/>
    <col min="37" max="16384" width="17.81640625" style="1"/>
  </cols>
  <sheetData>
    <row r="1" spans="1:39" ht="21" customHeight="1" x14ac:dyDescent="0.2">
      <c r="A1" s="18" t="s">
        <v>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L1" s="2"/>
      <c r="AM1" s="5"/>
    </row>
    <row r="2" spans="1:39" ht="21" customHeight="1" x14ac:dyDescent="0.2">
      <c r="A2" s="29"/>
      <c r="B2" s="34" t="s">
        <v>3</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L2" s="2"/>
      <c r="AM2" s="2"/>
    </row>
    <row r="3" spans="1:39" ht="21" customHeight="1" x14ac:dyDescent="0.2">
      <c r="A3" s="21" t="str">
        <f ca="1">RIGHT(CELL("filename",A3),LEN(CELL("filename",A3))-FIND("]",CELL("filename",A3)))</f>
        <v>東京都</v>
      </c>
      <c r="B3" s="2"/>
      <c r="AJ3" s="17" t="s">
        <v>2</v>
      </c>
      <c r="AM3" s="7"/>
    </row>
    <row r="4" spans="1:39" ht="21" customHeight="1" x14ac:dyDescent="0.2">
      <c r="A4" s="16" t="s">
        <v>0</v>
      </c>
      <c r="B4" s="22" t="s">
        <v>6</v>
      </c>
      <c r="C4" s="22" t="s">
        <v>7</v>
      </c>
      <c r="D4" s="22" t="s">
        <v>8</v>
      </c>
      <c r="E4" s="22" t="s">
        <v>9</v>
      </c>
      <c r="F4" s="22" t="s">
        <v>10</v>
      </c>
      <c r="G4" s="22" t="s">
        <v>11</v>
      </c>
      <c r="H4" s="22" t="s">
        <v>12</v>
      </c>
      <c r="I4" s="22" t="s">
        <v>13</v>
      </c>
      <c r="J4" s="22" t="s">
        <v>36</v>
      </c>
      <c r="K4" s="22" t="s">
        <v>37</v>
      </c>
      <c r="L4" s="22" t="s">
        <v>38</v>
      </c>
      <c r="M4" s="22" t="s">
        <v>39</v>
      </c>
      <c r="N4" s="22" t="s">
        <v>40</v>
      </c>
      <c r="O4" s="22" t="s">
        <v>41</v>
      </c>
      <c r="P4" s="22" t="s">
        <v>42</v>
      </c>
      <c r="Q4" s="22" t="s">
        <v>43</v>
      </c>
      <c r="R4" s="22" t="s">
        <v>44</v>
      </c>
      <c r="S4" s="22" t="s">
        <v>45</v>
      </c>
      <c r="T4" s="22" t="s">
        <v>46</v>
      </c>
      <c r="U4" s="22" t="s">
        <v>47</v>
      </c>
      <c r="V4" s="22" t="s">
        <v>48</v>
      </c>
      <c r="W4" s="22" t="s">
        <v>49</v>
      </c>
      <c r="X4" s="22" t="s">
        <v>50</v>
      </c>
      <c r="Y4" s="22" t="s">
        <v>51</v>
      </c>
      <c r="Z4" s="22" t="s">
        <v>52</v>
      </c>
      <c r="AA4" s="22" t="s">
        <v>53</v>
      </c>
      <c r="AB4" s="22" t="s">
        <v>54</v>
      </c>
      <c r="AC4" s="22" t="s">
        <v>55</v>
      </c>
      <c r="AD4" s="22" t="s">
        <v>56</v>
      </c>
      <c r="AE4" s="22" t="s">
        <v>57</v>
      </c>
      <c r="AF4" s="22" t="s">
        <v>58</v>
      </c>
      <c r="AG4" s="22" t="s">
        <v>61</v>
      </c>
      <c r="AH4" s="22" t="s">
        <v>59</v>
      </c>
      <c r="AI4" s="22" t="s">
        <v>60</v>
      </c>
      <c r="AJ4" s="32" t="s">
        <v>1</v>
      </c>
    </row>
    <row r="5" spans="1:39" ht="51.5" customHeight="1" x14ac:dyDescent="0.2">
      <c r="A5" s="20" t="s">
        <v>4</v>
      </c>
      <c r="B5" s="23" t="s">
        <v>14</v>
      </c>
      <c r="C5" s="23" t="s">
        <v>15</v>
      </c>
      <c r="D5" s="23" t="s">
        <v>16</v>
      </c>
      <c r="E5" s="35" t="s">
        <v>124</v>
      </c>
      <c r="F5" s="23" t="s">
        <v>17</v>
      </c>
      <c r="G5" s="23" t="s">
        <v>18</v>
      </c>
      <c r="H5" s="23" t="s">
        <v>19</v>
      </c>
      <c r="I5" s="23" t="s">
        <v>20</v>
      </c>
      <c r="J5" s="23" t="s">
        <v>14</v>
      </c>
      <c r="K5" s="23" t="s">
        <v>21</v>
      </c>
      <c r="L5" s="23" t="s">
        <v>14</v>
      </c>
      <c r="M5" s="23" t="s">
        <v>22</v>
      </c>
      <c r="N5" s="23" t="s">
        <v>14</v>
      </c>
      <c r="O5" s="23" t="s">
        <v>23</v>
      </c>
      <c r="P5" s="23" t="s">
        <v>24</v>
      </c>
      <c r="Q5" s="23" t="s">
        <v>25</v>
      </c>
      <c r="R5" s="35" t="s">
        <v>125</v>
      </c>
      <c r="S5" s="23" t="s">
        <v>26</v>
      </c>
      <c r="T5" s="23" t="s">
        <v>27</v>
      </c>
      <c r="U5" s="23" t="s">
        <v>28</v>
      </c>
      <c r="V5" s="35" t="s">
        <v>126</v>
      </c>
      <c r="W5" s="23" t="s">
        <v>26</v>
      </c>
      <c r="X5" s="23" t="s">
        <v>29</v>
      </c>
      <c r="Y5" s="23" t="s">
        <v>29</v>
      </c>
      <c r="Z5" s="23" t="s">
        <v>30</v>
      </c>
      <c r="AA5" s="23" t="s">
        <v>31</v>
      </c>
      <c r="AB5" s="23" t="s">
        <v>32</v>
      </c>
      <c r="AC5" s="23" t="s">
        <v>32</v>
      </c>
      <c r="AD5" s="23" t="s">
        <v>33</v>
      </c>
      <c r="AE5" s="23" t="s">
        <v>34</v>
      </c>
      <c r="AF5" s="23" t="s">
        <v>14</v>
      </c>
      <c r="AG5" s="23" t="s">
        <v>35</v>
      </c>
      <c r="AH5" s="23" t="s">
        <v>32</v>
      </c>
      <c r="AI5" s="23" t="s">
        <v>32</v>
      </c>
      <c r="AJ5" s="33"/>
    </row>
    <row r="6" spans="1:39" ht="21" customHeight="1" x14ac:dyDescent="0.2">
      <c r="A6" s="30" t="s">
        <v>62</v>
      </c>
      <c r="B6" s="25">
        <v>34</v>
      </c>
      <c r="C6" s="25">
        <v>92</v>
      </c>
      <c r="D6" s="25">
        <v>2557</v>
      </c>
      <c r="E6" s="25">
        <v>16.38</v>
      </c>
      <c r="F6" s="25">
        <v>143</v>
      </c>
      <c r="G6" s="25">
        <v>3202</v>
      </c>
      <c r="H6" s="25">
        <v>2114</v>
      </c>
      <c r="I6" s="25">
        <v>222</v>
      </c>
      <c r="J6" s="25">
        <v>105</v>
      </c>
      <c r="K6" s="25">
        <v>2773</v>
      </c>
      <c r="L6" s="25">
        <v>43</v>
      </c>
      <c r="M6" s="25">
        <v>1656</v>
      </c>
      <c r="N6" s="25">
        <v>101</v>
      </c>
      <c r="O6" s="25">
        <v>236</v>
      </c>
      <c r="P6" s="25">
        <v>8</v>
      </c>
      <c r="Q6" s="25">
        <v>10</v>
      </c>
      <c r="R6" s="25">
        <v>123</v>
      </c>
      <c r="S6" s="25">
        <v>6996</v>
      </c>
      <c r="T6" s="25">
        <v>33</v>
      </c>
      <c r="U6" s="25">
        <v>148</v>
      </c>
      <c r="V6" s="25">
        <v>66</v>
      </c>
      <c r="W6" s="25">
        <v>3175</v>
      </c>
      <c r="X6" s="25">
        <v>1868</v>
      </c>
      <c r="Y6" s="25">
        <v>2726</v>
      </c>
      <c r="Z6" s="25">
        <v>292</v>
      </c>
      <c r="AA6" s="25">
        <v>87</v>
      </c>
      <c r="AB6" s="25">
        <v>1959</v>
      </c>
      <c r="AC6" s="25">
        <v>22</v>
      </c>
      <c r="AD6" s="25">
        <v>94</v>
      </c>
      <c r="AE6" s="25">
        <v>9</v>
      </c>
      <c r="AF6" s="25">
        <v>302</v>
      </c>
      <c r="AG6" s="25">
        <v>741</v>
      </c>
      <c r="AH6" s="25">
        <v>12</v>
      </c>
      <c r="AI6" s="25">
        <v>26.619</v>
      </c>
      <c r="AJ6" s="26">
        <f t="shared" ref="AJ6:AJ62" si="0">SUM(B6:AI6)</f>
        <v>31991.999</v>
      </c>
    </row>
    <row r="7" spans="1:39" ht="21" customHeight="1" x14ac:dyDescent="0.2">
      <c r="A7" s="31" t="s">
        <v>63</v>
      </c>
      <c r="B7" s="27">
        <v>135</v>
      </c>
      <c r="C7" s="27">
        <v>194</v>
      </c>
      <c r="D7" s="27">
        <v>6427</v>
      </c>
      <c r="E7" s="27">
        <v>40.192</v>
      </c>
      <c r="F7" s="27">
        <v>333.82600000000002</v>
      </c>
      <c r="G7" s="27">
        <v>9217</v>
      </c>
      <c r="H7" s="27">
        <v>3360</v>
      </c>
      <c r="I7" s="27">
        <v>522</v>
      </c>
      <c r="J7" s="27">
        <v>112</v>
      </c>
      <c r="K7" s="27">
        <v>6183</v>
      </c>
      <c r="L7" s="27">
        <v>114</v>
      </c>
      <c r="M7" s="27">
        <v>5116</v>
      </c>
      <c r="N7" s="27">
        <v>376</v>
      </c>
      <c r="O7" s="27">
        <v>580</v>
      </c>
      <c r="P7" s="27">
        <v>20</v>
      </c>
      <c r="Q7" s="27">
        <v>31</v>
      </c>
      <c r="R7" s="27">
        <v>220</v>
      </c>
      <c r="S7" s="27">
        <v>14266</v>
      </c>
      <c r="T7" s="27">
        <v>70.173000000000002</v>
      </c>
      <c r="U7" s="27">
        <v>336</v>
      </c>
      <c r="V7" s="27">
        <v>186</v>
      </c>
      <c r="W7" s="27">
        <v>9088</v>
      </c>
      <c r="X7" s="27">
        <v>4884</v>
      </c>
      <c r="Y7" s="27">
        <v>8071</v>
      </c>
      <c r="Z7" s="27">
        <v>780</v>
      </c>
      <c r="AA7" s="27">
        <v>166</v>
      </c>
      <c r="AB7" s="27">
        <v>5196</v>
      </c>
      <c r="AC7" s="27">
        <v>90</v>
      </c>
      <c r="AD7" s="27">
        <v>343</v>
      </c>
      <c r="AE7" s="27">
        <v>30</v>
      </c>
      <c r="AF7" s="27">
        <v>821</v>
      </c>
      <c r="AG7" s="27">
        <v>2066</v>
      </c>
      <c r="AH7" s="27">
        <v>43</v>
      </c>
      <c r="AI7" s="27">
        <v>168.80699999999999</v>
      </c>
      <c r="AJ7" s="28">
        <f t="shared" ref="AJ7:AJ42" si="1">SUM(B7:AI7)</f>
        <v>79585.997999999992</v>
      </c>
    </row>
    <row r="8" spans="1:39" ht="21" customHeight="1" x14ac:dyDescent="0.2">
      <c r="A8" s="31" t="s">
        <v>64</v>
      </c>
      <c r="B8" s="27">
        <v>367</v>
      </c>
      <c r="C8" s="27">
        <v>260</v>
      </c>
      <c r="D8" s="27">
        <v>9635</v>
      </c>
      <c r="E8" s="27">
        <v>37</v>
      </c>
      <c r="F8" s="27">
        <v>417</v>
      </c>
      <c r="G8" s="27">
        <v>12334</v>
      </c>
      <c r="H8" s="27">
        <v>4443</v>
      </c>
      <c r="I8" s="27">
        <v>920</v>
      </c>
      <c r="J8" s="27">
        <v>170</v>
      </c>
      <c r="K8" s="27">
        <v>8888</v>
      </c>
      <c r="L8" s="27">
        <v>127</v>
      </c>
      <c r="M8" s="27">
        <v>7154</v>
      </c>
      <c r="N8" s="27">
        <v>308</v>
      </c>
      <c r="O8" s="27">
        <v>797</v>
      </c>
      <c r="P8" s="27">
        <v>33</v>
      </c>
      <c r="Q8" s="27">
        <v>84</v>
      </c>
      <c r="R8" s="27">
        <v>213</v>
      </c>
      <c r="S8" s="27">
        <v>19685</v>
      </c>
      <c r="T8" s="27">
        <v>98</v>
      </c>
      <c r="U8" s="27">
        <v>800</v>
      </c>
      <c r="V8" s="27">
        <v>288</v>
      </c>
      <c r="W8" s="27">
        <v>11293</v>
      </c>
      <c r="X8" s="27">
        <v>5762</v>
      </c>
      <c r="Y8" s="27">
        <v>11013</v>
      </c>
      <c r="Z8" s="27">
        <v>1254</v>
      </c>
      <c r="AA8" s="27">
        <v>382</v>
      </c>
      <c r="AB8" s="27">
        <v>7030</v>
      </c>
      <c r="AC8" s="27">
        <v>114</v>
      </c>
      <c r="AD8" s="27">
        <v>400</v>
      </c>
      <c r="AE8" s="27">
        <v>47</v>
      </c>
      <c r="AF8" s="27">
        <v>1112</v>
      </c>
      <c r="AG8" s="27">
        <v>3147</v>
      </c>
      <c r="AH8" s="27">
        <v>49</v>
      </c>
      <c r="AI8" s="27">
        <v>74</v>
      </c>
      <c r="AJ8" s="28">
        <f t="shared" si="1"/>
        <v>108735</v>
      </c>
    </row>
    <row r="9" spans="1:39" ht="21" customHeight="1" x14ac:dyDescent="0.2">
      <c r="A9" s="31" t="s">
        <v>65</v>
      </c>
      <c r="B9" s="27">
        <v>227.44399999999999</v>
      </c>
      <c r="C9" s="27">
        <v>393</v>
      </c>
      <c r="D9" s="27">
        <v>12917</v>
      </c>
      <c r="E9" s="27">
        <v>74.164000000000001</v>
      </c>
      <c r="F9" s="27">
        <v>581</v>
      </c>
      <c r="G9" s="27">
        <v>13809</v>
      </c>
      <c r="H9" s="27">
        <v>7195</v>
      </c>
      <c r="I9" s="27">
        <v>1470</v>
      </c>
      <c r="J9" s="27">
        <v>645</v>
      </c>
      <c r="K9" s="27">
        <v>17710</v>
      </c>
      <c r="L9" s="27">
        <v>208</v>
      </c>
      <c r="M9" s="27">
        <v>16665</v>
      </c>
      <c r="N9" s="27">
        <v>316</v>
      </c>
      <c r="O9" s="27">
        <v>1251</v>
      </c>
      <c r="P9" s="27">
        <v>45</v>
      </c>
      <c r="Q9" s="27">
        <v>94</v>
      </c>
      <c r="R9" s="27">
        <v>399</v>
      </c>
      <c r="S9" s="27">
        <v>19303</v>
      </c>
      <c r="T9" s="27">
        <v>134</v>
      </c>
      <c r="U9" s="27">
        <v>615</v>
      </c>
      <c r="V9" s="27">
        <v>330</v>
      </c>
      <c r="W9" s="27">
        <v>16303</v>
      </c>
      <c r="X9" s="27">
        <v>8719</v>
      </c>
      <c r="Y9" s="27">
        <v>13614</v>
      </c>
      <c r="Z9" s="27">
        <v>1245</v>
      </c>
      <c r="AA9" s="27">
        <v>284.55500000000001</v>
      </c>
      <c r="AB9" s="27">
        <v>9383</v>
      </c>
      <c r="AC9" s="27">
        <v>204</v>
      </c>
      <c r="AD9" s="27">
        <v>634</v>
      </c>
      <c r="AE9" s="27">
        <v>81</v>
      </c>
      <c r="AF9" s="27">
        <v>1393</v>
      </c>
      <c r="AG9" s="27">
        <v>3591</v>
      </c>
      <c r="AH9" s="27">
        <v>69</v>
      </c>
      <c r="AI9" s="27">
        <v>116.83499999999999</v>
      </c>
      <c r="AJ9" s="28">
        <f t="shared" si="1"/>
        <v>150018.99799999999</v>
      </c>
    </row>
    <row r="10" spans="1:39" ht="21" customHeight="1" x14ac:dyDescent="0.2">
      <c r="A10" s="31" t="s">
        <v>66</v>
      </c>
      <c r="B10" s="27">
        <v>149</v>
      </c>
      <c r="C10" s="27">
        <v>329</v>
      </c>
      <c r="D10" s="27">
        <v>8622</v>
      </c>
      <c r="E10" s="27">
        <v>55.747999999999998</v>
      </c>
      <c r="F10" s="27">
        <v>419</v>
      </c>
      <c r="G10" s="27">
        <v>12009</v>
      </c>
      <c r="H10" s="27">
        <v>5283</v>
      </c>
      <c r="I10" s="27">
        <v>1078</v>
      </c>
      <c r="J10" s="27">
        <v>381</v>
      </c>
      <c r="K10" s="27">
        <v>15188</v>
      </c>
      <c r="L10" s="27">
        <v>224</v>
      </c>
      <c r="M10" s="27">
        <v>7309</v>
      </c>
      <c r="N10" s="27">
        <v>263</v>
      </c>
      <c r="O10" s="27">
        <v>833</v>
      </c>
      <c r="P10" s="27">
        <v>63</v>
      </c>
      <c r="Q10" s="27">
        <v>74</v>
      </c>
      <c r="R10" s="27">
        <v>302</v>
      </c>
      <c r="S10" s="27">
        <v>20119</v>
      </c>
      <c r="T10" s="27">
        <v>104</v>
      </c>
      <c r="U10" s="27">
        <v>436</v>
      </c>
      <c r="V10" s="27">
        <v>260</v>
      </c>
      <c r="W10" s="27">
        <v>9654</v>
      </c>
      <c r="X10" s="27">
        <v>10959</v>
      </c>
      <c r="Y10" s="27">
        <v>11240</v>
      </c>
      <c r="Z10" s="27">
        <v>1087</v>
      </c>
      <c r="AA10" s="27">
        <v>260</v>
      </c>
      <c r="AB10" s="27">
        <v>6614</v>
      </c>
      <c r="AC10" s="27">
        <v>115</v>
      </c>
      <c r="AD10" s="27">
        <v>550</v>
      </c>
      <c r="AE10" s="27">
        <v>72</v>
      </c>
      <c r="AF10" s="27">
        <v>803</v>
      </c>
      <c r="AG10" s="27">
        <v>2133</v>
      </c>
      <c r="AH10" s="27">
        <v>38</v>
      </c>
      <c r="AI10" s="27">
        <v>93.251000000000005</v>
      </c>
      <c r="AJ10" s="28">
        <f t="shared" si="1"/>
        <v>117118.999</v>
      </c>
    </row>
    <row r="11" spans="1:39" ht="21" customHeight="1" x14ac:dyDescent="0.2">
      <c r="A11" s="31" t="s">
        <v>67</v>
      </c>
      <c r="B11" s="27">
        <v>215</v>
      </c>
      <c r="C11" s="27">
        <v>287</v>
      </c>
      <c r="D11" s="27">
        <v>9162</v>
      </c>
      <c r="E11" s="27">
        <v>71.578000000000003</v>
      </c>
      <c r="F11" s="27">
        <v>355</v>
      </c>
      <c r="G11" s="27">
        <v>8876</v>
      </c>
      <c r="H11" s="27">
        <v>4164</v>
      </c>
      <c r="I11" s="27">
        <v>982</v>
      </c>
      <c r="J11" s="27">
        <v>197</v>
      </c>
      <c r="K11" s="27">
        <v>9306</v>
      </c>
      <c r="L11" s="27">
        <v>158</v>
      </c>
      <c r="M11" s="27">
        <v>8556</v>
      </c>
      <c r="N11" s="27">
        <v>250</v>
      </c>
      <c r="O11" s="27">
        <v>843</v>
      </c>
      <c r="P11" s="27">
        <v>35</v>
      </c>
      <c r="Q11" s="27">
        <v>42</v>
      </c>
      <c r="R11" s="27">
        <v>324</v>
      </c>
      <c r="S11" s="27">
        <v>16032</v>
      </c>
      <c r="T11" s="27">
        <v>87</v>
      </c>
      <c r="U11" s="27">
        <v>425</v>
      </c>
      <c r="V11" s="27">
        <v>408</v>
      </c>
      <c r="W11" s="27">
        <v>8271</v>
      </c>
      <c r="X11" s="27">
        <v>6127</v>
      </c>
      <c r="Y11" s="27">
        <v>9628</v>
      </c>
      <c r="Z11" s="27">
        <v>767</v>
      </c>
      <c r="AA11" s="27">
        <v>258</v>
      </c>
      <c r="AB11" s="27">
        <v>5189</v>
      </c>
      <c r="AC11" s="27">
        <v>100</v>
      </c>
      <c r="AD11" s="27">
        <v>384</v>
      </c>
      <c r="AE11" s="27">
        <v>46</v>
      </c>
      <c r="AF11" s="27">
        <v>1062</v>
      </c>
      <c r="AG11" s="27">
        <v>2234</v>
      </c>
      <c r="AH11" s="27">
        <v>68</v>
      </c>
      <c r="AI11" s="27">
        <v>68.421000000000006</v>
      </c>
      <c r="AJ11" s="28">
        <f t="shared" si="1"/>
        <v>94977.999000000011</v>
      </c>
    </row>
    <row r="12" spans="1:39" ht="21" customHeight="1" x14ac:dyDescent="0.2">
      <c r="A12" s="31" t="s">
        <v>68</v>
      </c>
      <c r="B12" s="27">
        <v>217.375</v>
      </c>
      <c r="C12" s="27">
        <v>330</v>
      </c>
      <c r="D12" s="27">
        <v>11910</v>
      </c>
      <c r="E12" s="27">
        <v>86.734999999999999</v>
      </c>
      <c r="F12" s="27">
        <v>474</v>
      </c>
      <c r="G12" s="27">
        <v>11226</v>
      </c>
      <c r="H12" s="27">
        <v>6415</v>
      </c>
      <c r="I12" s="27">
        <v>820</v>
      </c>
      <c r="J12" s="27">
        <v>236</v>
      </c>
      <c r="K12" s="27">
        <v>12425</v>
      </c>
      <c r="L12" s="27">
        <v>481</v>
      </c>
      <c r="M12" s="27">
        <v>16561</v>
      </c>
      <c r="N12" s="27">
        <v>334</v>
      </c>
      <c r="O12" s="27">
        <v>1037</v>
      </c>
      <c r="P12" s="27">
        <v>56</v>
      </c>
      <c r="Q12" s="27">
        <v>56</v>
      </c>
      <c r="R12" s="27">
        <v>405</v>
      </c>
      <c r="S12" s="27">
        <v>18574</v>
      </c>
      <c r="T12" s="27">
        <v>86</v>
      </c>
      <c r="U12" s="27">
        <v>417</v>
      </c>
      <c r="V12" s="27">
        <v>289</v>
      </c>
      <c r="W12" s="27">
        <v>14766</v>
      </c>
      <c r="X12" s="27">
        <v>5522</v>
      </c>
      <c r="Y12" s="27">
        <v>12005</v>
      </c>
      <c r="Z12" s="27">
        <v>1138</v>
      </c>
      <c r="AA12" s="27">
        <v>361.62400000000002</v>
      </c>
      <c r="AB12" s="27">
        <v>6173</v>
      </c>
      <c r="AC12" s="27">
        <v>339</v>
      </c>
      <c r="AD12" s="27">
        <v>562</v>
      </c>
      <c r="AE12" s="27">
        <v>57</v>
      </c>
      <c r="AF12" s="27">
        <v>1090</v>
      </c>
      <c r="AG12" s="27">
        <v>2768</v>
      </c>
      <c r="AH12" s="27">
        <v>43</v>
      </c>
      <c r="AI12" s="27">
        <v>149.26400000000001</v>
      </c>
      <c r="AJ12" s="28">
        <f t="shared" si="1"/>
        <v>127409.99799999999</v>
      </c>
    </row>
    <row r="13" spans="1:39" ht="21" customHeight="1" x14ac:dyDescent="0.2">
      <c r="A13" s="31" t="s">
        <v>69</v>
      </c>
      <c r="B13" s="27">
        <v>417</v>
      </c>
      <c r="C13" s="27">
        <v>836</v>
      </c>
      <c r="D13" s="27">
        <v>18428</v>
      </c>
      <c r="E13" s="27">
        <v>106.175</v>
      </c>
      <c r="F13" s="27">
        <v>720</v>
      </c>
      <c r="G13" s="27">
        <v>22306</v>
      </c>
      <c r="H13" s="27">
        <v>10367</v>
      </c>
      <c r="I13" s="27">
        <v>2006</v>
      </c>
      <c r="J13" s="27">
        <v>374</v>
      </c>
      <c r="K13" s="27">
        <v>23234</v>
      </c>
      <c r="L13" s="27">
        <v>506</v>
      </c>
      <c r="M13" s="27">
        <v>28785</v>
      </c>
      <c r="N13" s="27">
        <v>1059</v>
      </c>
      <c r="O13" s="27">
        <v>1842</v>
      </c>
      <c r="P13" s="27">
        <v>76</v>
      </c>
      <c r="Q13" s="27">
        <v>150</v>
      </c>
      <c r="R13" s="27">
        <v>762</v>
      </c>
      <c r="S13" s="27">
        <v>34200</v>
      </c>
      <c r="T13" s="27">
        <v>228</v>
      </c>
      <c r="U13" s="27">
        <v>898</v>
      </c>
      <c r="V13" s="27">
        <v>476</v>
      </c>
      <c r="W13" s="27">
        <v>25223</v>
      </c>
      <c r="X13" s="27">
        <v>10425</v>
      </c>
      <c r="Y13" s="27">
        <v>28216</v>
      </c>
      <c r="Z13" s="27">
        <v>2084</v>
      </c>
      <c r="AA13" s="27">
        <v>1922</v>
      </c>
      <c r="AB13" s="27">
        <v>15054</v>
      </c>
      <c r="AC13" s="27">
        <v>287</v>
      </c>
      <c r="AD13" s="27">
        <v>1176</v>
      </c>
      <c r="AE13" s="27">
        <v>210</v>
      </c>
      <c r="AF13" s="27">
        <v>2162</v>
      </c>
      <c r="AG13" s="27">
        <v>4760</v>
      </c>
      <c r="AH13" s="27">
        <v>47</v>
      </c>
      <c r="AI13" s="27">
        <v>164.82400000000001</v>
      </c>
      <c r="AJ13" s="28">
        <f t="shared" si="1"/>
        <v>239506.99899999998</v>
      </c>
    </row>
    <row r="14" spans="1:39" ht="21" customHeight="1" x14ac:dyDescent="0.2">
      <c r="A14" s="31" t="s">
        <v>70</v>
      </c>
      <c r="B14" s="27">
        <v>335.46899999999999</v>
      </c>
      <c r="C14" s="27">
        <v>494</v>
      </c>
      <c r="D14" s="27">
        <v>15704</v>
      </c>
      <c r="E14" s="27">
        <v>204.59100000000001</v>
      </c>
      <c r="F14" s="27">
        <v>628</v>
      </c>
      <c r="G14" s="27">
        <v>19340</v>
      </c>
      <c r="H14" s="27">
        <v>8070</v>
      </c>
      <c r="I14" s="27">
        <v>1604</v>
      </c>
      <c r="J14" s="27">
        <v>293</v>
      </c>
      <c r="K14" s="27">
        <v>20553</v>
      </c>
      <c r="L14" s="27">
        <v>718</v>
      </c>
      <c r="M14" s="27">
        <v>20360</v>
      </c>
      <c r="N14" s="27">
        <v>457</v>
      </c>
      <c r="O14" s="27">
        <v>1566</v>
      </c>
      <c r="P14" s="27">
        <v>63</v>
      </c>
      <c r="Q14" s="27">
        <v>89</v>
      </c>
      <c r="R14" s="27">
        <v>577</v>
      </c>
      <c r="S14" s="27">
        <v>27115</v>
      </c>
      <c r="T14" s="27">
        <v>207</v>
      </c>
      <c r="U14" s="27">
        <v>1067</v>
      </c>
      <c r="V14" s="27">
        <v>531</v>
      </c>
      <c r="W14" s="27">
        <v>18538</v>
      </c>
      <c r="X14" s="27">
        <v>10140</v>
      </c>
      <c r="Y14" s="27">
        <v>20122</v>
      </c>
      <c r="Z14" s="27">
        <v>1988</v>
      </c>
      <c r="AA14" s="27">
        <v>379.53</v>
      </c>
      <c r="AB14" s="27">
        <v>12463</v>
      </c>
      <c r="AC14" s="27">
        <v>200</v>
      </c>
      <c r="AD14" s="27">
        <v>1067</v>
      </c>
      <c r="AE14" s="27">
        <v>100</v>
      </c>
      <c r="AF14" s="27">
        <v>1579</v>
      </c>
      <c r="AG14" s="27">
        <v>4210</v>
      </c>
      <c r="AH14" s="27">
        <v>91</v>
      </c>
      <c r="AI14" s="27">
        <v>508.40800000000002</v>
      </c>
      <c r="AJ14" s="28">
        <f t="shared" si="1"/>
        <v>191361.99799999999</v>
      </c>
    </row>
    <row r="15" spans="1:39" ht="21" customHeight="1" x14ac:dyDescent="0.2">
      <c r="A15" s="31" t="s">
        <v>71</v>
      </c>
      <c r="B15" s="27">
        <v>418.53699999999998</v>
      </c>
      <c r="C15" s="27">
        <v>317</v>
      </c>
      <c r="D15" s="27">
        <v>12273</v>
      </c>
      <c r="E15" s="27">
        <v>62.332999999999998</v>
      </c>
      <c r="F15" s="27">
        <v>470</v>
      </c>
      <c r="G15" s="27">
        <v>12419</v>
      </c>
      <c r="H15" s="27">
        <v>5461</v>
      </c>
      <c r="I15" s="27">
        <v>1097</v>
      </c>
      <c r="J15" s="27">
        <v>188</v>
      </c>
      <c r="K15" s="27">
        <v>14912</v>
      </c>
      <c r="L15" s="27">
        <v>209</v>
      </c>
      <c r="M15" s="27">
        <v>12336</v>
      </c>
      <c r="N15" s="27">
        <v>293</v>
      </c>
      <c r="O15" s="27">
        <v>834</v>
      </c>
      <c r="P15" s="27">
        <v>36</v>
      </c>
      <c r="Q15" s="27">
        <v>81</v>
      </c>
      <c r="R15" s="27">
        <v>243</v>
      </c>
      <c r="S15" s="27">
        <v>21041</v>
      </c>
      <c r="T15" s="27">
        <v>115</v>
      </c>
      <c r="U15" s="27">
        <v>540</v>
      </c>
      <c r="V15" s="27">
        <v>426</v>
      </c>
      <c r="W15" s="27">
        <v>11158</v>
      </c>
      <c r="X15" s="27">
        <v>8349</v>
      </c>
      <c r="Y15" s="27">
        <v>15308</v>
      </c>
      <c r="Z15" s="27">
        <v>1425</v>
      </c>
      <c r="AA15" s="27">
        <v>359.46199999999999</v>
      </c>
      <c r="AB15" s="27">
        <v>8961</v>
      </c>
      <c r="AC15" s="27">
        <v>112</v>
      </c>
      <c r="AD15" s="27">
        <v>581</v>
      </c>
      <c r="AE15" s="27">
        <v>66</v>
      </c>
      <c r="AF15" s="27">
        <v>999</v>
      </c>
      <c r="AG15" s="27">
        <v>3255</v>
      </c>
      <c r="AH15" s="27">
        <v>129</v>
      </c>
      <c r="AI15" s="27">
        <v>124.666</v>
      </c>
      <c r="AJ15" s="28">
        <f t="shared" si="1"/>
        <v>134598.99799999999</v>
      </c>
    </row>
    <row r="16" spans="1:39" ht="21" customHeight="1" x14ac:dyDescent="0.2">
      <c r="A16" s="31" t="s">
        <v>72</v>
      </c>
      <c r="B16" s="27">
        <v>468.17200000000003</v>
      </c>
      <c r="C16" s="27">
        <v>930</v>
      </c>
      <c r="D16" s="27">
        <v>28287</v>
      </c>
      <c r="E16" s="27">
        <v>131.761</v>
      </c>
      <c r="F16" s="27">
        <v>1173</v>
      </c>
      <c r="G16" s="27">
        <v>32469</v>
      </c>
      <c r="H16" s="27">
        <v>13217</v>
      </c>
      <c r="I16" s="27">
        <v>2481</v>
      </c>
      <c r="J16" s="27">
        <v>514</v>
      </c>
      <c r="K16" s="27">
        <v>34164</v>
      </c>
      <c r="L16" s="27">
        <v>482</v>
      </c>
      <c r="M16" s="27">
        <v>44283</v>
      </c>
      <c r="N16" s="27">
        <v>888</v>
      </c>
      <c r="O16" s="27">
        <v>2401</v>
      </c>
      <c r="P16" s="27">
        <v>103</v>
      </c>
      <c r="Q16" s="27">
        <v>157</v>
      </c>
      <c r="R16" s="27">
        <v>1010</v>
      </c>
      <c r="S16" s="27">
        <v>43333</v>
      </c>
      <c r="T16" s="27">
        <v>277</v>
      </c>
      <c r="U16" s="27">
        <v>1426</v>
      </c>
      <c r="V16" s="27">
        <v>793</v>
      </c>
      <c r="W16" s="27">
        <v>37697</v>
      </c>
      <c r="X16" s="27">
        <v>17640</v>
      </c>
      <c r="Y16" s="27">
        <v>36673</v>
      </c>
      <c r="Z16" s="27">
        <v>2551</v>
      </c>
      <c r="AA16" s="27">
        <v>2244.8270000000002</v>
      </c>
      <c r="AB16" s="27">
        <v>16194</v>
      </c>
      <c r="AC16" s="27">
        <v>276</v>
      </c>
      <c r="AD16" s="27">
        <v>1246</v>
      </c>
      <c r="AE16" s="27">
        <v>138</v>
      </c>
      <c r="AF16" s="27">
        <v>3338</v>
      </c>
      <c r="AG16" s="27">
        <v>7238</v>
      </c>
      <c r="AH16" s="27">
        <v>582</v>
      </c>
      <c r="AI16" s="27">
        <v>387.238</v>
      </c>
      <c r="AJ16" s="28">
        <f t="shared" si="1"/>
        <v>335192.99799999996</v>
      </c>
    </row>
    <row r="17" spans="1:36" ht="21" customHeight="1" x14ac:dyDescent="0.2">
      <c r="A17" s="31" t="s">
        <v>73</v>
      </c>
      <c r="B17" s="27">
        <v>587</v>
      </c>
      <c r="C17" s="27">
        <v>1015</v>
      </c>
      <c r="D17" s="27">
        <v>45768</v>
      </c>
      <c r="E17" s="27">
        <v>215.58500000000001</v>
      </c>
      <c r="F17" s="27">
        <v>1566</v>
      </c>
      <c r="G17" s="27">
        <v>41791</v>
      </c>
      <c r="H17" s="27">
        <v>18655</v>
      </c>
      <c r="I17" s="27">
        <v>5168</v>
      </c>
      <c r="J17" s="27">
        <v>825</v>
      </c>
      <c r="K17" s="27">
        <v>49126</v>
      </c>
      <c r="L17" s="27">
        <v>1058</v>
      </c>
      <c r="M17" s="27">
        <v>35131</v>
      </c>
      <c r="N17" s="27">
        <v>939</v>
      </c>
      <c r="O17" s="27">
        <v>2782</v>
      </c>
      <c r="P17" s="27">
        <v>146</v>
      </c>
      <c r="Q17" s="27">
        <v>281</v>
      </c>
      <c r="R17" s="27">
        <v>1034</v>
      </c>
      <c r="S17" s="27">
        <v>72198</v>
      </c>
      <c r="T17" s="27">
        <v>406</v>
      </c>
      <c r="U17" s="27">
        <v>1986</v>
      </c>
      <c r="V17" s="27">
        <v>848</v>
      </c>
      <c r="W17" s="27">
        <v>37527</v>
      </c>
      <c r="X17" s="27">
        <v>32614</v>
      </c>
      <c r="Y17" s="27">
        <v>45740</v>
      </c>
      <c r="Z17" s="27">
        <v>4512</v>
      </c>
      <c r="AA17" s="27">
        <v>1633</v>
      </c>
      <c r="AB17" s="27">
        <v>27982</v>
      </c>
      <c r="AC17" s="27">
        <v>461</v>
      </c>
      <c r="AD17" s="27">
        <v>2197</v>
      </c>
      <c r="AE17" s="27">
        <v>240</v>
      </c>
      <c r="AF17" s="27">
        <v>3281</v>
      </c>
      <c r="AG17" s="27">
        <v>10243</v>
      </c>
      <c r="AH17" s="27">
        <v>235</v>
      </c>
      <c r="AI17" s="27">
        <v>464.41399999999999</v>
      </c>
      <c r="AJ17" s="28">
        <f t="shared" si="1"/>
        <v>448654.99899999995</v>
      </c>
    </row>
    <row r="18" spans="1:36" ht="21" customHeight="1" x14ac:dyDescent="0.2">
      <c r="A18" s="31" t="s">
        <v>74</v>
      </c>
      <c r="B18" s="27">
        <v>224</v>
      </c>
      <c r="C18" s="27">
        <v>268</v>
      </c>
      <c r="D18" s="27">
        <v>10077</v>
      </c>
      <c r="E18" s="27">
        <v>57</v>
      </c>
      <c r="F18" s="27">
        <v>346</v>
      </c>
      <c r="G18" s="27">
        <v>9125</v>
      </c>
      <c r="H18" s="27">
        <v>4289</v>
      </c>
      <c r="I18" s="27">
        <v>909</v>
      </c>
      <c r="J18" s="27">
        <v>302</v>
      </c>
      <c r="K18" s="27">
        <v>12171</v>
      </c>
      <c r="L18" s="27">
        <v>170</v>
      </c>
      <c r="M18" s="27">
        <v>7334</v>
      </c>
      <c r="N18" s="27">
        <v>276</v>
      </c>
      <c r="O18" s="27">
        <v>714</v>
      </c>
      <c r="P18" s="27">
        <v>24</v>
      </c>
      <c r="Q18" s="27">
        <v>67</v>
      </c>
      <c r="R18" s="27">
        <v>253</v>
      </c>
      <c r="S18" s="27">
        <v>15142</v>
      </c>
      <c r="T18" s="27">
        <v>198</v>
      </c>
      <c r="U18" s="27">
        <v>526</v>
      </c>
      <c r="V18" s="27">
        <v>240</v>
      </c>
      <c r="W18" s="27">
        <v>9907</v>
      </c>
      <c r="X18" s="27">
        <v>7191</v>
      </c>
      <c r="Y18" s="27">
        <v>11219</v>
      </c>
      <c r="Z18" s="27">
        <v>1038</v>
      </c>
      <c r="AA18" s="27">
        <v>400</v>
      </c>
      <c r="AB18" s="27">
        <v>8772</v>
      </c>
      <c r="AC18" s="27">
        <v>99</v>
      </c>
      <c r="AD18" s="27">
        <v>481</v>
      </c>
      <c r="AE18" s="27">
        <v>43</v>
      </c>
      <c r="AF18" s="27">
        <v>937</v>
      </c>
      <c r="AG18" s="27">
        <v>2797</v>
      </c>
      <c r="AH18" s="27">
        <v>47</v>
      </c>
      <c r="AI18" s="27">
        <v>105</v>
      </c>
      <c r="AJ18" s="28">
        <f t="shared" si="1"/>
        <v>105748</v>
      </c>
    </row>
    <row r="19" spans="1:36" ht="21" customHeight="1" x14ac:dyDescent="0.2">
      <c r="A19" s="31" t="s">
        <v>75</v>
      </c>
      <c r="B19" s="27">
        <v>272.47800000000001</v>
      </c>
      <c r="C19" s="27">
        <v>454</v>
      </c>
      <c r="D19" s="27">
        <v>13585</v>
      </c>
      <c r="E19" s="27">
        <v>69.494</v>
      </c>
      <c r="F19" s="27">
        <v>524</v>
      </c>
      <c r="G19" s="27">
        <v>11248</v>
      </c>
      <c r="H19" s="27">
        <v>15006</v>
      </c>
      <c r="I19" s="27">
        <v>1255</v>
      </c>
      <c r="J19" s="27">
        <v>267</v>
      </c>
      <c r="K19" s="27">
        <v>18499</v>
      </c>
      <c r="L19" s="27">
        <v>224</v>
      </c>
      <c r="M19" s="27">
        <v>15608</v>
      </c>
      <c r="N19" s="27">
        <v>345</v>
      </c>
      <c r="O19" s="27">
        <v>1224</v>
      </c>
      <c r="P19" s="27">
        <v>41</v>
      </c>
      <c r="Q19" s="27">
        <v>85</v>
      </c>
      <c r="R19" s="27">
        <v>572</v>
      </c>
      <c r="S19" s="27">
        <v>16184</v>
      </c>
      <c r="T19" s="27">
        <v>153</v>
      </c>
      <c r="U19" s="27">
        <v>604</v>
      </c>
      <c r="V19" s="27">
        <v>290</v>
      </c>
      <c r="W19" s="27">
        <v>15477</v>
      </c>
      <c r="X19" s="27">
        <v>10513</v>
      </c>
      <c r="Y19" s="27">
        <v>15093</v>
      </c>
      <c r="Z19" s="27">
        <v>1197</v>
      </c>
      <c r="AA19" s="27">
        <v>296.52100000000002</v>
      </c>
      <c r="AB19" s="27">
        <v>7737</v>
      </c>
      <c r="AC19" s="27">
        <v>131</v>
      </c>
      <c r="AD19" s="27">
        <v>582</v>
      </c>
      <c r="AE19" s="27">
        <v>76</v>
      </c>
      <c r="AF19" s="27">
        <v>1248</v>
      </c>
      <c r="AG19" s="27">
        <v>3490</v>
      </c>
      <c r="AH19" s="27">
        <v>57</v>
      </c>
      <c r="AI19" s="27">
        <v>211.505</v>
      </c>
      <c r="AJ19" s="28">
        <f t="shared" si="1"/>
        <v>152618.99800000002</v>
      </c>
    </row>
    <row r="20" spans="1:36" ht="21" customHeight="1" x14ac:dyDescent="0.2">
      <c r="A20" s="31" t="s">
        <v>76</v>
      </c>
      <c r="B20" s="27">
        <v>353</v>
      </c>
      <c r="C20" s="27">
        <v>720</v>
      </c>
      <c r="D20" s="27">
        <v>27984</v>
      </c>
      <c r="E20" s="27">
        <v>120.297</v>
      </c>
      <c r="F20" s="27">
        <v>1059</v>
      </c>
      <c r="G20" s="27">
        <v>24863</v>
      </c>
      <c r="H20" s="27">
        <v>13647</v>
      </c>
      <c r="I20" s="27">
        <v>2914</v>
      </c>
      <c r="J20" s="27">
        <v>441</v>
      </c>
      <c r="K20" s="27">
        <v>37124</v>
      </c>
      <c r="L20" s="27">
        <v>501</v>
      </c>
      <c r="M20" s="27">
        <v>20690</v>
      </c>
      <c r="N20" s="27">
        <v>670</v>
      </c>
      <c r="O20" s="27">
        <v>2062</v>
      </c>
      <c r="P20" s="27">
        <v>77</v>
      </c>
      <c r="Q20" s="27">
        <v>133</v>
      </c>
      <c r="R20" s="27">
        <v>984</v>
      </c>
      <c r="S20" s="27">
        <v>37256</v>
      </c>
      <c r="T20" s="27">
        <v>257</v>
      </c>
      <c r="U20" s="27">
        <v>1091</v>
      </c>
      <c r="V20" s="27">
        <v>504</v>
      </c>
      <c r="W20" s="27">
        <v>24904</v>
      </c>
      <c r="X20" s="27">
        <v>20989</v>
      </c>
      <c r="Y20" s="27">
        <v>27386</v>
      </c>
      <c r="Z20" s="27">
        <v>2422</v>
      </c>
      <c r="AA20" s="27">
        <v>490</v>
      </c>
      <c r="AB20" s="27">
        <v>16576</v>
      </c>
      <c r="AC20" s="27">
        <v>362</v>
      </c>
      <c r="AD20" s="27">
        <v>1461</v>
      </c>
      <c r="AE20" s="27">
        <v>142</v>
      </c>
      <c r="AF20" s="27">
        <v>2051</v>
      </c>
      <c r="AG20" s="27">
        <v>5620</v>
      </c>
      <c r="AH20" s="27">
        <v>176</v>
      </c>
      <c r="AI20" s="27">
        <v>284.702</v>
      </c>
      <c r="AJ20" s="28">
        <f t="shared" si="1"/>
        <v>276313.99900000001</v>
      </c>
    </row>
    <row r="21" spans="1:36" ht="21" customHeight="1" x14ac:dyDescent="0.2">
      <c r="A21" s="31" t="s">
        <v>77</v>
      </c>
      <c r="B21" s="27">
        <v>178</v>
      </c>
      <c r="C21" s="27">
        <v>348</v>
      </c>
      <c r="D21" s="27">
        <v>10834</v>
      </c>
      <c r="E21" s="27">
        <v>80.501000000000005</v>
      </c>
      <c r="F21" s="27">
        <v>497</v>
      </c>
      <c r="G21" s="27">
        <v>10772</v>
      </c>
      <c r="H21" s="27">
        <v>9040</v>
      </c>
      <c r="I21" s="27">
        <v>1151</v>
      </c>
      <c r="J21" s="27">
        <v>578</v>
      </c>
      <c r="K21" s="27">
        <v>14817</v>
      </c>
      <c r="L21" s="27">
        <v>166</v>
      </c>
      <c r="M21" s="27">
        <v>13923</v>
      </c>
      <c r="N21" s="27">
        <v>268</v>
      </c>
      <c r="O21" s="27">
        <v>1703</v>
      </c>
      <c r="P21" s="27">
        <v>33</v>
      </c>
      <c r="Q21" s="27">
        <v>57</v>
      </c>
      <c r="R21" s="27">
        <v>402</v>
      </c>
      <c r="S21" s="27">
        <v>18263</v>
      </c>
      <c r="T21" s="27">
        <v>89</v>
      </c>
      <c r="U21" s="27">
        <v>522</v>
      </c>
      <c r="V21" s="27">
        <v>490</v>
      </c>
      <c r="W21" s="27">
        <v>10923</v>
      </c>
      <c r="X21" s="27">
        <v>6407</v>
      </c>
      <c r="Y21" s="27">
        <v>12465</v>
      </c>
      <c r="Z21" s="27">
        <v>954</v>
      </c>
      <c r="AA21" s="27">
        <v>264</v>
      </c>
      <c r="AB21" s="27">
        <v>6951</v>
      </c>
      <c r="AC21" s="27">
        <v>123</v>
      </c>
      <c r="AD21" s="27">
        <v>651</v>
      </c>
      <c r="AE21" s="27">
        <v>85</v>
      </c>
      <c r="AF21" s="27">
        <v>1075</v>
      </c>
      <c r="AG21" s="27">
        <v>2844</v>
      </c>
      <c r="AH21" s="27">
        <v>90</v>
      </c>
      <c r="AI21" s="27">
        <v>187.49799999999999</v>
      </c>
      <c r="AJ21" s="28">
        <f t="shared" si="1"/>
        <v>127230.99900000001</v>
      </c>
    </row>
    <row r="22" spans="1:36" ht="21" customHeight="1" x14ac:dyDescent="0.2">
      <c r="A22" s="31" t="s">
        <v>78</v>
      </c>
      <c r="B22" s="27">
        <v>198</v>
      </c>
      <c r="C22" s="27">
        <v>444</v>
      </c>
      <c r="D22" s="27">
        <v>13226</v>
      </c>
      <c r="E22" s="27">
        <v>78.870999999999995</v>
      </c>
      <c r="F22" s="27">
        <v>509.75200000000001</v>
      </c>
      <c r="G22" s="27">
        <v>15760</v>
      </c>
      <c r="H22" s="27">
        <v>6365</v>
      </c>
      <c r="I22" s="27">
        <v>1787</v>
      </c>
      <c r="J22" s="27">
        <v>321</v>
      </c>
      <c r="K22" s="27">
        <v>20256</v>
      </c>
      <c r="L22" s="27">
        <v>151</v>
      </c>
      <c r="M22" s="27">
        <v>26686</v>
      </c>
      <c r="N22" s="27">
        <v>795</v>
      </c>
      <c r="O22" s="27">
        <v>1273</v>
      </c>
      <c r="P22" s="27">
        <v>99</v>
      </c>
      <c r="Q22" s="27">
        <v>57</v>
      </c>
      <c r="R22" s="27">
        <v>561</v>
      </c>
      <c r="S22" s="27">
        <v>20385</v>
      </c>
      <c r="T22" s="27">
        <v>167.24700000000001</v>
      </c>
      <c r="U22" s="27">
        <v>545</v>
      </c>
      <c r="V22" s="27">
        <v>263</v>
      </c>
      <c r="W22" s="27">
        <v>16025</v>
      </c>
      <c r="X22" s="27">
        <v>7845</v>
      </c>
      <c r="Y22" s="27">
        <v>15118</v>
      </c>
      <c r="Z22" s="27">
        <v>1177</v>
      </c>
      <c r="AA22" s="27">
        <v>532</v>
      </c>
      <c r="AB22" s="27">
        <v>7290</v>
      </c>
      <c r="AC22" s="27">
        <v>210</v>
      </c>
      <c r="AD22" s="27">
        <v>610</v>
      </c>
      <c r="AE22" s="27">
        <v>75</v>
      </c>
      <c r="AF22" s="27">
        <v>1195</v>
      </c>
      <c r="AG22" s="27">
        <v>3180</v>
      </c>
      <c r="AH22" s="27">
        <v>34</v>
      </c>
      <c r="AI22" s="27">
        <v>102.128</v>
      </c>
      <c r="AJ22" s="28">
        <f t="shared" si="1"/>
        <v>163320.99799999999</v>
      </c>
    </row>
    <row r="23" spans="1:36" ht="21" customHeight="1" x14ac:dyDescent="0.2">
      <c r="A23" s="31" t="s">
        <v>79</v>
      </c>
      <c r="B23" s="27">
        <v>138</v>
      </c>
      <c r="C23" s="27">
        <v>259</v>
      </c>
      <c r="D23" s="27">
        <v>8452</v>
      </c>
      <c r="E23" s="27">
        <v>40.753999999999998</v>
      </c>
      <c r="F23" s="27">
        <v>344</v>
      </c>
      <c r="G23" s="27">
        <v>7644</v>
      </c>
      <c r="H23" s="27">
        <v>4392</v>
      </c>
      <c r="I23" s="27">
        <v>692</v>
      </c>
      <c r="J23" s="27">
        <v>214</v>
      </c>
      <c r="K23" s="27">
        <v>10941</v>
      </c>
      <c r="L23" s="27">
        <v>185</v>
      </c>
      <c r="M23" s="27">
        <v>13672</v>
      </c>
      <c r="N23" s="27">
        <v>210</v>
      </c>
      <c r="O23" s="27">
        <v>755</v>
      </c>
      <c r="P23" s="27">
        <v>39</v>
      </c>
      <c r="Q23" s="27">
        <v>41</v>
      </c>
      <c r="R23" s="27">
        <v>341</v>
      </c>
      <c r="S23" s="27">
        <v>12607</v>
      </c>
      <c r="T23" s="27">
        <v>64</v>
      </c>
      <c r="U23" s="27">
        <v>321</v>
      </c>
      <c r="V23" s="27">
        <v>285</v>
      </c>
      <c r="W23" s="27">
        <v>9672</v>
      </c>
      <c r="X23" s="27">
        <v>4389</v>
      </c>
      <c r="Y23" s="27">
        <v>8222</v>
      </c>
      <c r="Z23" s="27">
        <v>692</v>
      </c>
      <c r="AA23" s="27">
        <v>176</v>
      </c>
      <c r="AB23" s="27">
        <v>4696</v>
      </c>
      <c r="AC23" s="27">
        <v>73</v>
      </c>
      <c r="AD23" s="27">
        <v>398</v>
      </c>
      <c r="AE23" s="27">
        <v>58</v>
      </c>
      <c r="AF23" s="27">
        <v>1097</v>
      </c>
      <c r="AG23" s="27">
        <v>2001</v>
      </c>
      <c r="AH23" s="27">
        <v>58</v>
      </c>
      <c r="AI23" s="27">
        <v>67.245000000000005</v>
      </c>
      <c r="AJ23" s="28">
        <f t="shared" si="1"/>
        <v>93235.998999999996</v>
      </c>
    </row>
    <row r="24" spans="1:36" ht="21" customHeight="1" x14ac:dyDescent="0.2">
      <c r="A24" s="31" t="s">
        <v>80</v>
      </c>
      <c r="B24" s="27">
        <v>323.15600000000001</v>
      </c>
      <c r="C24" s="27">
        <v>785</v>
      </c>
      <c r="D24" s="27">
        <v>22801</v>
      </c>
      <c r="E24" s="27">
        <v>69.856999999999999</v>
      </c>
      <c r="F24" s="27">
        <v>719</v>
      </c>
      <c r="G24" s="27">
        <v>18584</v>
      </c>
      <c r="H24" s="27">
        <v>10827</v>
      </c>
      <c r="I24" s="27">
        <v>2499</v>
      </c>
      <c r="J24" s="27">
        <v>657</v>
      </c>
      <c r="K24" s="27">
        <v>30341</v>
      </c>
      <c r="L24" s="27">
        <v>333</v>
      </c>
      <c r="M24" s="27">
        <v>33022</v>
      </c>
      <c r="N24" s="27">
        <v>632</v>
      </c>
      <c r="O24" s="27">
        <v>2174</v>
      </c>
      <c r="P24" s="27">
        <v>140</v>
      </c>
      <c r="Q24" s="27">
        <v>140</v>
      </c>
      <c r="R24" s="27">
        <v>808</v>
      </c>
      <c r="S24" s="27">
        <v>31704</v>
      </c>
      <c r="T24" s="27">
        <v>218</v>
      </c>
      <c r="U24" s="27">
        <v>900</v>
      </c>
      <c r="V24" s="27">
        <v>1274</v>
      </c>
      <c r="W24" s="27">
        <v>27914</v>
      </c>
      <c r="X24" s="27">
        <v>12569</v>
      </c>
      <c r="Y24" s="27">
        <v>29461</v>
      </c>
      <c r="Z24" s="27">
        <v>2095</v>
      </c>
      <c r="AA24" s="27">
        <v>1739.8430000000001</v>
      </c>
      <c r="AB24" s="27">
        <v>11770</v>
      </c>
      <c r="AC24" s="27">
        <v>258</v>
      </c>
      <c r="AD24" s="27">
        <v>1169</v>
      </c>
      <c r="AE24" s="27">
        <v>166</v>
      </c>
      <c r="AF24" s="27">
        <v>2125</v>
      </c>
      <c r="AG24" s="27">
        <v>5683</v>
      </c>
      <c r="AH24" s="27">
        <v>70</v>
      </c>
      <c r="AI24" s="27">
        <v>256.142</v>
      </c>
      <c r="AJ24" s="28">
        <f t="shared" si="1"/>
        <v>254226.99799999999</v>
      </c>
    </row>
    <row r="25" spans="1:36" ht="21" customHeight="1" x14ac:dyDescent="0.2">
      <c r="A25" s="31" t="s">
        <v>81</v>
      </c>
      <c r="B25" s="27">
        <v>380</v>
      </c>
      <c r="C25" s="27">
        <v>909</v>
      </c>
      <c r="D25" s="27">
        <v>31799</v>
      </c>
      <c r="E25" s="27">
        <v>159.28</v>
      </c>
      <c r="F25" s="27">
        <v>1152</v>
      </c>
      <c r="G25" s="27">
        <v>28169</v>
      </c>
      <c r="H25" s="27">
        <v>18626</v>
      </c>
      <c r="I25" s="27">
        <v>3174</v>
      </c>
      <c r="J25" s="27">
        <v>480</v>
      </c>
      <c r="K25" s="27">
        <v>38251</v>
      </c>
      <c r="L25" s="27">
        <v>388</v>
      </c>
      <c r="M25" s="27">
        <v>37251</v>
      </c>
      <c r="N25" s="27">
        <v>1241</v>
      </c>
      <c r="O25" s="27">
        <v>2603</v>
      </c>
      <c r="P25" s="27">
        <v>94</v>
      </c>
      <c r="Q25" s="27">
        <v>160</v>
      </c>
      <c r="R25" s="27">
        <v>1114</v>
      </c>
      <c r="S25" s="27">
        <v>55885</v>
      </c>
      <c r="T25" s="27">
        <v>249</v>
      </c>
      <c r="U25" s="27">
        <v>1395</v>
      </c>
      <c r="V25" s="27">
        <v>588</v>
      </c>
      <c r="W25" s="27">
        <v>27031</v>
      </c>
      <c r="X25" s="27">
        <v>22832</v>
      </c>
      <c r="Y25" s="27">
        <v>32393</v>
      </c>
      <c r="Z25" s="27">
        <v>2606</v>
      </c>
      <c r="AA25" s="27">
        <v>592</v>
      </c>
      <c r="AB25" s="27">
        <v>15920</v>
      </c>
      <c r="AC25" s="27">
        <v>316</v>
      </c>
      <c r="AD25" s="27">
        <v>1535</v>
      </c>
      <c r="AE25" s="27">
        <v>253</v>
      </c>
      <c r="AF25" s="27">
        <v>2413</v>
      </c>
      <c r="AG25" s="27">
        <v>7704</v>
      </c>
      <c r="AH25" s="27">
        <v>141</v>
      </c>
      <c r="AI25" s="27">
        <v>462.71899999999999</v>
      </c>
      <c r="AJ25" s="28">
        <f t="shared" si="1"/>
        <v>338265.99900000001</v>
      </c>
    </row>
    <row r="26" spans="1:36" ht="21" customHeight="1" x14ac:dyDescent="0.2">
      <c r="A26" s="31" t="s">
        <v>82</v>
      </c>
      <c r="B26" s="27">
        <v>941</v>
      </c>
      <c r="C26" s="27">
        <v>818</v>
      </c>
      <c r="D26" s="27">
        <v>25490</v>
      </c>
      <c r="E26" s="27">
        <v>134.14599999999999</v>
      </c>
      <c r="F26" s="27">
        <v>851</v>
      </c>
      <c r="G26" s="27">
        <v>18858</v>
      </c>
      <c r="H26" s="27">
        <v>12597</v>
      </c>
      <c r="I26" s="27">
        <v>2015</v>
      </c>
      <c r="J26" s="27">
        <v>500</v>
      </c>
      <c r="K26" s="27">
        <v>29856</v>
      </c>
      <c r="L26" s="27">
        <v>219</v>
      </c>
      <c r="M26" s="27">
        <v>51820</v>
      </c>
      <c r="N26" s="27">
        <v>767</v>
      </c>
      <c r="O26" s="27">
        <v>2160</v>
      </c>
      <c r="P26" s="27">
        <v>63</v>
      </c>
      <c r="Q26" s="27">
        <v>131</v>
      </c>
      <c r="R26" s="27">
        <v>1015</v>
      </c>
      <c r="S26" s="27">
        <v>38031</v>
      </c>
      <c r="T26" s="27">
        <v>218</v>
      </c>
      <c r="U26" s="27">
        <v>871</v>
      </c>
      <c r="V26" s="27">
        <v>715</v>
      </c>
      <c r="W26" s="27">
        <v>28847</v>
      </c>
      <c r="X26" s="27">
        <v>11766</v>
      </c>
      <c r="Y26" s="27">
        <v>29296</v>
      </c>
      <c r="Z26" s="27">
        <v>1882</v>
      </c>
      <c r="AA26" s="27">
        <v>1614</v>
      </c>
      <c r="AB26" s="27">
        <v>13237</v>
      </c>
      <c r="AC26" s="27">
        <v>392</v>
      </c>
      <c r="AD26" s="27">
        <v>1079</v>
      </c>
      <c r="AE26" s="27">
        <v>110</v>
      </c>
      <c r="AF26" s="27">
        <v>2298</v>
      </c>
      <c r="AG26" s="27">
        <v>6233</v>
      </c>
      <c r="AH26" s="27">
        <v>82</v>
      </c>
      <c r="AI26" s="27">
        <v>334.85300000000001</v>
      </c>
      <c r="AJ26" s="28">
        <f t="shared" si="1"/>
        <v>285240.99900000001</v>
      </c>
    </row>
    <row r="27" spans="1:36" ht="21" customHeight="1" x14ac:dyDescent="0.2">
      <c r="A27" s="31" t="s">
        <v>83</v>
      </c>
      <c r="B27" s="27">
        <v>259</v>
      </c>
      <c r="C27" s="27">
        <v>574</v>
      </c>
      <c r="D27" s="27">
        <v>17951</v>
      </c>
      <c r="E27" s="27">
        <v>89.697000000000003</v>
      </c>
      <c r="F27" s="27">
        <v>664</v>
      </c>
      <c r="G27" s="27">
        <v>15672</v>
      </c>
      <c r="H27" s="27">
        <v>8502</v>
      </c>
      <c r="I27" s="27">
        <v>1705</v>
      </c>
      <c r="J27" s="27">
        <v>900</v>
      </c>
      <c r="K27" s="27">
        <v>20235</v>
      </c>
      <c r="L27" s="27">
        <v>273</v>
      </c>
      <c r="M27" s="27">
        <v>29563</v>
      </c>
      <c r="N27" s="27">
        <v>725</v>
      </c>
      <c r="O27" s="27">
        <v>1646</v>
      </c>
      <c r="P27" s="27">
        <v>45</v>
      </c>
      <c r="Q27" s="27">
        <v>81</v>
      </c>
      <c r="R27" s="27">
        <v>1106</v>
      </c>
      <c r="S27" s="27">
        <v>25453</v>
      </c>
      <c r="T27" s="27">
        <v>171</v>
      </c>
      <c r="U27" s="27">
        <v>746</v>
      </c>
      <c r="V27" s="27">
        <v>562</v>
      </c>
      <c r="W27" s="27">
        <v>21438</v>
      </c>
      <c r="X27" s="27">
        <v>7899</v>
      </c>
      <c r="Y27" s="27">
        <v>19559</v>
      </c>
      <c r="Z27" s="27">
        <v>1324</v>
      </c>
      <c r="AA27" s="27">
        <v>1172</v>
      </c>
      <c r="AB27" s="27">
        <v>8891</v>
      </c>
      <c r="AC27" s="27">
        <v>229</v>
      </c>
      <c r="AD27" s="27">
        <v>778</v>
      </c>
      <c r="AE27" s="27">
        <v>109</v>
      </c>
      <c r="AF27" s="27">
        <v>2040</v>
      </c>
      <c r="AG27" s="27">
        <v>4088</v>
      </c>
      <c r="AH27" s="27">
        <v>50</v>
      </c>
      <c r="AI27" s="27">
        <v>309.30200000000002</v>
      </c>
      <c r="AJ27" s="28">
        <f t="shared" si="1"/>
        <v>194808.99899999998</v>
      </c>
    </row>
    <row r="28" spans="1:36" ht="21" customHeight="1" x14ac:dyDescent="0.2">
      <c r="A28" s="31" t="s">
        <v>84</v>
      </c>
      <c r="B28" s="27">
        <v>387</v>
      </c>
      <c r="C28" s="27">
        <v>807</v>
      </c>
      <c r="D28" s="27">
        <v>25104</v>
      </c>
      <c r="E28" s="27">
        <v>151.10900000000001</v>
      </c>
      <c r="F28" s="27">
        <v>791</v>
      </c>
      <c r="G28" s="27">
        <v>23669</v>
      </c>
      <c r="H28" s="27">
        <v>12830</v>
      </c>
      <c r="I28" s="27">
        <v>1986</v>
      </c>
      <c r="J28" s="27">
        <v>436</v>
      </c>
      <c r="K28" s="27">
        <v>25178</v>
      </c>
      <c r="L28" s="27">
        <v>379</v>
      </c>
      <c r="M28" s="27">
        <v>46038</v>
      </c>
      <c r="N28" s="27">
        <v>2312</v>
      </c>
      <c r="O28" s="27">
        <v>2263</v>
      </c>
      <c r="P28" s="27">
        <v>73</v>
      </c>
      <c r="Q28" s="27">
        <v>126</v>
      </c>
      <c r="R28" s="27">
        <v>997</v>
      </c>
      <c r="S28" s="27">
        <v>41145</v>
      </c>
      <c r="T28" s="27">
        <v>248</v>
      </c>
      <c r="U28" s="27">
        <v>1231</v>
      </c>
      <c r="V28" s="27">
        <v>584</v>
      </c>
      <c r="W28" s="27">
        <v>29253</v>
      </c>
      <c r="X28" s="27">
        <v>11056</v>
      </c>
      <c r="Y28" s="27">
        <v>28708</v>
      </c>
      <c r="Z28" s="27">
        <v>2271</v>
      </c>
      <c r="AA28" s="27">
        <v>514</v>
      </c>
      <c r="AB28" s="27">
        <v>13610</v>
      </c>
      <c r="AC28" s="27">
        <v>358</v>
      </c>
      <c r="AD28" s="27">
        <v>1085</v>
      </c>
      <c r="AE28" s="27">
        <v>157</v>
      </c>
      <c r="AF28" s="27">
        <v>2895</v>
      </c>
      <c r="AG28" s="27">
        <v>6287</v>
      </c>
      <c r="AH28" s="27">
        <v>119</v>
      </c>
      <c r="AI28" s="27">
        <v>393.89</v>
      </c>
      <c r="AJ28" s="28">
        <f t="shared" si="1"/>
        <v>283441.99900000001</v>
      </c>
    </row>
    <row r="29" spans="1:36" ht="21" customHeight="1" x14ac:dyDescent="0.2">
      <c r="A29" s="31" t="s">
        <v>85</v>
      </c>
      <c r="B29" s="27">
        <v>359.32600000000002</v>
      </c>
      <c r="C29" s="27">
        <v>700</v>
      </c>
      <c r="D29" s="27">
        <v>22041</v>
      </c>
      <c r="E29" s="27">
        <v>131.274</v>
      </c>
      <c r="F29" s="27">
        <v>704</v>
      </c>
      <c r="G29" s="27">
        <v>18262</v>
      </c>
      <c r="H29" s="27">
        <v>8800</v>
      </c>
      <c r="I29" s="27">
        <v>2631</v>
      </c>
      <c r="J29" s="27">
        <v>514</v>
      </c>
      <c r="K29" s="27">
        <v>24810</v>
      </c>
      <c r="L29" s="27">
        <v>253</v>
      </c>
      <c r="M29" s="27">
        <v>43293</v>
      </c>
      <c r="N29" s="27">
        <v>636</v>
      </c>
      <c r="O29" s="27">
        <v>1608</v>
      </c>
      <c r="P29" s="27">
        <v>54</v>
      </c>
      <c r="Q29" s="27">
        <v>141</v>
      </c>
      <c r="R29" s="27">
        <v>790</v>
      </c>
      <c r="S29" s="27">
        <v>36613</v>
      </c>
      <c r="T29" s="27">
        <v>177</v>
      </c>
      <c r="U29" s="27">
        <v>930</v>
      </c>
      <c r="V29" s="27">
        <v>633</v>
      </c>
      <c r="W29" s="27">
        <v>26249</v>
      </c>
      <c r="X29" s="27">
        <v>15495</v>
      </c>
      <c r="Y29" s="27">
        <v>26716</v>
      </c>
      <c r="Z29" s="27">
        <v>1541</v>
      </c>
      <c r="AA29" s="27">
        <v>739.673</v>
      </c>
      <c r="AB29" s="27">
        <v>9249</v>
      </c>
      <c r="AC29" s="27">
        <v>184</v>
      </c>
      <c r="AD29" s="27">
        <v>827</v>
      </c>
      <c r="AE29" s="27">
        <v>159</v>
      </c>
      <c r="AF29" s="27">
        <v>2673</v>
      </c>
      <c r="AG29" s="27">
        <v>5352</v>
      </c>
      <c r="AH29" s="27">
        <v>83</v>
      </c>
      <c r="AI29" s="27">
        <v>272.72500000000002</v>
      </c>
      <c r="AJ29" s="28">
        <f t="shared" si="1"/>
        <v>253620.99800000002</v>
      </c>
    </row>
    <row r="30" spans="1:36" ht="21" customHeight="1" x14ac:dyDescent="0.2">
      <c r="A30" s="31" t="s">
        <v>86</v>
      </c>
      <c r="B30" s="27">
        <v>98</v>
      </c>
      <c r="C30" s="27">
        <v>229</v>
      </c>
      <c r="D30" s="27">
        <v>6956</v>
      </c>
      <c r="E30" s="27">
        <v>37</v>
      </c>
      <c r="F30" s="27">
        <v>268</v>
      </c>
      <c r="G30" s="27">
        <v>5850</v>
      </c>
      <c r="H30" s="27">
        <v>3129</v>
      </c>
      <c r="I30" s="27">
        <v>765</v>
      </c>
      <c r="J30" s="27">
        <v>159</v>
      </c>
      <c r="K30" s="27">
        <v>8767</v>
      </c>
      <c r="L30" s="27">
        <v>184</v>
      </c>
      <c r="M30" s="27">
        <v>10514</v>
      </c>
      <c r="N30" s="27">
        <v>224</v>
      </c>
      <c r="O30" s="27">
        <v>604</v>
      </c>
      <c r="P30" s="27">
        <v>28</v>
      </c>
      <c r="Q30" s="27">
        <v>32</v>
      </c>
      <c r="R30" s="27">
        <v>213</v>
      </c>
      <c r="S30" s="27">
        <v>11646</v>
      </c>
      <c r="T30" s="27">
        <v>78</v>
      </c>
      <c r="U30" s="27">
        <v>285</v>
      </c>
      <c r="V30" s="27">
        <v>181</v>
      </c>
      <c r="W30" s="27">
        <v>9094</v>
      </c>
      <c r="X30" s="27">
        <v>4243</v>
      </c>
      <c r="Y30" s="27">
        <v>9258</v>
      </c>
      <c r="Z30" s="27">
        <v>569</v>
      </c>
      <c r="AA30" s="27">
        <v>271</v>
      </c>
      <c r="AB30" s="27">
        <v>3259</v>
      </c>
      <c r="AC30" s="27">
        <v>80</v>
      </c>
      <c r="AD30" s="27">
        <v>394</v>
      </c>
      <c r="AE30" s="27">
        <v>36</v>
      </c>
      <c r="AF30" s="27">
        <v>628</v>
      </c>
      <c r="AG30" s="27">
        <v>1779</v>
      </c>
      <c r="AH30" s="27">
        <v>46</v>
      </c>
      <c r="AI30" s="27">
        <v>75</v>
      </c>
      <c r="AJ30" s="28">
        <f t="shared" si="1"/>
        <v>79979</v>
      </c>
    </row>
    <row r="31" spans="1:36" ht="21" customHeight="1" x14ac:dyDescent="0.2">
      <c r="A31" s="31" t="s">
        <v>87</v>
      </c>
      <c r="B31" s="27">
        <v>87</v>
      </c>
      <c r="C31" s="27">
        <v>160</v>
      </c>
      <c r="D31" s="27">
        <v>6536</v>
      </c>
      <c r="E31" s="27">
        <v>23.28</v>
      </c>
      <c r="F31" s="27">
        <v>292</v>
      </c>
      <c r="G31" s="27">
        <v>5773</v>
      </c>
      <c r="H31" s="27">
        <v>3173</v>
      </c>
      <c r="I31" s="27">
        <v>739</v>
      </c>
      <c r="J31" s="27">
        <v>63</v>
      </c>
      <c r="K31" s="27">
        <v>8556</v>
      </c>
      <c r="L31" s="27">
        <v>120</v>
      </c>
      <c r="M31" s="27">
        <v>4641</v>
      </c>
      <c r="N31" s="27">
        <v>242</v>
      </c>
      <c r="O31" s="27">
        <v>545</v>
      </c>
      <c r="P31" s="27">
        <v>19</v>
      </c>
      <c r="Q31" s="27">
        <v>46</v>
      </c>
      <c r="R31" s="27">
        <v>165</v>
      </c>
      <c r="S31" s="27">
        <v>12420</v>
      </c>
      <c r="T31" s="27">
        <v>42</v>
      </c>
      <c r="U31" s="27">
        <v>316</v>
      </c>
      <c r="V31" s="27">
        <v>167</v>
      </c>
      <c r="W31" s="27">
        <v>6498</v>
      </c>
      <c r="X31" s="27">
        <v>7045</v>
      </c>
      <c r="Y31" s="27">
        <v>9708</v>
      </c>
      <c r="Z31" s="27">
        <v>629</v>
      </c>
      <c r="AA31" s="27">
        <v>295</v>
      </c>
      <c r="AB31" s="27">
        <v>4261</v>
      </c>
      <c r="AC31" s="27">
        <v>98</v>
      </c>
      <c r="AD31" s="27">
        <v>395</v>
      </c>
      <c r="AE31" s="27">
        <v>40</v>
      </c>
      <c r="AF31" s="27">
        <v>513</v>
      </c>
      <c r="AG31" s="27">
        <v>1505</v>
      </c>
      <c r="AH31" s="27">
        <v>28</v>
      </c>
      <c r="AI31" s="27">
        <v>59.719000000000001</v>
      </c>
      <c r="AJ31" s="28">
        <f t="shared" si="1"/>
        <v>75199.998999999996</v>
      </c>
    </row>
    <row r="32" spans="1:36" ht="21" customHeight="1" x14ac:dyDescent="0.2">
      <c r="A32" s="31" t="s">
        <v>88</v>
      </c>
      <c r="B32" s="27">
        <v>109</v>
      </c>
      <c r="C32" s="27">
        <v>212</v>
      </c>
      <c r="D32" s="27">
        <v>9447</v>
      </c>
      <c r="E32" s="27">
        <v>37.575000000000003</v>
      </c>
      <c r="F32" s="27">
        <v>336</v>
      </c>
      <c r="G32" s="27">
        <v>7409</v>
      </c>
      <c r="H32" s="27">
        <v>3654</v>
      </c>
      <c r="I32" s="27">
        <v>1110</v>
      </c>
      <c r="J32" s="27">
        <v>326</v>
      </c>
      <c r="K32" s="27">
        <v>10766</v>
      </c>
      <c r="L32" s="27">
        <v>106</v>
      </c>
      <c r="M32" s="27">
        <v>7815</v>
      </c>
      <c r="N32" s="27">
        <v>176</v>
      </c>
      <c r="O32" s="27">
        <v>649</v>
      </c>
      <c r="P32" s="27">
        <v>25</v>
      </c>
      <c r="Q32" s="27">
        <v>52</v>
      </c>
      <c r="R32" s="27">
        <v>226</v>
      </c>
      <c r="S32" s="27">
        <v>14914</v>
      </c>
      <c r="T32" s="27">
        <v>76</v>
      </c>
      <c r="U32" s="27">
        <v>323</v>
      </c>
      <c r="V32" s="27">
        <v>174</v>
      </c>
      <c r="W32" s="27">
        <v>8038</v>
      </c>
      <c r="X32" s="27">
        <v>7686</v>
      </c>
      <c r="Y32" s="27">
        <v>9902</v>
      </c>
      <c r="Z32" s="27">
        <v>702</v>
      </c>
      <c r="AA32" s="27">
        <v>224</v>
      </c>
      <c r="AB32" s="27">
        <v>5863</v>
      </c>
      <c r="AC32" s="27">
        <v>112</v>
      </c>
      <c r="AD32" s="27">
        <v>437</v>
      </c>
      <c r="AE32" s="27">
        <v>49</v>
      </c>
      <c r="AF32" s="27">
        <v>622</v>
      </c>
      <c r="AG32" s="27">
        <v>1955</v>
      </c>
      <c r="AH32" s="27">
        <v>25</v>
      </c>
      <c r="AI32" s="27">
        <v>158.42400000000001</v>
      </c>
      <c r="AJ32" s="28">
        <f t="shared" si="1"/>
        <v>93715.998999999996</v>
      </c>
    </row>
    <row r="33" spans="1:36" ht="21" customHeight="1" x14ac:dyDescent="0.2">
      <c r="A33" s="31" t="s">
        <v>89</v>
      </c>
      <c r="B33" s="27">
        <v>48</v>
      </c>
      <c r="C33" s="27">
        <v>127</v>
      </c>
      <c r="D33" s="27">
        <v>5026</v>
      </c>
      <c r="E33" s="27">
        <v>38.85</v>
      </c>
      <c r="F33" s="27">
        <v>165</v>
      </c>
      <c r="G33" s="27">
        <v>3387</v>
      </c>
      <c r="H33" s="27">
        <v>3703</v>
      </c>
      <c r="I33" s="27">
        <v>537</v>
      </c>
      <c r="J33" s="27">
        <v>124</v>
      </c>
      <c r="K33" s="27">
        <v>5211</v>
      </c>
      <c r="L33" s="27">
        <v>68</v>
      </c>
      <c r="M33" s="27">
        <v>8102</v>
      </c>
      <c r="N33" s="27">
        <v>261</v>
      </c>
      <c r="O33" s="27">
        <v>326</v>
      </c>
      <c r="P33" s="27">
        <v>16</v>
      </c>
      <c r="Q33" s="27">
        <v>28</v>
      </c>
      <c r="R33" s="27">
        <v>196</v>
      </c>
      <c r="S33" s="27">
        <v>7819</v>
      </c>
      <c r="T33" s="27">
        <v>40</v>
      </c>
      <c r="U33" s="27">
        <v>192</v>
      </c>
      <c r="V33" s="27">
        <v>113</v>
      </c>
      <c r="W33" s="27">
        <v>7583</v>
      </c>
      <c r="X33" s="27">
        <v>2800</v>
      </c>
      <c r="Y33" s="27">
        <v>6598</v>
      </c>
      <c r="Z33" s="27">
        <v>380</v>
      </c>
      <c r="AA33" s="27">
        <v>87</v>
      </c>
      <c r="AB33" s="27">
        <v>1812</v>
      </c>
      <c r="AC33" s="27">
        <v>76</v>
      </c>
      <c r="AD33" s="27">
        <v>186</v>
      </c>
      <c r="AE33" s="27">
        <v>29</v>
      </c>
      <c r="AF33" s="27">
        <v>298</v>
      </c>
      <c r="AG33" s="27">
        <v>1179</v>
      </c>
      <c r="AH33" s="27">
        <v>31</v>
      </c>
      <c r="AI33" s="27">
        <v>45.15</v>
      </c>
      <c r="AJ33" s="28">
        <f t="shared" si="1"/>
        <v>56632</v>
      </c>
    </row>
    <row r="34" spans="1:36" ht="21" customHeight="1" x14ac:dyDescent="0.2">
      <c r="A34" s="31" t="s">
        <v>90</v>
      </c>
      <c r="B34" s="27">
        <v>143</v>
      </c>
      <c r="C34" s="27">
        <v>371</v>
      </c>
      <c r="D34" s="27">
        <v>11260</v>
      </c>
      <c r="E34" s="27">
        <v>63.33</v>
      </c>
      <c r="F34" s="27">
        <v>408</v>
      </c>
      <c r="G34" s="27">
        <v>9697</v>
      </c>
      <c r="H34" s="27">
        <v>5120</v>
      </c>
      <c r="I34" s="27">
        <v>1304</v>
      </c>
      <c r="J34" s="27">
        <v>236</v>
      </c>
      <c r="K34" s="27">
        <v>11227</v>
      </c>
      <c r="L34" s="27">
        <v>115</v>
      </c>
      <c r="M34" s="27">
        <v>12916</v>
      </c>
      <c r="N34" s="27">
        <v>311</v>
      </c>
      <c r="O34" s="27">
        <v>891</v>
      </c>
      <c r="P34" s="27">
        <v>29</v>
      </c>
      <c r="Q34" s="27">
        <v>80</v>
      </c>
      <c r="R34" s="27">
        <v>343</v>
      </c>
      <c r="S34" s="27">
        <v>18460</v>
      </c>
      <c r="T34" s="27">
        <v>92</v>
      </c>
      <c r="U34" s="27">
        <v>429</v>
      </c>
      <c r="V34" s="27">
        <v>359</v>
      </c>
      <c r="W34" s="27">
        <v>11915</v>
      </c>
      <c r="X34" s="27">
        <v>7924</v>
      </c>
      <c r="Y34" s="27">
        <v>15672</v>
      </c>
      <c r="Z34" s="27">
        <v>986</v>
      </c>
      <c r="AA34" s="27">
        <v>193</v>
      </c>
      <c r="AB34" s="27">
        <v>5850</v>
      </c>
      <c r="AC34" s="27">
        <v>172</v>
      </c>
      <c r="AD34" s="27">
        <v>597</v>
      </c>
      <c r="AE34" s="27">
        <v>77</v>
      </c>
      <c r="AF34" s="27">
        <v>1156</v>
      </c>
      <c r="AG34" s="27">
        <v>2509</v>
      </c>
      <c r="AH34" s="27">
        <v>172</v>
      </c>
      <c r="AI34" s="27">
        <v>174.66900000000001</v>
      </c>
      <c r="AJ34" s="28">
        <f t="shared" si="1"/>
        <v>121251.999</v>
      </c>
    </row>
    <row r="35" spans="1:36" ht="21" customHeight="1" x14ac:dyDescent="0.2">
      <c r="A35" s="31" t="s">
        <v>91</v>
      </c>
      <c r="B35" s="27">
        <v>129</v>
      </c>
      <c r="C35" s="27">
        <v>145</v>
      </c>
      <c r="D35" s="27">
        <v>4464</v>
      </c>
      <c r="E35" s="27">
        <v>22</v>
      </c>
      <c r="F35" s="27">
        <v>174</v>
      </c>
      <c r="G35" s="27">
        <v>3171</v>
      </c>
      <c r="H35" s="27">
        <v>2402</v>
      </c>
      <c r="I35" s="27">
        <v>605</v>
      </c>
      <c r="J35" s="27">
        <v>113</v>
      </c>
      <c r="K35" s="27">
        <v>4772</v>
      </c>
      <c r="L35" s="27">
        <v>75</v>
      </c>
      <c r="M35" s="27">
        <v>7277</v>
      </c>
      <c r="N35" s="27">
        <v>95</v>
      </c>
      <c r="O35" s="27">
        <v>332</v>
      </c>
      <c r="P35" s="27">
        <v>8</v>
      </c>
      <c r="Q35" s="27">
        <v>20</v>
      </c>
      <c r="R35" s="27">
        <v>139</v>
      </c>
      <c r="S35" s="27">
        <v>7943</v>
      </c>
      <c r="T35" s="27">
        <v>31</v>
      </c>
      <c r="U35" s="27">
        <v>190</v>
      </c>
      <c r="V35" s="27">
        <v>123</v>
      </c>
      <c r="W35" s="27">
        <v>5287</v>
      </c>
      <c r="X35" s="27">
        <v>2310</v>
      </c>
      <c r="Y35" s="27">
        <v>6248</v>
      </c>
      <c r="Z35" s="27">
        <v>320</v>
      </c>
      <c r="AA35" s="27">
        <v>149</v>
      </c>
      <c r="AB35" s="27">
        <v>1736</v>
      </c>
      <c r="AC35" s="27">
        <v>66</v>
      </c>
      <c r="AD35" s="27">
        <v>163</v>
      </c>
      <c r="AE35" s="27">
        <v>46</v>
      </c>
      <c r="AF35" s="27">
        <v>332</v>
      </c>
      <c r="AG35" s="27">
        <v>1078</v>
      </c>
      <c r="AH35" s="27">
        <v>21</v>
      </c>
      <c r="AI35" s="27">
        <v>64</v>
      </c>
      <c r="AJ35" s="28">
        <f t="shared" si="1"/>
        <v>50050</v>
      </c>
    </row>
    <row r="36" spans="1:36" ht="21" customHeight="1" x14ac:dyDescent="0.2">
      <c r="A36" s="31" t="s">
        <v>92</v>
      </c>
      <c r="B36" s="27">
        <v>124.512</v>
      </c>
      <c r="C36" s="27">
        <v>263</v>
      </c>
      <c r="D36" s="27">
        <v>10656</v>
      </c>
      <c r="E36" s="27">
        <v>33</v>
      </c>
      <c r="F36" s="27">
        <v>343</v>
      </c>
      <c r="G36" s="27">
        <v>8964</v>
      </c>
      <c r="H36" s="27">
        <v>4478</v>
      </c>
      <c r="I36" s="27">
        <v>1068</v>
      </c>
      <c r="J36" s="27">
        <v>135</v>
      </c>
      <c r="K36" s="27">
        <v>13210</v>
      </c>
      <c r="L36" s="27">
        <v>122</v>
      </c>
      <c r="M36" s="27">
        <v>11610</v>
      </c>
      <c r="N36" s="27">
        <v>435</v>
      </c>
      <c r="O36" s="27">
        <v>702</v>
      </c>
      <c r="P36" s="27">
        <v>33</v>
      </c>
      <c r="Q36" s="27">
        <v>60</v>
      </c>
      <c r="R36" s="27">
        <v>285</v>
      </c>
      <c r="S36" s="27">
        <v>17466</v>
      </c>
      <c r="T36" s="27">
        <v>81</v>
      </c>
      <c r="U36" s="27">
        <v>407</v>
      </c>
      <c r="V36" s="27">
        <v>264</v>
      </c>
      <c r="W36" s="27">
        <v>9786</v>
      </c>
      <c r="X36" s="27">
        <v>6555</v>
      </c>
      <c r="Y36" s="27">
        <v>12453</v>
      </c>
      <c r="Z36" s="27">
        <v>816</v>
      </c>
      <c r="AA36" s="27">
        <v>118.48699999999999</v>
      </c>
      <c r="AB36" s="27">
        <v>6647</v>
      </c>
      <c r="AC36" s="27">
        <v>138</v>
      </c>
      <c r="AD36" s="27">
        <v>390</v>
      </c>
      <c r="AE36" s="27">
        <v>54</v>
      </c>
      <c r="AF36" s="27">
        <v>732</v>
      </c>
      <c r="AG36" s="27">
        <v>2365</v>
      </c>
      <c r="AH36" s="27">
        <v>41</v>
      </c>
      <c r="AI36" s="27">
        <v>172</v>
      </c>
      <c r="AJ36" s="28">
        <f t="shared" si="1"/>
        <v>111006.999</v>
      </c>
    </row>
    <row r="37" spans="1:36" ht="21" customHeight="1" x14ac:dyDescent="0.2">
      <c r="A37" s="31" t="s">
        <v>93</v>
      </c>
      <c r="B37" s="27">
        <v>261</v>
      </c>
      <c r="C37" s="27">
        <v>521</v>
      </c>
      <c r="D37" s="27">
        <v>18174</v>
      </c>
      <c r="E37" s="27">
        <v>59.064999999999998</v>
      </c>
      <c r="F37" s="27">
        <v>618.75199999999995</v>
      </c>
      <c r="G37" s="27">
        <v>17474</v>
      </c>
      <c r="H37" s="27">
        <v>7245</v>
      </c>
      <c r="I37" s="27">
        <v>2040</v>
      </c>
      <c r="J37" s="27">
        <v>737.38499999999999</v>
      </c>
      <c r="K37" s="27">
        <v>18590</v>
      </c>
      <c r="L37" s="27">
        <v>229</v>
      </c>
      <c r="M37" s="27">
        <v>22390</v>
      </c>
      <c r="N37" s="27">
        <v>393</v>
      </c>
      <c r="O37" s="27">
        <v>1397</v>
      </c>
      <c r="P37" s="27">
        <v>29</v>
      </c>
      <c r="Q37" s="27">
        <v>130</v>
      </c>
      <c r="R37" s="27">
        <v>583</v>
      </c>
      <c r="S37" s="27">
        <v>34061</v>
      </c>
      <c r="T37" s="27">
        <v>203.24700000000001</v>
      </c>
      <c r="U37" s="27">
        <v>779</v>
      </c>
      <c r="V37" s="27">
        <v>330</v>
      </c>
      <c r="W37" s="27">
        <v>15341</v>
      </c>
      <c r="X37" s="27">
        <v>11974</v>
      </c>
      <c r="Y37" s="27">
        <v>22858</v>
      </c>
      <c r="Z37" s="27">
        <v>1175.614</v>
      </c>
      <c r="AA37" s="27">
        <v>453</v>
      </c>
      <c r="AB37" s="27">
        <v>7857</v>
      </c>
      <c r="AC37" s="27">
        <v>218</v>
      </c>
      <c r="AD37" s="27">
        <v>815</v>
      </c>
      <c r="AE37" s="27">
        <v>126</v>
      </c>
      <c r="AF37" s="27">
        <v>1438</v>
      </c>
      <c r="AG37" s="27">
        <v>4543</v>
      </c>
      <c r="AH37" s="27">
        <v>64</v>
      </c>
      <c r="AI37" s="27">
        <v>328.93400000000003</v>
      </c>
      <c r="AJ37" s="28">
        <f t="shared" si="1"/>
        <v>193435.997</v>
      </c>
    </row>
    <row r="38" spans="1:36" ht="21" customHeight="1" x14ac:dyDescent="0.2">
      <c r="A38" s="31" t="s">
        <v>94</v>
      </c>
      <c r="B38" s="27">
        <v>50</v>
      </c>
      <c r="C38" s="27">
        <v>161</v>
      </c>
      <c r="D38" s="27">
        <v>5319</v>
      </c>
      <c r="E38" s="27">
        <v>37</v>
      </c>
      <c r="F38" s="27">
        <v>193</v>
      </c>
      <c r="G38" s="27">
        <v>4336</v>
      </c>
      <c r="H38" s="27">
        <v>2406</v>
      </c>
      <c r="I38" s="27">
        <v>652</v>
      </c>
      <c r="J38" s="27">
        <v>97</v>
      </c>
      <c r="K38" s="27">
        <v>7436</v>
      </c>
      <c r="L38" s="27">
        <v>53</v>
      </c>
      <c r="M38" s="27">
        <v>4955</v>
      </c>
      <c r="N38" s="27">
        <v>207</v>
      </c>
      <c r="O38" s="27">
        <v>399</v>
      </c>
      <c r="P38" s="27">
        <v>13</v>
      </c>
      <c r="Q38" s="27">
        <v>25</v>
      </c>
      <c r="R38" s="27">
        <v>148</v>
      </c>
      <c r="S38" s="27">
        <v>8950</v>
      </c>
      <c r="T38" s="27">
        <v>57</v>
      </c>
      <c r="U38" s="27">
        <v>222</v>
      </c>
      <c r="V38" s="27">
        <v>120</v>
      </c>
      <c r="W38" s="27">
        <v>7399</v>
      </c>
      <c r="X38" s="27">
        <v>5043</v>
      </c>
      <c r="Y38" s="27">
        <v>6928</v>
      </c>
      <c r="Z38" s="27">
        <v>576</v>
      </c>
      <c r="AA38" s="27">
        <v>110</v>
      </c>
      <c r="AB38" s="27">
        <v>3026</v>
      </c>
      <c r="AC38" s="27">
        <v>129</v>
      </c>
      <c r="AD38" s="27">
        <v>323</v>
      </c>
      <c r="AE38" s="27">
        <v>34</v>
      </c>
      <c r="AF38" s="27">
        <v>428</v>
      </c>
      <c r="AG38" s="27">
        <v>1224</v>
      </c>
      <c r="AH38" s="27">
        <v>23</v>
      </c>
      <c r="AI38" s="27">
        <v>39</v>
      </c>
      <c r="AJ38" s="28">
        <f t="shared" si="1"/>
        <v>61118</v>
      </c>
    </row>
    <row r="39" spans="1:36" ht="21" customHeight="1" x14ac:dyDescent="0.2">
      <c r="A39" s="31" t="s">
        <v>95</v>
      </c>
      <c r="B39" s="27">
        <v>67</v>
      </c>
      <c r="C39" s="27">
        <v>225</v>
      </c>
      <c r="D39" s="27">
        <v>7613</v>
      </c>
      <c r="E39" s="27">
        <v>55.575000000000003</v>
      </c>
      <c r="F39" s="27">
        <v>307</v>
      </c>
      <c r="G39" s="27">
        <v>7433</v>
      </c>
      <c r="H39" s="27">
        <v>3129</v>
      </c>
      <c r="I39" s="27">
        <v>1109</v>
      </c>
      <c r="J39" s="27">
        <v>309</v>
      </c>
      <c r="K39" s="27">
        <v>9426</v>
      </c>
      <c r="L39" s="27">
        <v>171</v>
      </c>
      <c r="M39" s="27">
        <v>12309</v>
      </c>
      <c r="N39" s="27">
        <v>184</v>
      </c>
      <c r="O39" s="27">
        <v>667</v>
      </c>
      <c r="P39" s="27">
        <v>25</v>
      </c>
      <c r="Q39" s="27">
        <v>45</v>
      </c>
      <c r="R39" s="27">
        <v>218</v>
      </c>
      <c r="S39" s="27">
        <v>11349</v>
      </c>
      <c r="T39" s="27">
        <v>61</v>
      </c>
      <c r="U39" s="27">
        <v>348</v>
      </c>
      <c r="V39" s="27">
        <v>174</v>
      </c>
      <c r="W39" s="27">
        <v>10153</v>
      </c>
      <c r="X39" s="27">
        <v>7804</v>
      </c>
      <c r="Y39" s="27">
        <v>10423</v>
      </c>
      <c r="Z39" s="27">
        <v>767</v>
      </c>
      <c r="AA39" s="27">
        <v>173</v>
      </c>
      <c r="AB39" s="27">
        <v>3807</v>
      </c>
      <c r="AC39" s="27">
        <v>132</v>
      </c>
      <c r="AD39" s="27">
        <v>398</v>
      </c>
      <c r="AE39" s="27">
        <v>76</v>
      </c>
      <c r="AF39" s="27">
        <v>604</v>
      </c>
      <c r="AG39" s="27">
        <v>1865</v>
      </c>
      <c r="AH39" s="27">
        <v>21</v>
      </c>
      <c r="AI39" s="27">
        <v>137.42400000000001</v>
      </c>
      <c r="AJ39" s="28">
        <f t="shared" si="1"/>
        <v>91584.998999999996</v>
      </c>
    </row>
    <row r="40" spans="1:36" ht="21" customHeight="1" x14ac:dyDescent="0.2">
      <c r="A40" s="31" t="s">
        <v>96</v>
      </c>
      <c r="B40" s="27">
        <v>125</v>
      </c>
      <c r="C40" s="27">
        <v>261</v>
      </c>
      <c r="D40" s="27">
        <v>7403</v>
      </c>
      <c r="E40" s="27">
        <v>61.756999999999998</v>
      </c>
      <c r="F40" s="27">
        <v>264</v>
      </c>
      <c r="G40" s="27">
        <v>6946</v>
      </c>
      <c r="H40" s="27">
        <v>4131</v>
      </c>
      <c r="I40" s="27">
        <v>912</v>
      </c>
      <c r="J40" s="27">
        <v>142</v>
      </c>
      <c r="K40" s="27">
        <v>10633</v>
      </c>
      <c r="L40" s="27">
        <v>140</v>
      </c>
      <c r="M40" s="27">
        <v>8768</v>
      </c>
      <c r="N40" s="27">
        <v>195</v>
      </c>
      <c r="O40" s="27">
        <v>596</v>
      </c>
      <c r="P40" s="27">
        <v>41</v>
      </c>
      <c r="Q40" s="27">
        <v>53</v>
      </c>
      <c r="R40" s="27">
        <v>285</v>
      </c>
      <c r="S40" s="27">
        <v>12851</v>
      </c>
      <c r="T40" s="27">
        <v>81</v>
      </c>
      <c r="U40" s="27">
        <v>378</v>
      </c>
      <c r="V40" s="27">
        <v>164</v>
      </c>
      <c r="W40" s="27">
        <v>8161</v>
      </c>
      <c r="X40" s="27">
        <v>5489</v>
      </c>
      <c r="Y40" s="27">
        <v>8842</v>
      </c>
      <c r="Z40" s="27">
        <v>678</v>
      </c>
      <c r="AA40" s="27">
        <v>556</v>
      </c>
      <c r="AB40" s="27">
        <v>3404</v>
      </c>
      <c r="AC40" s="27">
        <v>163</v>
      </c>
      <c r="AD40" s="27">
        <v>378</v>
      </c>
      <c r="AE40" s="27">
        <v>70</v>
      </c>
      <c r="AF40" s="27">
        <v>984</v>
      </c>
      <c r="AG40" s="27">
        <v>1743</v>
      </c>
      <c r="AH40" s="27">
        <v>24</v>
      </c>
      <c r="AI40" s="27">
        <v>101.242</v>
      </c>
      <c r="AJ40" s="28">
        <f t="shared" si="1"/>
        <v>85023.998999999996</v>
      </c>
    </row>
    <row r="41" spans="1:36" ht="21" customHeight="1" x14ac:dyDescent="0.2">
      <c r="A41" s="31" t="s">
        <v>97</v>
      </c>
      <c r="B41" s="27">
        <v>85</v>
      </c>
      <c r="C41" s="27">
        <v>179</v>
      </c>
      <c r="D41" s="27">
        <v>6688</v>
      </c>
      <c r="E41" s="27">
        <v>32.26</v>
      </c>
      <c r="F41" s="27">
        <v>203</v>
      </c>
      <c r="G41" s="27">
        <v>4576</v>
      </c>
      <c r="H41" s="27">
        <v>2430</v>
      </c>
      <c r="I41" s="27">
        <v>679</v>
      </c>
      <c r="J41" s="27">
        <v>144</v>
      </c>
      <c r="K41" s="27">
        <v>8688</v>
      </c>
      <c r="L41" s="27">
        <v>64</v>
      </c>
      <c r="M41" s="27">
        <v>10861</v>
      </c>
      <c r="N41" s="27">
        <v>372</v>
      </c>
      <c r="O41" s="27">
        <v>439</v>
      </c>
      <c r="P41" s="27">
        <v>17</v>
      </c>
      <c r="Q41" s="27">
        <v>37</v>
      </c>
      <c r="R41" s="27">
        <v>168</v>
      </c>
      <c r="S41" s="27">
        <v>9261</v>
      </c>
      <c r="T41" s="27">
        <v>51</v>
      </c>
      <c r="U41" s="27">
        <v>253</v>
      </c>
      <c r="V41" s="27">
        <v>92</v>
      </c>
      <c r="W41" s="27">
        <v>7411</v>
      </c>
      <c r="X41" s="27">
        <v>3582</v>
      </c>
      <c r="Y41" s="27">
        <v>8105</v>
      </c>
      <c r="Z41" s="27">
        <v>465</v>
      </c>
      <c r="AA41" s="27">
        <v>372</v>
      </c>
      <c r="AB41" s="27">
        <v>2644</v>
      </c>
      <c r="AC41" s="27">
        <v>75</v>
      </c>
      <c r="AD41" s="27">
        <v>295</v>
      </c>
      <c r="AE41" s="27">
        <v>49</v>
      </c>
      <c r="AF41" s="27">
        <v>434</v>
      </c>
      <c r="AG41" s="27">
        <v>1337</v>
      </c>
      <c r="AH41" s="27">
        <v>26</v>
      </c>
      <c r="AI41" s="27">
        <v>91.739000000000004</v>
      </c>
      <c r="AJ41" s="28">
        <f t="shared" si="1"/>
        <v>70205.999000000011</v>
      </c>
    </row>
    <row r="42" spans="1:36" ht="21" customHeight="1" x14ac:dyDescent="0.2">
      <c r="A42" s="31" t="s">
        <v>98</v>
      </c>
      <c r="B42" s="27">
        <v>62</v>
      </c>
      <c r="C42" s="27">
        <v>146</v>
      </c>
      <c r="D42" s="27">
        <v>5651</v>
      </c>
      <c r="E42" s="27">
        <v>34.478000000000002</v>
      </c>
      <c r="F42" s="27">
        <v>187</v>
      </c>
      <c r="G42" s="27">
        <v>5301</v>
      </c>
      <c r="H42" s="27">
        <v>2421</v>
      </c>
      <c r="I42" s="27">
        <v>749</v>
      </c>
      <c r="J42" s="27">
        <v>68</v>
      </c>
      <c r="K42" s="27">
        <v>7482</v>
      </c>
      <c r="L42" s="27">
        <v>97</v>
      </c>
      <c r="M42" s="27">
        <v>5771</v>
      </c>
      <c r="N42" s="27">
        <v>112</v>
      </c>
      <c r="O42" s="27">
        <v>390</v>
      </c>
      <c r="P42" s="27">
        <v>19</v>
      </c>
      <c r="Q42" s="27">
        <v>29</v>
      </c>
      <c r="R42" s="27">
        <v>139</v>
      </c>
      <c r="S42" s="27">
        <v>11148</v>
      </c>
      <c r="T42" s="27">
        <v>39</v>
      </c>
      <c r="U42" s="27">
        <v>266</v>
      </c>
      <c r="V42" s="27">
        <v>104</v>
      </c>
      <c r="W42" s="27">
        <v>5390</v>
      </c>
      <c r="X42" s="27">
        <v>4813</v>
      </c>
      <c r="Y42" s="27">
        <v>7365</v>
      </c>
      <c r="Z42" s="27">
        <v>492</v>
      </c>
      <c r="AA42" s="27">
        <v>116</v>
      </c>
      <c r="AB42" s="27">
        <v>2990</v>
      </c>
      <c r="AC42" s="27">
        <v>63</v>
      </c>
      <c r="AD42" s="27">
        <v>309</v>
      </c>
      <c r="AE42" s="27">
        <v>22</v>
      </c>
      <c r="AF42" s="27">
        <v>592</v>
      </c>
      <c r="AG42" s="27">
        <v>1280</v>
      </c>
      <c r="AH42" s="27">
        <v>54</v>
      </c>
      <c r="AI42" s="27">
        <v>37.521000000000001</v>
      </c>
      <c r="AJ42" s="28">
        <f t="shared" si="1"/>
        <v>63738.999000000003</v>
      </c>
    </row>
    <row r="43" spans="1:36" ht="21" customHeight="1" x14ac:dyDescent="0.2">
      <c r="A43" s="31" t="s">
        <v>99</v>
      </c>
      <c r="B43" s="27">
        <v>44</v>
      </c>
      <c r="C43" s="27">
        <v>95</v>
      </c>
      <c r="D43" s="27">
        <v>3460</v>
      </c>
      <c r="E43" s="27">
        <v>22</v>
      </c>
      <c r="F43" s="27">
        <v>107</v>
      </c>
      <c r="G43" s="27">
        <v>2960</v>
      </c>
      <c r="H43" s="27">
        <v>1505</v>
      </c>
      <c r="I43" s="27">
        <v>590</v>
      </c>
      <c r="J43" s="27">
        <v>73</v>
      </c>
      <c r="K43" s="27">
        <v>4896</v>
      </c>
      <c r="L43" s="27">
        <v>82</v>
      </c>
      <c r="M43" s="27">
        <v>3474</v>
      </c>
      <c r="N43" s="27">
        <v>210</v>
      </c>
      <c r="O43" s="27">
        <v>219</v>
      </c>
      <c r="P43" s="27">
        <v>12</v>
      </c>
      <c r="Q43" s="27">
        <v>19</v>
      </c>
      <c r="R43" s="27">
        <v>105</v>
      </c>
      <c r="S43" s="27">
        <v>5833</v>
      </c>
      <c r="T43" s="27">
        <v>27</v>
      </c>
      <c r="U43" s="27">
        <v>120</v>
      </c>
      <c r="V43" s="27">
        <v>92</v>
      </c>
      <c r="W43" s="27">
        <v>3829</v>
      </c>
      <c r="X43" s="27">
        <v>2891</v>
      </c>
      <c r="Y43" s="27">
        <v>3674</v>
      </c>
      <c r="Z43" s="27">
        <v>277</v>
      </c>
      <c r="AA43" s="27">
        <v>183</v>
      </c>
      <c r="AB43" s="27">
        <v>1766</v>
      </c>
      <c r="AC43" s="27">
        <v>22</v>
      </c>
      <c r="AD43" s="27">
        <v>166</v>
      </c>
      <c r="AE43" s="27">
        <v>18</v>
      </c>
      <c r="AF43" s="27">
        <v>259</v>
      </c>
      <c r="AG43" s="27">
        <v>784</v>
      </c>
      <c r="AH43" s="27">
        <v>12</v>
      </c>
      <c r="AI43" s="27">
        <v>36</v>
      </c>
      <c r="AJ43" s="28">
        <f t="shared" si="0"/>
        <v>37862</v>
      </c>
    </row>
    <row r="44" spans="1:36" ht="21" customHeight="1" x14ac:dyDescent="0.2">
      <c r="A44" s="31" t="s">
        <v>100</v>
      </c>
      <c r="B44" s="27">
        <v>32</v>
      </c>
      <c r="C44" s="27">
        <v>68</v>
      </c>
      <c r="D44" s="27">
        <v>2093</v>
      </c>
      <c r="E44" s="27">
        <v>7</v>
      </c>
      <c r="F44" s="27">
        <v>69</v>
      </c>
      <c r="G44" s="27">
        <v>1543</v>
      </c>
      <c r="H44" s="27">
        <v>1037</v>
      </c>
      <c r="I44" s="27">
        <v>228</v>
      </c>
      <c r="J44" s="27">
        <v>53</v>
      </c>
      <c r="K44" s="27">
        <v>1994</v>
      </c>
      <c r="L44" s="27">
        <v>16</v>
      </c>
      <c r="M44" s="27">
        <v>3923</v>
      </c>
      <c r="N44" s="27">
        <v>53</v>
      </c>
      <c r="O44" s="27">
        <v>164</v>
      </c>
      <c r="P44" s="27">
        <v>13</v>
      </c>
      <c r="Q44" s="27">
        <v>7</v>
      </c>
      <c r="R44" s="27">
        <v>76</v>
      </c>
      <c r="S44" s="27">
        <v>3584</v>
      </c>
      <c r="T44" s="27">
        <v>22</v>
      </c>
      <c r="U44" s="27">
        <v>77</v>
      </c>
      <c r="V44" s="27">
        <v>54</v>
      </c>
      <c r="W44" s="27">
        <v>2844</v>
      </c>
      <c r="X44" s="27">
        <v>1048</v>
      </c>
      <c r="Y44" s="27">
        <v>2723</v>
      </c>
      <c r="Z44" s="27">
        <v>165</v>
      </c>
      <c r="AA44" s="27">
        <v>44</v>
      </c>
      <c r="AB44" s="27">
        <v>897</v>
      </c>
      <c r="AC44" s="27">
        <v>24</v>
      </c>
      <c r="AD44" s="27">
        <v>93</v>
      </c>
      <c r="AE44" s="27">
        <v>25</v>
      </c>
      <c r="AF44" s="27">
        <v>239</v>
      </c>
      <c r="AG44" s="27">
        <v>604</v>
      </c>
      <c r="AH44" s="27">
        <v>5</v>
      </c>
      <c r="AI44" s="27">
        <v>21</v>
      </c>
      <c r="AJ44" s="28">
        <f t="shared" si="0"/>
        <v>23845</v>
      </c>
    </row>
    <row r="45" spans="1:36" ht="21" customHeight="1" x14ac:dyDescent="0.2">
      <c r="A45" s="31" t="s">
        <v>101</v>
      </c>
      <c r="B45" s="27">
        <v>26</v>
      </c>
      <c r="C45" s="27">
        <v>84</v>
      </c>
      <c r="D45" s="27">
        <v>3826</v>
      </c>
      <c r="E45" s="27">
        <v>13</v>
      </c>
      <c r="F45" s="27">
        <v>145</v>
      </c>
      <c r="G45" s="27">
        <v>2815</v>
      </c>
      <c r="H45" s="27">
        <v>1646</v>
      </c>
      <c r="I45" s="27">
        <v>397</v>
      </c>
      <c r="J45" s="27">
        <v>99</v>
      </c>
      <c r="K45" s="27">
        <v>5475</v>
      </c>
      <c r="L45" s="27">
        <v>38</v>
      </c>
      <c r="M45" s="27">
        <v>4042</v>
      </c>
      <c r="N45" s="27">
        <v>105</v>
      </c>
      <c r="O45" s="27">
        <v>222</v>
      </c>
      <c r="P45" s="27">
        <v>15</v>
      </c>
      <c r="Q45" s="27">
        <v>15</v>
      </c>
      <c r="R45" s="27">
        <v>89</v>
      </c>
      <c r="S45" s="27">
        <v>5729</v>
      </c>
      <c r="T45" s="27">
        <v>25</v>
      </c>
      <c r="U45" s="27">
        <v>156</v>
      </c>
      <c r="V45" s="27">
        <v>98</v>
      </c>
      <c r="W45" s="27">
        <v>4181</v>
      </c>
      <c r="X45" s="27">
        <v>2516</v>
      </c>
      <c r="Y45" s="27">
        <v>4175</v>
      </c>
      <c r="Z45" s="27">
        <v>275</v>
      </c>
      <c r="AA45" s="27">
        <v>96</v>
      </c>
      <c r="AB45" s="27">
        <v>1766</v>
      </c>
      <c r="AC45" s="27">
        <v>41</v>
      </c>
      <c r="AD45" s="27">
        <v>139</v>
      </c>
      <c r="AE45" s="27">
        <v>30</v>
      </c>
      <c r="AF45" s="27">
        <v>288</v>
      </c>
      <c r="AG45" s="27">
        <v>814</v>
      </c>
      <c r="AH45" s="27">
        <v>13</v>
      </c>
      <c r="AI45" s="27">
        <v>24</v>
      </c>
      <c r="AJ45" s="28">
        <f t="shared" si="0"/>
        <v>39418</v>
      </c>
    </row>
    <row r="46" spans="1:36" ht="21" customHeight="1" x14ac:dyDescent="0.2">
      <c r="A46" s="31" t="s">
        <v>102</v>
      </c>
      <c r="B46" s="27">
        <v>45</v>
      </c>
      <c r="C46" s="27">
        <v>109</v>
      </c>
      <c r="D46" s="27">
        <v>3032</v>
      </c>
      <c r="E46" s="27">
        <v>15</v>
      </c>
      <c r="F46" s="27">
        <v>95</v>
      </c>
      <c r="G46" s="27">
        <v>2304</v>
      </c>
      <c r="H46" s="27">
        <v>1320</v>
      </c>
      <c r="I46" s="27">
        <v>452</v>
      </c>
      <c r="J46" s="27">
        <v>51</v>
      </c>
      <c r="K46" s="27">
        <v>4293</v>
      </c>
      <c r="L46" s="27">
        <v>142</v>
      </c>
      <c r="M46" s="27">
        <v>7488</v>
      </c>
      <c r="N46" s="27">
        <v>99</v>
      </c>
      <c r="O46" s="27">
        <v>272</v>
      </c>
      <c r="P46" s="27">
        <v>9</v>
      </c>
      <c r="Q46" s="27">
        <v>9</v>
      </c>
      <c r="R46" s="27">
        <v>94</v>
      </c>
      <c r="S46" s="27">
        <v>5803</v>
      </c>
      <c r="T46" s="27">
        <v>32</v>
      </c>
      <c r="U46" s="27">
        <v>149</v>
      </c>
      <c r="V46" s="27">
        <v>43</v>
      </c>
      <c r="W46" s="27">
        <v>3212</v>
      </c>
      <c r="X46" s="27">
        <v>2138</v>
      </c>
      <c r="Y46" s="27">
        <v>4125</v>
      </c>
      <c r="Z46" s="27">
        <v>256</v>
      </c>
      <c r="AA46" s="27">
        <v>343</v>
      </c>
      <c r="AB46" s="27">
        <v>1329</v>
      </c>
      <c r="AC46" s="27">
        <v>35</v>
      </c>
      <c r="AD46" s="27">
        <v>100</v>
      </c>
      <c r="AE46" s="27">
        <v>27</v>
      </c>
      <c r="AF46" s="27">
        <v>250</v>
      </c>
      <c r="AG46" s="27">
        <v>734</v>
      </c>
      <c r="AH46" s="27">
        <v>32</v>
      </c>
      <c r="AI46" s="27">
        <v>36</v>
      </c>
      <c r="AJ46" s="28">
        <f t="shared" si="0"/>
        <v>38473</v>
      </c>
    </row>
    <row r="47" spans="1:36" ht="21" customHeight="1" x14ac:dyDescent="0.2">
      <c r="A47" s="31" t="s">
        <v>103</v>
      </c>
      <c r="B47" s="27">
        <v>83</v>
      </c>
      <c r="C47" s="27">
        <v>89</v>
      </c>
      <c r="D47" s="27">
        <v>2978</v>
      </c>
      <c r="E47" s="27">
        <v>17</v>
      </c>
      <c r="F47" s="27">
        <v>90</v>
      </c>
      <c r="G47" s="27">
        <v>2113</v>
      </c>
      <c r="H47" s="27">
        <v>1280</v>
      </c>
      <c r="I47" s="27">
        <v>328</v>
      </c>
      <c r="J47" s="27">
        <v>70</v>
      </c>
      <c r="K47" s="27">
        <v>5197</v>
      </c>
      <c r="L47" s="27">
        <v>43</v>
      </c>
      <c r="M47" s="27">
        <v>4198</v>
      </c>
      <c r="N47" s="27">
        <v>109</v>
      </c>
      <c r="O47" s="27">
        <v>194</v>
      </c>
      <c r="P47" s="27">
        <v>7</v>
      </c>
      <c r="Q47" s="27">
        <v>29</v>
      </c>
      <c r="R47" s="27">
        <v>101</v>
      </c>
      <c r="S47" s="27">
        <v>4381</v>
      </c>
      <c r="T47" s="27">
        <v>19</v>
      </c>
      <c r="U47" s="27">
        <v>101</v>
      </c>
      <c r="V47" s="27">
        <v>47</v>
      </c>
      <c r="W47" s="27">
        <v>3983</v>
      </c>
      <c r="X47" s="27">
        <v>1860</v>
      </c>
      <c r="Y47" s="27">
        <v>3967</v>
      </c>
      <c r="Z47" s="27">
        <v>229</v>
      </c>
      <c r="AA47" s="27">
        <v>221</v>
      </c>
      <c r="AB47" s="27">
        <v>1262</v>
      </c>
      <c r="AC47" s="27">
        <v>48</v>
      </c>
      <c r="AD47" s="27">
        <v>156</v>
      </c>
      <c r="AE47" s="27">
        <v>25</v>
      </c>
      <c r="AF47" s="27">
        <v>247</v>
      </c>
      <c r="AG47" s="27">
        <v>721</v>
      </c>
      <c r="AH47" s="27">
        <v>54</v>
      </c>
      <c r="AI47" s="27">
        <v>42</v>
      </c>
      <c r="AJ47" s="28">
        <f t="shared" si="0"/>
        <v>34289</v>
      </c>
    </row>
    <row r="48" spans="1:36" ht="21" customHeight="1" x14ac:dyDescent="0.2">
      <c r="A48" s="31" t="s">
        <v>104</v>
      </c>
      <c r="B48" s="27">
        <v>99</v>
      </c>
      <c r="C48" s="27">
        <v>145</v>
      </c>
      <c r="D48" s="27">
        <v>4773</v>
      </c>
      <c r="E48" s="27">
        <v>19.148</v>
      </c>
      <c r="F48" s="27">
        <v>146</v>
      </c>
      <c r="G48" s="27">
        <v>3232</v>
      </c>
      <c r="H48" s="27">
        <v>2192</v>
      </c>
      <c r="I48" s="27">
        <v>608</v>
      </c>
      <c r="J48" s="27">
        <v>60</v>
      </c>
      <c r="K48" s="27">
        <v>7301</v>
      </c>
      <c r="L48" s="27">
        <v>68</v>
      </c>
      <c r="M48" s="27">
        <v>6950</v>
      </c>
      <c r="N48" s="27">
        <v>150</v>
      </c>
      <c r="O48" s="27">
        <v>328</v>
      </c>
      <c r="P48" s="27">
        <v>10</v>
      </c>
      <c r="Q48" s="27">
        <v>26</v>
      </c>
      <c r="R48" s="27">
        <v>139</v>
      </c>
      <c r="S48" s="27">
        <v>8471</v>
      </c>
      <c r="T48" s="27">
        <v>44</v>
      </c>
      <c r="U48" s="27">
        <v>225</v>
      </c>
      <c r="V48" s="27">
        <v>58</v>
      </c>
      <c r="W48" s="27">
        <v>4663</v>
      </c>
      <c r="X48" s="27">
        <v>3069</v>
      </c>
      <c r="Y48" s="27">
        <v>5824</v>
      </c>
      <c r="Z48" s="27">
        <v>320</v>
      </c>
      <c r="AA48" s="27">
        <v>265</v>
      </c>
      <c r="AB48" s="27">
        <v>1866</v>
      </c>
      <c r="AC48" s="27">
        <v>47</v>
      </c>
      <c r="AD48" s="27">
        <v>212</v>
      </c>
      <c r="AE48" s="27">
        <v>28</v>
      </c>
      <c r="AF48" s="27">
        <v>400</v>
      </c>
      <c r="AG48" s="27">
        <v>1003</v>
      </c>
      <c r="AH48" s="27">
        <v>17</v>
      </c>
      <c r="AI48" s="27">
        <v>109.851</v>
      </c>
      <c r="AJ48" s="28">
        <f t="shared" si="0"/>
        <v>52867.999000000003</v>
      </c>
    </row>
    <row r="49" spans="1:36" ht="21" customHeight="1" x14ac:dyDescent="0.2">
      <c r="A49" s="31" t="s">
        <v>105</v>
      </c>
      <c r="B49" s="27">
        <v>23</v>
      </c>
      <c r="C49" s="27">
        <v>103</v>
      </c>
      <c r="D49" s="27">
        <v>2527</v>
      </c>
      <c r="E49" s="27">
        <v>9.4</v>
      </c>
      <c r="F49" s="27">
        <v>61</v>
      </c>
      <c r="G49" s="27">
        <v>1491</v>
      </c>
      <c r="H49" s="27">
        <v>865</v>
      </c>
      <c r="I49" s="27">
        <v>190</v>
      </c>
      <c r="J49" s="27">
        <v>24</v>
      </c>
      <c r="K49" s="27">
        <v>2997</v>
      </c>
      <c r="L49" s="27">
        <v>161</v>
      </c>
      <c r="M49" s="27">
        <v>6394</v>
      </c>
      <c r="N49" s="27">
        <v>70</v>
      </c>
      <c r="O49" s="27">
        <v>178</v>
      </c>
      <c r="P49" s="27">
        <v>4</v>
      </c>
      <c r="Q49" s="27">
        <v>13</v>
      </c>
      <c r="R49" s="27">
        <v>73</v>
      </c>
      <c r="S49" s="27">
        <v>4544</v>
      </c>
      <c r="T49" s="27">
        <v>25</v>
      </c>
      <c r="U49" s="27">
        <v>112</v>
      </c>
      <c r="V49" s="27">
        <v>44</v>
      </c>
      <c r="W49" s="27">
        <v>2299</v>
      </c>
      <c r="X49" s="27">
        <v>1302</v>
      </c>
      <c r="Y49" s="27">
        <v>2791</v>
      </c>
      <c r="Z49" s="27">
        <v>133</v>
      </c>
      <c r="AA49" s="27">
        <v>76</v>
      </c>
      <c r="AB49" s="27">
        <v>872</v>
      </c>
      <c r="AC49" s="27">
        <v>41</v>
      </c>
      <c r="AD49" s="27">
        <v>108</v>
      </c>
      <c r="AE49" s="27">
        <v>11</v>
      </c>
      <c r="AF49" s="27">
        <v>194</v>
      </c>
      <c r="AG49" s="27">
        <v>570</v>
      </c>
      <c r="AH49" s="27">
        <v>20</v>
      </c>
      <c r="AI49" s="27">
        <v>37.6</v>
      </c>
      <c r="AJ49" s="28">
        <f t="shared" si="0"/>
        <v>28363</v>
      </c>
    </row>
    <row r="50" spans="1:36" ht="21" customHeight="1" x14ac:dyDescent="0.2">
      <c r="A50" s="31" t="s">
        <v>106</v>
      </c>
      <c r="B50" s="27">
        <v>75</v>
      </c>
      <c r="C50" s="27">
        <v>104</v>
      </c>
      <c r="D50" s="27">
        <v>6556</v>
      </c>
      <c r="E50" s="27">
        <v>26</v>
      </c>
      <c r="F50" s="27">
        <v>215</v>
      </c>
      <c r="G50" s="27">
        <v>5685</v>
      </c>
      <c r="H50" s="27">
        <v>3042</v>
      </c>
      <c r="I50" s="27">
        <v>836</v>
      </c>
      <c r="J50" s="27">
        <v>189</v>
      </c>
      <c r="K50" s="27">
        <v>8549</v>
      </c>
      <c r="L50" s="27">
        <v>121</v>
      </c>
      <c r="M50" s="27">
        <v>6745</v>
      </c>
      <c r="N50" s="27">
        <v>129</v>
      </c>
      <c r="O50" s="27">
        <v>454</v>
      </c>
      <c r="P50" s="27">
        <v>17</v>
      </c>
      <c r="Q50" s="27">
        <v>43</v>
      </c>
      <c r="R50" s="27">
        <v>152</v>
      </c>
      <c r="S50" s="27">
        <v>8802</v>
      </c>
      <c r="T50" s="27">
        <v>52</v>
      </c>
      <c r="U50" s="27">
        <v>273</v>
      </c>
      <c r="V50" s="27">
        <v>143</v>
      </c>
      <c r="W50" s="27">
        <v>7227</v>
      </c>
      <c r="X50" s="27">
        <v>4419</v>
      </c>
      <c r="Y50" s="27">
        <v>9908</v>
      </c>
      <c r="Z50" s="27">
        <v>473</v>
      </c>
      <c r="AA50" s="27">
        <v>150</v>
      </c>
      <c r="AB50" s="27">
        <v>3135</v>
      </c>
      <c r="AC50" s="27">
        <v>129</v>
      </c>
      <c r="AD50" s="27">
        <v>235</v>
      </c>
      <c r="AE50" s="27">
        <v>39</v>
      </c>
      <c r="AF50" s="27">
        <v>572</v>
      </c>
      <c r="AG50" s="27">
        <v>1563</v>
      </c>
      <c r="AH50" s="27">
        <v>30</v>
      </c>
      <c r="AI50" s="27">
        <v>47</v>
      </c>
      <c r="AJ50" s="28">
        <f t="shared" si="0"/>
        <v>70135</v>
      </c>
    </row>
    <row r="51" spans="1:36" ht="21" customHeight="1" x14ac:dyDescent="0.2">
      <c r="A51" s="31" t="s">
        <v>107</v>
      </c>
      <c r="B51" s="27">
        <v>49</v>
      </c>
      <c r="C51" s="27">
        <v>137</v>
      </c>
      <c r="D51" s="27">
        <v>3758</v>
      </c>
      <c r="E51" s="27">
        <v>26.337</v>
      </c>
      <c r="F51" s="27">
        <v>114</v>
      </c>
      <c r="G51" s="27">
        <v>3953</v>
      </c>
      <c r="H51" s="27">
        <v>2073</v>
      </c>
      <c r="I51" s="27">
        <v>459</v>
      </c>
      <c r="J51" s="27">
        <v>73</v>
      </c>
      <c r="K51" s="27">
        <v>3939</v>
      </c>
      <c r="L51" s="27">
        <v>65</v>
      </c>
      <c r="M51" s="27">
        <v>4430</v>
      </c>
      <c r="N51" s="27">
        <v>169</v>
      </c>
      <c r="O51" s="27">
        <v>261</v>
      </c>
      <c r="P51" s="27">
        <v>13</v>
      </c>
      <c r="Q51" s="27">
        <v>22</v>
      </c>
      <c r="R51" s="27">
        <v>128</v>
      </c>
      <c r="S51" s="27">
        <v>7772</v>
      </c>
      <c r="T51" s="27">
        <v>45</v>
      </c>
      <c r="U51" s="27">
        <v>151</v>
      </c>
      <c r="V51" s="27">
        <v>77</v>
      </c>
      <c r="W51" s="27">
        <v>3729</v>
      </c>
      <c r="X51" s="27">
        <v>2382</v>
      </c>
      <c r="Y51" s="27">
        <v>5657</v>
      </c>
      <c r="Z51" s="27">
        <v>373</v>
      </c>
      <c r="AA51" s="27">
        <v>64</v>
      </c>
      <c r="AB51" s="27">
        <v>2047</v>
      </c>
      <c r="AC51" s="27">
        <v>35</v>
      </c>
      <c r="AD51" s="27">
        <v>200</v>
      </c>
      <c r="AE51" s="27">
        <v>23</v>
      </c>
      <c r="AF51" s="27">
        <v>343</v>
      </c>
      <c r="AG51" s="27">
        <v>919</v>
      </c>
      <c r="AH51" s="27">
        <v>18</v>
      </c>
      <c r="AI51" s="27">
        <v>51.661999999999999</v>
      </c>
      <c r="AJ51" s="28">
        <f t="shared" si="0"/>
        <v>43555.998999999996</v>
      </c>
    </row>
    <row r="52" spans="1:36" ht="21" customHeight="1" x14ac:dyDescent="0.2">
      <c r="A52" s="31" t="s">
        <v>108</v>
      </c>
      <c r="B52" s="27">
        <v>37</v>
      </c>
      <c r="C52" s="27">
        <v>68</v>
      </c>
      <c r="D52" s="27">
        <v>2059</v>
      </c>
      <c r="E52" s="27">
        <v>11</v>
      </c>
      <c r="F52" s="27">
        <v>68.8</v>
      </c>
      <c r="G52" s="27">
        <v>1390</v>
      </c>
      <c r="H52" s="27">
        <v>1183</v>
      </c>
      <c r="I52" s="27">
        <v>265</v>
      </c>
      <c r="J52" s="27">
        <v>81</v>
      </c>
      <c r="K52" s="27">
        <v>2201</v>
      </c>
      <c r="L52" s="27">
        <v>19</v>
      </c>
      <c r="M52" s="27">
        <v>3314</v>
      </c>
      <c r="N52" s="27">
        <v>38</v>
      </c>
      <c r="O52" s="27">
        <v>140</v>
      </c>
      <c r="P52" s="27">
        <v>6</v>
      </c>
      <c r="Q52" s="27">
        <v>7</v>
      </c>
      <c r="R52" s="27">
        <v>72</v>
      </c>
      <c r="S52" s="27">
        <v>3842</v>
      </c>
      <c r="T52" s="27">
        <v>17.2</v>
      </c>
      <c r="U52" s="27">
        <v>67</v>
      </c>
      <c r="V52" s="27">
        <v>33</v>
      </c>
      <c r="W52" s="27">
        <v>2220</v>
      </c>
      <c r="X52" s="27">
        <v>1104</v>
      </c>
      <c r="Y52" s="27">
        <v>3113</v>
      </c>
      <c r="Z52" s="27">
        <v>157</v>
      </c>
      <c r="AA52" s="27">
        <v>67</v>
      </c>
      <c r="AB52" s="27">
        <v>746</v>
      </c>
      <c r="AC52" s="27">
        <v>30</v>
      </c>
      <c r="AD52" s="27">
        <v>67</v>
      </c>
      <c r="AE52" s="27">
        <v>9</v>
      </c>
      <c r="AF52" s="27">
        <v>187</v>
      </c>
      <c r="AG52" s="27">
        <v>539</v>
      </c>
      <c r="AH52" s="27">
        <v>29</v>
      </c>
      <c r="AI52" s="27">
        <v>29</v>
      </c>
      <c r="AJ52" s="28">
        <f t="shared" si="0"/>
        <v>23216</v>
      </c>
    </row>
    <row r="53" spans="1:36" ht="21" customHeight="1" x14ac:dyDescent="0.2">
      <c r="A53" s="31" t="s">
        <v>109</v>
      </c>
      <c r="B53" s="27">
        <v>31</v>
      </c>
      <c r="C53" s="27">
        <v>95</v>
      </c>
      <c r="D53" s="27">
        <v>2881</v>
      </c>
      <c r="E53" s="27">
        <v>10</v>
      </c>
      <c r="F53" s="27">
        <v>97</v>
      </c>
      <c r="G53" s="27">
        <v>1997</v>
      </c>
      <c r="H53" s="27">
        <v>1674</v>
      </c>
      <c r="I53" s="27">
        <v>313</v>
      </c>
      <c r="J53" s="27">
        <v>103</v>
      </c>
      <c r="K53" s="27">
        <v>3193</v>
      </c>
      <c r="L53" s="27">
        <v>31</v>
      </c>
      <c r="M53" s="27">
        <v>5279</v>
      </c>
      <c r="N53" s="27">
        <v>114</v>
      </c>
      <c r="O53" s="27">
        <v>214</v>
      </c>
      <c r="P53" s="27">
        <v>2</v>
      </c>
      <c r="Q53" s="27">
        <v>23</v>
      </c>
      <c r="R53" s="27">
        <v>92</v>
      </c>
      <c r="S53" s="27">
        <v>4870</v>
      </c>
      <c r="T53" s="27">
        <v>26</v>
      </c>
      <c r="U53" s="27">
        <v>114</v>
      </c>
      <c r="V53" s="27">
        <v>97</v>
      </c>
      <c r="W53" s="27">
        <v>4185</v>
      </c>
      <c r="X53" s="27">
        <v>1875</v>
      </c>
      <c r="Y53" s="27">
        <v>4134</v>
      </c>
      <c r="Z53" s="27">
        <v>193</v>
      </c>
      <c r="AA53" s="27">
        <v>79</v>
      </c>
      <c r="AB53" s="27">
        <v>1102</v>
      </c>
      <c r="AC53" s="27">
        <v>55</v>
      </c>
      <c r="AD53" s="27">
        <v>94</v>
      </c>
      <c r="AE53" s="27">
        <v>24</v>
      </c>
      <c r="AF53" s="27">
        <v>233</v>
      </c>
      <c r="AG53" s="27">
        <v>747</v>
      </c>
      <c r="AH53" s="27">
        <v>17</v>
      </c>
      <c r="AI53" s="27">
        <v>53</v>
      </c>
      <c r="AJ53" s="28">
        <f t="shared" si="0"/>
        <v>34047</v>
      </c>
    </row>
    <row r="54" spans="1:36" ht="21" customHeight="1" x14ac:dyDescent="0.2">
      <c r="A54" s="31" t="s">
        <v>110</v>
      </c>
      <c r="B54" s="27">
        <v>110</v>
      </c>
      <c r="C54" s="27">
        <v>284</v>
      </c>
      <c r="D54" s="27">
        <v>8803</v>
      </c>
      <c r="E54" s="27">
        <v>28</v>
      </c>
      <c r="F54" s="27">
        <v>295</v>
      </c>
      <c r="G54" s="27">
        <v>7382</v>
      </c>
      <c r="H54" s="27">
        <v>4016</v>
      </c>
      <c r="I54" s="27">
        <v>1064</v>
      </c>
      <c r="J54" s="27">
        <v>176</v>
      </c>
      <c r="K54" s="27">
        <v>10780</v>
      </c>
      <c r="L54" s="27">
        <v>196</v>
      </c>
      <c r="M54" s="27">
        <v>10262</v>
      </c>
      <c r="N54" s="27">
        <v>275</v>
      </c>
      <c r="O54" s="27">
        <v>715</v>
      </c>
      <c r="P54" s="27">
        <v>26</v>
      </c>
      <c r="Q54" s="27">
        <v>41</v>
      </c>
      <c r="R54" s="27">
        <v>226</v>
      </c>
      <c r="S54" s="27">
        <v>13873</v>
      </c>
      <c r="T54" s="27">
        <v>66</v>
      </c>
      <c r="U54" s="27">
        <v>388</v>
      </c>
      <c r="V54" s="27">
        <v>308</v>
      </c>
      <c r="W54" s="27">
        <v>9369</v>
      </c>
      <c r="X54" s="27">
        <v>6851</v>
      </c>
      <c r="Y54" s="27">
        <v>12100</v>
      </c>
      <c r="Z54" s="27">
        <v>757</v>
      </c>
      <c r="AA54" s="27">
        <v>623</v>
      </c>
      <c r="AB54" s="27">
        <v>4931</v>
      </c>
      <c r="AC54" s="27">
        <v>92</v>
      </c>
      <c r="AD54" s="27">
        <v>434</v>
      </c>
      <c r="AE54" s="27">
        <v>43</v>
      </c>
      <c r="AF54" s="27">
        <v>805</v>
      </c>
      <c r="AG54" s="27">
        <v>2041</v>
      </c>
      <c r="AH54" s="27">
        <v>124</v>
      </c>
      <c r="AI54" s="27">
        <v>72</v>
      </c>
      <c r="AJ54" s="28">
        <f t="shared" si="0"/>
        <v>97556</v>
      </c>
    </row>
    <row r="55" spans="1:36" ht="21" customHeight="1" x14ac:dyDescent="0.2">
      <c r="A55" s="31" t="s">
        <v>111</v>
      </c>
      <c r="B55" s="27">
        <v>9</v>
      </c>
      <c r="C55" s="27">
        <v>36</v>
      </c>
      <c r="D55" s="27">
        <v>1106</v>
      </c>
      <c r="E55" s="27">
        <v>7.3179999999999996</v>
      </c>
      <c r="F55" s="27">
        <v>21</v>
      </c>
      <c r="G55" s="27">
        <v>685</v>
      </c>
      <c r="H55" s="27">
        <v>520</v>
      </c>
      <c r="I55" s="27">
        <v>75</v>
      </c>
      <c r="J55" s="27">
        <v>28</v>
      </c>
      <c r="K55" s="27">
        <v>846</v>
      </c>
      <c r="L55" s="27">
        <v>26</v>
      </c>
      <c r="M55" s="27">
        <v>2328</v>
      </c>
      <c r="N55" s="27">
        <v>34</v>
      </c>
      <c r="O55" s="27">
        <v>67</v>
      </c>
      <c r="P55" s="27">
        <v>2</v>
      </c>
      <c r="Q55" s="27">
        <v>5</v>
      </c>
      <c r="R55" s="27">
        <v>38</v>
      </c>
      <c r="S55" s="27">
        <v>1787</v>
      </c>
      <c r="T55" s="27">
        <v>12</v>
      </c>
      <c r="U55" s="27">
        <v>51</v>
      </c>
      <c r="V55" s="27">
        <v>29</v>
      </c>
      <c r="W55" s="27">
        <v>1995</v>
      </c>
      <c r="X55" s="27">
        <v>457</v>
      </c>
      <c r="Y55" s="27">
        <v>1632</v>
      </c>
      <c r="Z55" s="27">
        <v>64</v>
      </c>
      <c r="AA55" s="27">
        <v>18</v>
      </c>
      <c r="AB55" s="27">
        <v>389</v>
      </c>
      <c r="AC55" s="27">
        <v>15</v>
      </c>
      <c r="AD55" s="27">
        <v>71</v>
      </c>
      <c r="AE55" s="27">
        <v>4</v>
      </c>
      <c r="AF55" s="27">
        <v>101</v>
      </c>
      <c r="AG55" s="27">
        <v>257</v>
      </c>
      <c r="AH55" s="27">
        <v>7</v>
      </c>
      <c r="AI55" s="27">
        <v>15.681000000000001</v>
      </c>
      <c r="AJ55" s="28">
        <f t="shared" si="0"/>
        <v>12737.999</v>
      </c>
    </row>
    <row r="56" spans="1:36" ht="21" customHeight="1" x14ac:dyDescent="0.2">
      <c r="A56" s="31" t="s">
        <v>112</v>
      </c>
      <c r="B56" s="27">
        <v>8</v>
      </c>
      <c r="C56" s="27">
        <v>9</v>
      </c>
      <c r="D56" s="27">
        <v>541</v>
      </c>
      <c r="E56" s="27">
        <v>5.4160000000000004</v>
      </c>
      <c r="F56" s="27">
        <v>12</v>
      </c>
      <c r="G56" s="27">
        <v>354</v>
      </c>
      <c r="H56" s="27">
        <v>299</v>
      </c>
      <c r="I56" s="27">
        <v>88</v>
      </c>
      <c r="J56" s="27">
        <v>17</v>
      </c>
      <c r="K56" s="27">
        <v>604</v>
      </c>
      <c r="L56" s="27">
        <v>10</v>
      </c>
      <c r="M56" s="27">
        <v>1193</v>
      </c>
      <c r="N56" s="27">
        <v>13</v>
      </c>
      <c r="O56" s="27">
        <v>41</v>
      </c>
      <c r="P56" s="27">
        <v>0</v>
      </c>
      <c r="Q56" s="27">
        <v>3</v>
      </c>
      <c r="R56" s="27">
        <v>10</v>
      </c>
      <c r="S56" s="27">
        <v>1195</v>
      </c>
      <c r="T56" s="27">
        <v>0</v>
      </c>
      <c r="U56" s="27">
        <v>28</v>
      </c>
      <c r="V56" s="27">
        <v>12</v>
      </c>
      <c r="W56" s="27">
        <v>992</v>
      </c>
      <c r="X56" s="27">
        <v>379</v>
      </c>
      <c r="Y56" s="27">
        <v>819</v>
      </c>
      <c r="Z56" s="27">
        <v>37</v>
      </c>
      <c r="AA56" s="27">
        <v>36</v>
      </c>
      <c r="AB56" s="27">
        <v>220</v>
      </c>
      <c r="AC56" s="27">
        <v>5</v>
      </c>
      <c r="AD56" s="27">
        <v>23</v>
      </c>
      <c r="AE56" s="27">
        <v>1</v>
      </c>
      <c r="AF56" s="27">
        <v>43</v>
      </c>
      <c r="AG56" s="27">
        <v>135</v>
      </c>
      <c r="AH56" s="27">
        <v>0</v>
      </c>
      <c r="AI56" s="27">
        <v>7.5830000000000002</v>
      </c>
      <c r="AJ56" s="28">
        <f t="shared" si="0"/>
        <v>7139.9989999999998</v>
      </c>
    </row>
    <row r="57" spans="1:36" ht="21" customHeight="1" x14ac:dyDescent="0.2">
      <c r="A57" s="31" t="s">
        <v>113</v>
      </c>
      <c r="B57" s="27">
        <v>0</v>
      </c>
      <c r="C57" s="27">
        <v>2</v>
      </c>
      <c r="D57" s="27">
        <v>77</v>
      </c>
      <c r="E57" s="27">
        <v>0</v>
      </c>
      <c r="F57" s="27">
        <v>2</v>
      </c>
      <c r="G57" s="27">
        <v>23</v>
      </c>
      <c r="H57" s="27">
        <v>92</v>
      </c>
      <c r="I57" s="27">
        <v>12</v>
      </c>
      <c r="J57" s="27">
        <v>5</v>
      </c>
      <c r="K57" s="27">
        <v>48</v>
      </c>
      <c r="L57" s="27">
        <v>0</v>
      </c>
      <c r="M57" s="27">
        <v>192</v>
      </c>
      <c r="N57" s="27">
        <v>1</v>
      </c>
      <c r="O57" s="27">
        <v>8</v>
      </c>
      <c r="P57" s="27">
        <v>0</v>
      </c>
      <c r="Q57" s="27">
        <v>1</v>
      </c>
      <c r="R57" s="27">
        <v>0</v>
      </c>
      <c r="S57" s="27">
        <v>217</v>
      </c>
      <c r="T57" s="27">
        <v>1</v>
      </c>
      <c r="U57" s="27">
        <v>2</v>
      </c>
      <c r="V57" s="27">
        <v>2</v>
      </c>
      <c r="W57" s="27">
        <v>176</v>
      </c>
      <c r="X57" s="27">
        <v>37</v>
      </c>
      <c r="Y57" s="27">
        <v>114</v>
      </c>
      <c r="Z57" s="27">
        <v>4</v>
      </c>
      <c r="AA57" s="27">
        <v>3</v>
      </c>
      <c r="AB57" s="27">
        <v>34</v>
      </c>
      <c r="AC57" s="27">
        <v>1</v>
      </c>
      <c r="AD57" s="27">
        <v>3</v>
      </c>
      <c r="AE57" s="27">
        <v>1</v>
      </c>
      <c r="AF57" s="27">
        <v>2</v>
      </c>
      <c r="AG57" s="27">
        <v>19</v>
      </c>
      <c r="AH57" s="27">
        <v>0</v>
      </c>
      <c r="AI57" s="27">
        <v>1</v>
      </c>
      <c r="AJ57" s="28">
        <f t="shared" si="0"/>
        <v>1080</v>
      </c>
    </row>
    <row r="58" spans="1:36" ht="21" customHeight="1" x14ac:dyDescent="0.2">
      <c r="A58" s="31" t="s">
        <v>114</v>
      </c>
      <c r="B58" s="27">
        <v>1</v>
      </c>
      <c r="C58" s="27">
        <v>1</v>
      </c>
      <c r="D58" s="27">
        <v>217</v>
      </c>
      <c r="E58" s="27">
        <v>1</v>
      </c>
      <c r="F58" s="27">
        <v>4</v>
      </c>
      <c r="G58" s="27">
        <v>80</v>
      </c>
      <c r="H58" s="27">
        <v>200</v>
      </c>
      <c r="I58" s="27">
        <v>17</v>
      </c>
      <c r="J58" s="27">
        <v>5</v>
      </c>
      <c r="K58" s="27">
        <v>197</v>
      </c>
      <c r="L58" s="27">
        <v>7</v>
      </c>
      <c r="M58" s="27">
        <v>360</v>
      </c>
      <c r="N58" s="27">
        <v>6</v>
      </c>
      <c r="O58" s="27">
        <v>8</v>
      </c>
      <c r="P58" s="27">
        <v>0</v>
      </c>
      <c r="Q58" s="27">
        <v>6</v>
      </c>
      <c r="R58" s="27">
        <v>7</v>
      </c>
      <c r="S58" s="27">
        <v>520</v>
      </c>
      <c r="T58" s="27">
        <v>0</v>
      </c>
      <c r="U58" s="27">
        <v>9</v>
      </c>
      <c r="V58" s="27">
        <v>3</v>
      </c>
      <c r="W58" s="27">
        <v>277</v>
      </c>
      <c r="X58" s="27">
        <v>86</v>
      </c>
      <c r="Y58" s="27">
        <v>223</v>
      </c>
      <c r="Z58" s="27">
        <v>11</v>
      </c>
      <c r="AA58" s="27">
        <v>8</v>
      </c>
      <c r="AB58" s="27">
        <v>60</v>
      </c>
      <c r="AC58" s="27">
        <v>0</v>
      </c>
      <c r="AD58" s="27">
        <v>1</v>
      </c>
      <c r="AE58" s="27">
        <v>5</v>
      </c>
      <c r="AF58" s="27">
        <v>11</v>
      </c>
      <c r="AG58" s="27">
        <v>13</v>
      </c>
      <c r="AH58" s="27">
        <v>0</v>
      </c>
      <c r="AI58" s="27">
        <v>2</v>
      </c>
      <c r="AJ58" s="28">
        <f t="shared" si="0"/>
        <v>2346</v>
      </c>
    </row>
    <row r="59" spans="1:36" ht="21" customHeight="1" x14ac:dyDescent="0.2">
      <c r="A59" s="31" t="s">
        <v>115</v>
      </c>
      <c r="B59" s="27">
        <v>7</v>
      </c>
      <c r="C59" s="27">
        <v>7</v>
      </c>
      <c r="D59" s="27">
        <v>216</v>
      </c>
      <c r="E59" s="27">
        <v>2</v>
      </c>
      <c r="F59" s="27">
        <v>6</v>
      </c>
      <c r="G59" s="27">
        <v>90</v>
      </c>
      <c r="H59" s="27">
        <v>133</v>
      </c>
      <c r="I59" s="27">
        <v>45</v>
      </c>
      <c r="J59" s="27">
        <v>3</v>
      </c>
      <c r="K59" s="27">
        <v>436</v>
      </c>
      <c r="L59" s="27">
        <v>2</v>
      </c>
      <c r="M59" s="27">
        <v>473</v>
      </c>
      <c r="N59" s="27">
        <v>19</v>
      </c>
      <c r="O59" s="27">
        <v>9</v>
      </c>
      <c r="P59" s="27">
        <v>2</v>
      </c>
      <c r="Q59" s="27">
        <v>4</v>
      </c>
      <c r="R59" s="27">
        <v>10</v>
      </c>
      <c r="S59" s="27">
        <v>521</v>
      </c>
      <c r="T59" s="27">
        <v>4</v>
      </c>
      <c r="U59" s="27">
        <v>10</v>
      </c>
      <c r="V59" s="27">
        <v>3</v>
      </c>
      <c r="W59" s="27">
        <v>673</v>
      </c>
      <c r="X59" s="27">
        <v>105</v>
      </c>
      <c r="Y59" s="27">
        <v>297</v>
      </c>
      <c r="Z59" s="27">
        <v>13</v>
      </c>
      <c r="AA59" s="27">
        <v>9</v>
      </c>
      <c r="AB59" s="27">
        <v>91</v>
      </c>
      <c r="AC59" s="27">
        <v>1</v>
      </c>
      <c r="AD59" s="27">
        <v>13</v>
      </c>
      <c r="AE59" s="27">
        <v>5</v>
      </c>
      <c r="AF59" s="27">
        <v>21</v>
      </c>
      <c r="AG59" s="27">
        <v>58</v>
      </c>
      <c r="AH59" s="27">
        <v>1</v>
      </c>
      <c r="AI59" s="27">
        <v>7</v>
      </c>
      <c r="AJ59" s="28">
        <f t="shared" si="0"/>
        <v>3296</v>
      </c>
    </row>
    <row r="60" spans="1:36" ht="21" customHeight="1" x14ac:dyDescent="0.2">
      <c r="A60" s="31" t="s">
        <v>116</v>
      </c>
      <c r="B60" s="27">
        <v>0</v>
      </c>
      <c r="C60" s="27">
        <v>0</v>
      </c>
      <c r="D60" s="27">
        <v>10</v>
      </c>
      <c r="E60" s="27">
        <v>0</v>
      </c>
      <c r="F60" s="27">
        <v>0</v>
      </c>
      <c r="G60" s="27">
        <v>4</v>
      </c>
      <c r="H60" s="27">
        <v>9</v>
      </c>
      <c r="I60" s="27">
        <v>0</v>
      </c>
      <c r="J60" s="27">
        <v>0</v>
      </c>
      <c r="K60" s="27">
        <v>15</v>
      </c>
      <c r="L60" s="27">
        <v>0</v>
      </c>
      <c r="M60" s="27">
        <v>23</v>
      </c>
      <c r="N60" s="27">
        <v>1</v>
      </c>
      <c r="O60" s="27">
        <v>0</v>
      </c>
      <c r="P60" s="27">
        <v>0</v>
      </c>
      <c r="Q60" s="27">
        <v>0</v>
      </c>
      <c r="R60" s="27">
        <v>0</v>
      </c>
      <c r="S60" s="27">
        <v>111</v>
      </c>
      <c r="T60" s="27">
        <v>0</v>
      </c>
      <c r="U60" s="27">
        <v>0</v>
      </c>
      <c r="V60" s="27">
        <v>0</v>
      </c>
      <c r="W60" s="27">
        <v>4</v>
      </c>
      <c r="X60" s="27">
        <v>0</v>
      </c>
      <c r="Y60" s="27">
        <v>11</v>
      </c>
      <c r="Z60" s="27">
        <v>3</v>
      </c>
      <c r="AA60" s="27">
        <v>0</v>
      </c>
      <c r="AB60" s="27">
        <v>6</v>
      </c>
      <c r="AC60" s="27">
        <v>0</v>
      </c>
      <c r="AD60" s="27">
        <v>0</v>
      </c>
      <c r="AE60" s="27">
        <v>0</v>
      </c>
      <c r="AF60" s="27">
        <v>0</v>
      </c>
      <c r="AG60" s="27">
        <v>1</v>
      </c>
      <c r="AH60" s="27">
        <v>0</v>
      </c>
      <c r="AI60" s="27">
        <v>0</v>
      </c>
      <c r="AJ60" s="28">
        <f t="shared" si="0"/>
        <v>198</v>
      </c>
    </row>
    <row r="61" spans="1:36" ht="21" customHeight="1" x14ac:dyDescent="0.2">
      <c r="A61" s="31" t="s">
        <v>117</v>
      </c>
      <c r="B61" s="27">
        <v>1</v>
      </c>
      <c r="C61" s="27">
        <v>2</v>
      </c>
      <c r="D61" s="27">
        <v>102</v>
      </c>
      <c r="E61" s="27">
        <v>0</v>
      </c>
      <c r="F61" s="27">
        <v>0</v>
      </c>
      <c r="G61" s="27">
        <v>27</v>
      </c>
      <c r="H61" s="27">
        <v>57</v>
      </c>
      <c r="I61" s="27">
        <v>7</v>
      </c>
      <c r="J61" s="27">
        <v>2</v>
      </c>
      <c r="K61" s="27">
        <v>95</v>
      </c>
      <c r="L61" s="27">
        <v>1</v>
      </c>
      <c r="M61" s="27">
        <v>94</v>
      </c>
      <c r="N61" s="27">
        <v>3</v>
      </c>
      <c r="O61" s="27">
        <v>4</v>
      </c>
      <c r="P61" s="27">
        <v>0</v>
      </c>
      <c r="Q61" s="27">
        <v>0</v>
      </c>
      <c r="R61" s="27">
        <v>5</v>
      </c>
      <c r="S61" s="27">
        <v>311</v>
      </c>
      <c r="T61" s="27">
        <v>0</v>
      </c>
      <c r="U61" s="27">
        <v>2</v>
      </c>
      <c r="V61" s="27">
        <v>0</v>
      </c>
      <c r="W61" s="27">
        <v>229</v>
      </c>
      <c r="X61" s="27">
        <v>27</v>
      </c>
      <c r="Y61" s="27">
        <v>130</v>
      </c>
      <c r="Z61" s="27">
        <v>4</v>
      </c>
      <c r="AA61" s="27">
        <v>2</v>
      </c>
      <c r="AB61" s="27">
        <v>39</v>
      </c>
      <c r="AC61" s="27">
        <v>0</v>
      </c>
      <c r="AD61" s="27">
        <v>3</v>
      </c>
      <c r="AE61" s="27">
        <v>0</v>
      </c>
      <c r="AF61" s="27">
        <v>3</v>
      </c>
      <c r="AG61" s="27">
        <v>17</v>
      </c>
      <c r="AH61" s="27">
        <v>0</v>
      </c>
      <c r="AI61" s="27">
        <v>2</v>
      </c>
      <c r="AJ61" s="28">
        <f t="shared" si="0"/>
        <v>1169</v>
      </c>
    </row>
    <row r="62" spans="1:36" ht="21" customHeight="1" x14ac:dyDescent="0.2">
      <c r="A62" s="31" t="s">
        <v>118</v>
      </c>
      <c r="B62" s="27">
        <v>2</v>
      </c>
      <c r="C62" s="27">
        <v>1</v>
      </c>
      <c r="D62" s="27">
        <v>51</v>
      </c>
      <c r="E62" s="27">
        <v>1</v>
      </c>
      <c r="F62" s="27">
        <v>4</v>
      </c>
      <c r="G62" s="27">
        <v>40</v>
      </c>
      <c r="H62" s="27">
        <v>59</v>
      </c>
      <c r="I62" s="27">
        <v>4</v>
      </c>
      <c r="J62" s="27">
        <v>8</v>
      </c>
      <c r="K62" s="27">
        <v>28</v>
      </c>
      <c r="L62" s="27">
        <v>1</v>
      </c>
      <c r="M62" s="27">
        <v>146</v>
      </c>
      <c r="N62" s="27">
        <v>2</v>
      </c>
      <c r="O62" s="27">
        <v>4</v>
      </c>
      <c r="P62" s="27">
        <v>0</v>
      </c>
      <c r="Q62" s="27">
        <v>1</v>
      </c>
      <c r="R62" s="27">
        <v>3</v>
      </c>
      <c r="S62" s="27">
        <v>164</v>
      </c>
      <c r="T62" s="27">
        <v>1</v>
      </c>
      <c r="U62" s="27">
        <v>2</v>
      </c>
      <c r="V62" s="27">
        <v>2</v>
      </c>
      <c r="W62" s="27">
        <v>216</v>
      </c>
      <c r="X62" s="27">
        <v>32</v>
      </c>
      <c r="Y62" s="27">
        <v>66</v>
      </c>
      <c r="Z62" s="27">
        <v>6</v>
      </c>
      <c r="AA62" s="27">
        <v>5</v>
      </c>
      <c r="AB62" s="27">
        <v>27</v>
      </c>
      <c r="AC62" s="27">
        <v>2</v>
      </c>
      <c r="AD62" s="27">
        <v>1</v>
      </c>
      <c r="AE62" s="27">
        <v>1</v>
      </c>
      <c r="AF62" s="27">
        <v>4</v>
      </c>
      <c r="AG62" s="27">
        <v>9</v>
      </c>
      <c r="AH62" s="27">
        <v>0</v>
      </c>
      <c r="AI62" s="27">
        <v>1</v>
      </c>
      <c r="AJ62" s="28">
        <f t="shared" si="0"/>
        <v>894</v>
      </c>
    </row>
    <row r="63" spans="1:36" ht="21" customHeight="1" x14ac:dyDescent="0.2">
      <c r="A63" s="31" t="s">
        <v>119</v>
      </c>
      <c r="B63" s="27">
        <v>0</v>
      </c>
      <c r="C63" s="27">
        <v>5</v>
      </c>
      <c r="D63" s="27">
        <v>66</v>
      </c>
      <c r="E63" s="27">
        <v>0</v>
      </c>
      <c r="F63" s="27">
        <v>1</v>
      </c>
      <c r="G63" s="27">
        <v>49</v>
      </c>
      <c r="H63" s="27">
        <v>43</v>
      </c>
      <c r="I63" s="27">
        <v>5</v>
      </c>
      <c r="J63" s="27">
        <v>3</v>
      </c>
      <c r="K63" s="27">
        <v>84</v>
      </c>
      <c r="L63" s="27">
        <v>2</v>
      </c>
      <c r="M63" s="27">
        <v>142</v>
      </c>
      <c r="N63" s="27">
        <v>6</v>
      </c>
      <c r="O63" s="27">
        <v>2</v>
      </c>
      <c r="P63" s="27">
        <v>6</v>
      </c>
      <c r="Q63" s="27">
        <v>2</v>
      </c>
      <c r="R63" s="27">
        <v>3</v>
      </c>
      <c r="S63" s="27">
        <v>138</v>
      </c>
      <c r="T63" s="27">
        <v>0</v>
      </c>
      <c r="U63" s="27">
        <v>0</v>
      </c>
      <c r="V63" s="27">
        <v>4</v>
      </c>
      <c r="W63" s="27">
        <v>294</v>
      </c>
      <c r="X63" s="27">
        <v>43</v>
      </c>
      <c r="Y63" s="27">
        <v>106</v>
      </c>
      <c r="Z63" s="27">
        <v>3</v>
      </c>
      <c r="AA63" s="27">
        <v>2</v>
      </c>
      <c r="AB63" s="27">
        <v>40</v>
      </c>
      <c r="AC63" s="27">
        <v>0</v>
      </c>
      <c r="AD63" s="27">
        <v>6</v>
      </c>
      <c r="AE63" s="27">
        <v>0</v>
      </c>
      <c r="AF63" s="27">
        <v>10</v>
      </c>
      <c r="AG63" s="27">
        <v>19</v>
      </c>
      <c r="AH63" s="27">
        <v>0</v>
      </c>
      <c r="AI63" s="27">
        <v>0</v>
      </c>
      <c r="AJ63" s="28">
        <f t="shared" ref="AJ63:AJ67" si="2">SUM(B63:AI63)</f>
        <v>1084</v>
      </c>
    </row>
    <row r="64" spans="1:36" ht="21" customHeight="1" x14ac:dyDescent="0.2">
      <c r="A64" s="31" t="s">
        <v>120</v>
      </c>
      <c r="B64" s="27">
        <v>0</v>
      </c>
      <c r="C64" s="27">
        <v>0</v>
      </c>
      <c r="D64" s="27">
        <v>28</v>
      </c>
      <c r="E64" s="27">
        <v>0</v>
      </c>
      <c r="F64" s="27">
        <v>0</v>
      </c>
      <c r="G64" s="27">
        <v>9</v>
      </c>
      <c r="H64" s="27">
        <v>10</v>
      </c>
      <c r="I64" s="27">
        <v>0</v>
      </c>
      <c r="J64" s="27">
        <v>0</v>
      </c>
      <c r="K64" s="27">
        <v>16</v>
      </c>
      <c r="L64" s="27">
        <v>0</v>
      </c>
      <c r="M64" s="27">
        <v>9</v>
      </c>
      <c r="N64" s="27">
        <v>0</v>
      </c>
      <c r="O64" s="27">
        <v>3</v>
      </c>
      <c r="P64" s="27">
        <v>0</v>
      </c>
      <c r="Q64" s="27">
        <v>0</v>
      </c>
      <c r="R64" s="27">
        <v>0</v>
      </c>
      <c r="S64" s="27">
        <v>33</v>
      </c>
      <c r="T64" s="27">
        <v>0</v>
      </c>
      <c r="U64" s="27">
        <v>0</v>
      </c>
      <c r="V64" s="27">
        <v>0</v>
      </c>
      <c r="W64" s="27">
        <v>25</v>
      </c>
      <c r="X64" s="27">
        <v>4</v>
      </c>
      <c r="Y64" s="27">
        <v>20</v>
      </c>
      <c r="Z64" s="27">
        <v>2</v>
      </c>
      <c r="AA64" s="27">
        <v>1</v>
      </c>
      <c r="AB64" s="27">
        <v>11</v>
      </c>
      <c r="AC64" s="27">
        <v>0</v>
      </c>
      <c r="AD64" s="27">
        <v>1</v>
      </c>
      <c r="AE64" s="27">
        <v>0</v>
      </c>
      <c r="AF64" s="27">
        <v>1</v>
      </c>
      <c r="AG64" s="27">
        <v>1</v>
      </c>
      <c r="AH64" s="27">
        <v>0</v>
      </c>
      <c r="AI64" s="27">
        <v>0</v>
      </c>
      <c r="AJ64" s="28">
        <f t="shared" si="2"/>
        <v>174</v>
      </c>
    </row>
    <row r="65" spans="1:36" ht="21" customHeight="1" x14ac:dyDescent="0.2">
      <c r="A65" s="31" t="s">
        <v>121</v>
      </c>
      <c r="B65" s="27">
        <v>1</v>
      </c>
      <c r="C65" s="27">
        <v>10</v>
      </c>
      <c r="D65" s="27">
        <v>355</v>
      </c>
      <c r="E65" s="27">
        <v>0</v>
      </c>
      <c r="F65" s="27">
        <v>3</v>
      </c>
      <c r="G65" s="27">
        <v>125</v>
      </c>
      <c r="H65" s="27">
        <v>232</v>
      </c>
      <c r="I65" s="27">
        <v>14</v>
      </c>
      <c r="J65" s="27">
        <v>0</v>
      </c>
      <c r="K65" s="27">
        <v>233</v>
      </c>
      <c r="L65" s="27">
        <v>1</v>
      </c>
      <c r="M65" s="27">
        <v>665</v>
      </c>
      <c r="N65" s="27">
        <v>11</v>
      </c>
      <c r="O65" s="27">
        <v>4</v>
      </c>
      <c r="P65" s="27">
        <v>0</v>
      </c>
      <c r="Q65" s="27">
        <v>2</v>
      </c>
      <c r="R65" s="27">
        <v>9</v>
      </c>
      <c r="S65" s="27">
        <v>315</v>
      </c>
      <c r="T65" s="27">
        <v>2</v>
      </c>
      <c r="U65" s="27">
        <v>4</v>
      </c>
      <c r="V65" s="27">
        <v>2</v>
      </c>
      <c r="W65" s="27">
        <v>621</v>
      </c>
      <c r="X65" s="27">
        <v>163</v>
      </c>
      <c r="Y65" s="27">
        <v>305</v>
      </c>
      <c r="Z65" s="27">
        <v>8</v>
      </c>
      <c r="AA65" s="27">
        <v>20</v>
      </c>
      <c r="AB65" s="27">
        <v>126</v>
      </c>
      <c r="AC65" s="27">
        <v>1</v>
      </c>
      <c r="AD65" s="27">
        <v>6</v>
      </c>
      <c r="AE65" s="27">
        <v>1</v>
      </c>
      <c r="AF65" s="27">
        <v>47</v>
      </c>
      <c r="AG65" s="27">
        <v>56</v>
      </c>
      <c r="AH65" s="27">
        <v>2</v>
      </c>
      <c r="AI65" s="27">
        <v>2</v>
      </c>
      <c r="AJ65" s="28">
        <f t="shared" si="2"/>
        <v>3346</v>
      </c>
    </row>
    <row r="66" spans="1:36" ht="21" customHeight="1" x14ac:dyDescent="0.2">
      <c r="A66" s="31" t="s">
        <v>122</v>
      </c>
      <c r="B66" s="27">
        <v>0</v>
      </c>
      <c r="C66" s="27">
        <v>0</v>
      </c>
      <c r="D66" s="27">
        <v>14</v>
      </c>
      <c r="E66" s="27">
        <v>0</v>
      </c>
      <c r="F66" s="27">
        <v>0</v>
      </c>
      <c r="G66" s="27">
        <v>10</v>
      </c>
      <c r="H66" s="27">
        <v>8</v>
      </c>
      <c r="I66" s="27">
        <v>0</v>
      </c>
      <c r="J66" s="27">
        <v>1</v>
      </c>
      <c r="K66" s="27">
        <v>10</v>
      </c>
      <c r="L66" s="27">
        <v>3</v>
      </c>
      <c r="M66" s="27">
        <v>13</v>
      </c>
      <c r="N66" s="27">
        <v>1</v>
      </c>
      <c r="O66" s="27">
        <v>0</v>
      </c>
      <c r="P66" s="27">
        <v>0</v>
      </c>
      <c r="Q66" s="27">
        <v>0</v>
      </c>
      <c r="R66" s="27">
        <v>0</v>
      </c>
      <c r="S66" s="27">
        <v>16</v>
      </c>
      <c r="T66" s="27">
        <v>0</v>
      </c>
      <c r="U66" s="27">
        <v>1</v>
      </c>
      <c r="V66" s="27">
        <v>0</v>
      </c>
      <c r="W66" s="27">
        <v>8</v>
      </c>
      <c r="X66" s="27">
        <v>2</v>
      </c>
      <c r="Y66" s="27">
        <v>3</v>
      </c>
      <c r="Z66" s="27">
        <v>0</v>
      </c>
      <c r="AA66" s="27">
        <v>0</v>
      </c>
      <c r="AB66" s="27">
        <v>3</v>
      </c>
      <c r="AC66" s="27">
        <v>1</v>
      </c>
      <c r="AD66" s="27">
        <v>0</v>
      </c>
      <c r="AE66" s="27">
        <v>0</v>
      </c>
      <c r="AF66" s="27">
        <v>0</v>
      </c>
      <c r="AG66" s="27">
        <v>0</v>
      </c>
      <c r="AH66" s="27">
        <v>0</v>
      </c>
      <c r="AI66" s="27">
        <v>0</v>
      </c>
      <c r="AJ66" s="28">
        <f t="shared" si="2"/>
        <v>94</v>
      </c>
    </row>
    <row r="67" spans="1:36" ht="21" customHeight="1" thickBot="1" x14ac:dyDescent="0.25">
      <c r="A67" s="31" t="s">
        <v>123</v>
      </c>
      <c r="B67" s="27">
        <v>3</v>
      </c>
      <c r="C67" s="27">
        <v>3</v>
      </c>
      <c r="D67" s="27">
        <v>169</v>
      </c>
      <c r="E67" s="27">
        <v>3</v>
      </c>
      <c r="F67" s="27">
        <v>3</v>
      </c>
      <c r="G67" s="27">
        <v>59</v>
      </c>
      <c r="H67" s="27">
        <v>48</v>
      </c>
      <c r="I67" s="27">
        <v>11</v>
      </c>
      <c r="J67" s="27">
        <v>4</v>
      </c>
      <c r="K67" s="27">
        <v>92</v>
      </c>
      <c r="L67" s="27">
        <v>1</v>
      </c>
      <c r="M67" s="27">
        <v>90</v>
      </c>
      <c r="N67" s="27">
        <v>1</v>
      </c>
      <c r="O67" s="27">
        <v>6</v>
      </c>
      <c r="P67" s="27">
        <v>1</v>
      </c>
      <c r="Q67" s="27">
        <v>0</v>
      </c>
      <c r="R67" s="27">
        <v>5</v>
      </c>
      <c r="S67" s="27">
        <v>143</v>
      </c>
      <c r="T67" s="27">
        <v>2</v>
      </c>
      <c r="U67" s="27">
        <v>3</v>
      </c>
      <c r="V67" s="27">
        <v>0</v>
      </c>
      <c r="W67" s="27">
        <v>152</v>
      </c>
      <c r="X67" s="27">
        <v>46</v>
      </c>
      <c r="Y67" s="27">
        <v>70</v>
      </c>
      <c r="Z67" s="27">
        <v>21</v>
      </c>
      <c r="AA67" s="27">
        <v>6</v>
      </c>
      <c r="AB67" s="27">
        <v>86</v>
      </c>
      <c r="AC67" s="27">
        <v>1</v>
      </c>
      <c r="AD67" s="27">
        <v>8</v>
      </c>
      <c r="AE67" s="27">
        <v>2</v>
      </c>
      <c r="AF67" s="27">
        <v>22</v>
      </c>
      <c r="AG67" s="27">
        <v>41</v>
      </c>
      <c r="AH67" s="27">
        <v>0</v>
      </c>
      <c r="AI67" s="27">
        <v>1</v>
      </c>
      <c r="AJ67" s="28">
        <f t="shared" si="2"/>
        <v>1103</v>
      </c>
    </row>
    <row r="68" spans="1:36" ht="21" customHeight="1" thickTop="1" x14ac:dyDescent="0.2">
      <c r="A68" s="19" t="str">
        <f ca="1">A3&amp;" 合計"</f>
        <v>東京都 合計</v>
      </c>
      <c r="B68" s="24">
        <f>SUM(B6:B67)</f>
        <v>9658.469000000001</v>
      </c>
      <c r="C68" s="24">
        <f t="shared" ref="C68:AI68" si="3">SUM(C6:C67)</f>
        <v>17020</v>
      </c>
      <c r="D68" s="24">
        <f t="shared" si="3"/>
        <v>565925</v>
      </c>
      <c r="E68" s="24">
        <f t="shared" si="3"/>
        <v>3043.3110000000001</v>
      </c>
      <c r="F68" s="24">
        <f t="shared" si="3"/>
        <v>20758.13</v>
      </c>
      <c r="G68" s="24">
        <f t="shared" si="3"/>
        <v>530361</v>
      </c>
      <c r="H68" s="24">
        <f t="shared" si="3"/>
        <v>284629</v>
      </c>
      <c r="I68" s="24">
        <f t="shared" si="3"/>
        <v>59365</v>
      </c>
      <c r="J68" s="24">
        <f t="shared" si="3"/>
        <v>13431.385</v>
      </c>
      <c r="K68" s="24">
        <f t="shared" si="3"/>
        <v>685224</v>
      </c>
      <c r="L68" s="24">
        <f t="shared" si="3"/>
        <v>10150</v>
      </c>
      <c r="M68" s="24">
        <f t="shared" si="3"/>
        <v>742968</v>
      </c>
      <c r="N68" s="24">
        <f t="shared" si="3"/>
        <v>19287</v>
      </c>
      <c r="O68" s="24">
        <f t="shared" si="3"/>
        <v>46641</v>
      </c>
      <c r="P68" s="24">
        <f t="shared" si="3"/>
        <v>1913</v>
      </c>
      <c r="Q68" s="24">
        <f t="shared" si="3"/>
        <v>3283</v>
      </c>
      <c r="R68" s="24">
        <f t="shared" si="3"/>
        <v>19100</v>
      </c>
      <c r="S68" s="24">
        <f t="shared" si="3"/>
        <v>922793</v>
      </c>
      <c r="T68" s="24">
        <f t="shared" si="3"/>
        <v>5408.8670000000002</v>
      </c>
      <c r="U68" s="24">
        <f t="shared" si="3"/>
        <v>25209</v>
      </c>
      <c r="V68" s="24">
        <f t="shared" si="3"/>
        <v>14845</v>
      </c>
      <c r="W68" s="24">
        <f t="shared" si="3"/>
        <v>619792</v>
      </c>
      <c r="X68" s="24">
        <f t="shared" si="3"/>
        <v>372064</v>
      </c>
      <c r="Y68" s="24">
        <f t="shared" si="3"/>
        <v>670339</v>
      </c>
      <c r="Z68" s="24">
        <f t="shared" si="3"/>
        <v>50661.614000000001</v>
      </c>
      <c r="AA68" s="24">
        <f t="shared" si="3"/>
        <v>22306.522000000001</v>
      </c>
      <c r="AB68" s="24">
        <f t="shared" si="3"/>
        <v>322904</v>
      </c>
      <c r="AC68" s="24">
        <f t="shared" si="3"/>
        <v>7203</v>
      </c>
      <c r="AD68" s="24">
        <f t="shared" si="3"/>
        <v>27110</v>
      </c>
      <c r="AE68" s="24">
        <f t="shared" si="3"/>
        <v>3559</v>
      </c>
      <c r="AF68" s="24">
        <f t="shared" si="3"/>
        <v>53032</v>
      </c>
      <c r="AG68" s="24">
        <f t="shared" si="3"/>
        <v>137692</v>
      </c>
      <c r="AH68" s="24">
        <f t="shared" si="3"/>
        <v>3370</v>
      </c>
      <c r="AI68" s="24">
        <f t="shared" si="3"/>
        <v>7417.6549999999997</v>
      </c>
      <c r="AJ68" s="24">
        <f>SUM(AJ6:AJ67)</f>
        <v>6298463.952999997</v>
      </c>
    </row>
    <row r="69" spans="1:36" ht="21" customHeight="1" x14ac:dyDescent="0.2">
      <c r="A69" s="8"/>
      <c r="B69" s="9"/>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1"/>
    </row>
    <row r="70" spans="1:36" ht="21" customHeight="1" x14ac:dyDescent="0.2">
      <c r="A70" s="12"/>
      <c r="B70" s="6"/>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4"/>
    </row>
    <row r="71" spans="1:36" ht="21" customHeight="1" x14ac:dyDescent="0.2">
      <c r="A71" s="12"/>
      <c r="B71" s="6"/>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4"/>
    </row>
    <row r="72" spans="1:36" ht="21" customHeight="1" x14ac:dyDescent="0.2">
      <c r="A72" s="12"/>
      <c r="B72" s="6"/>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4"/>
    </row>
    <row r="73" spans="1:36" ht="21" customHeight="1" x14ac:dyDescent="0.2">
      <c r="A73" s="12"/>
      <c r="B73" s="6"/>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4"/>
    </row>
    <row r="74" spans="1:36" ht="21" customHeight="1" x14ac:dyDescent="0.2">
      <c r="A74" s="12"/>
      <c r="B74" s="6"/>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4"/>
    </row>
    <row r="75" spans="1:36" ht="21" customHeight="1" x14ac:dyDescent="0.2">
      <c r="A75" s="12"/>
      <c r="B75" s="6"/>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4"/>
    </row>
    <row r="76" spans="1:36" ht="21" customHeight="1" x14ac:dyDescent="0.2">
      <c r="A76" s="12"/>
      <c r="B76" s="6"/>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4"/>
    </row>
  </sheetData>
  <mergeCells count="2">
    <mergeCell ref="AJ4:AJ5"/>
    <mergeCell ref="B2:AJ2"/>
  </mergeCells>
  <phoneticPr fontId="1"/>
  <printOptions horizontalCentered="1"/>
  <pageMargins left="0.39370078740157483" right="0.39370078740157483" top="0.59055118110236227" bottom="0.39370078740157483" header="0.27559055118110237" footer="0.23622047244094491"/>
  <pageSetup paperSize="9" scale="64"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平元　彩音</cp:lastModifiedBy>
  <cp:lastPrinted>2019-07-23T11:10:21Z</cp:lastPrinted>
  <dcterms:created xsi:type="dcterms:W3CDTF">2010-07-11T18:06:49Z</dcterms:created>
  <dcterms:modified xsi:type="dcterms:W3CDTF">2022-07-27T08:43:21Z</dcterms:modified>
</cp:coreProperties>
</file>