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4_神奈川県\"/>
    </mc:Choice>
  </mc:AlternateContent>
  <xr:revisionPtr revIDLastSave="0" documentId="13_ncr:1_{DFCAFDFE-318C-4091-8C62-BC2C05EF34ED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神奈川県" sheetId="4" r:id="rId1"/>
  </sheets>
  <definedNames>
    <definedName name="_xlnm.Print_Area" localSheetId="0">神奈川県!$A$1:$X$64</definedName>
    <definedName name="_xlnm.Print_Titles" localSheetId="0">神奈川県!$A:$A,神奈川県!$1:$5</definedName>
  </definedNames>
  <calcPr calcId="191029"/>
</workbook>
</file>

<file path=xl/calcChain.xml><?xml version="1.0" encoding="utf-8"?>
<calcChain xmlns="http://schemas.openxmlformats.org/spreadsheetml/2006/main">
  <c r="X6" i="4" l="1"/>
  <c r="L64" i="4"/>
  <c r="M64" i="4"/>
  <c r="N64" i="4"/>
  <c r="O64" i="4"/>
  <c r="P64" i="4"/>
  <c r="Q64" i="4"/>
  <c r="R64" i="4"/>
  <c r="S64" i="4"/>
  <c r="T64" i="4"/>
  <c r="U64" i="4"/>
  <c r="V64" i="4"/>
  <c r="W64" i="4"/>
  <c r="X57" i="4"/>
  <c r="X58" i="4"/>
  <c r="X59" i="4"/>
  <c r="X60" i="4"/>
  <c r="X61" i="4"/>
  <c r="X62" i="4"/>
  <c r="E64" i="4"/>
  <c r="F64" i="4"/>
  <c r="G64" i="4"/>
  <c r="H64" i="4"/>
  <c r="X50" i="4" l="1"/>
  <c r="X49" i="4"/>
  <c r="X48" i="4"/>
  <c r="X47" i="4"/>
  <c r="X46" i="4"/>
  <c r="X45" i="4"/>
  <c r="X44" i="4"/>
  <c r="X43" i="4"/>
  <c r="X4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3" i="4"/>
  <c r="A3" i="4"/>
  <c r="A64" i="4" s="1"/>
  <c r="K64" i="4"/>
  <c r="J64" i="4"/>
  <c r="I64" i="4"/>
  <c r="D64" i="4"/>
  <c r="C64" i="4"/>
  <c r="B64" i="4"/>
  <c r="X56" i="4"/>
  <c r="X55" i="4"/>
  <c r="X54" i="4"/>
  <c r="X53" i="4"/>
  <c r="X52" i="4"/>
  <c r="X51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64" i="4" l="1"/>
</calcChain>
</file>

<file path=xl/sharedStrings.xml><?xml version="1.0" encoding="utf-8"?>
<sst xmlns="http://schemas.openxmlformats.org/spreadsheetml/2006/main" count="108" uniqueCount="105">
  <si>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</si>
  <si>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</si>
  <si>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</si>
  <si>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</si>
  <si>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</si>
  <si>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</si>
  <si>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てらさき　雄介</t>
  </si>
  <si>
    <t>重黒木　優平</t>
  </si>
  <si>
    <t>あさか　由香</t>
  </si>
  <si>
    <t>水野　もとこ</t>
  </si>
  <si>
    <t>ハシモト　ヒロユキ</t>
  </si>
  <si>
    <t>三浦　のぶひろ</t>
  </si>
  <si>
    <t>うつみ　洋一</t>
  </si>
  <si>
    <t>三原　じゅん子</t>
  </si>
  <si>
    <t>グリスタン　エズズ</t>
  </si>
  <si>
    <t>萩山　あゆみ</t>
  </si>
  <si>
    <t>立憲民主党</t>
    <phoneticPr fontId="1"/>
  </si>
  <si>
    <t>立憲民主党　</t>
    <phoneticPr fontId="1"/>
  </si>
  <si>
    <t>あさお　慶一郎</t>
  </si>
  <si>
    <t>小野塚　きよと</t>
  </si>
  <si>
    <t>松沢　しげふみ</t>
  </si>
  <si>
    <t>深作　ヘスス</t>
  </si>
  <si>
    <t>くぼた　京</t>
  </si>
  <si>
    <t>藤沢　あゆみ</t>
  </si>
  <si>
    <t>いき　愛子</t>
  </si>
  <si>
    <t>飯田　とわこ</t>
  </si>
  <si>
    <t>すとう　信彦</t>
  </si>
  <si>
    <t>針谷　だいすけ</t>
  </si>
  <si>
    <t>国民民主党　</t>
    <phoneticPr fontId="1"/>
  </si>
  <si>
    <t>女性天皇と共に明るい日本を実現する会　</t>
    <phoneticPr fontId="1"/>
  </si>
  <si>
    <t>無所属　</t>
    <phoneticPr fontId="1"/>
  </si>
  <si>
    <t>藤村　晃子</t>
  </si>
  <si>
    <t>秋田　めぐみ</t>
  </si>
  <si>
    <t xml:space="preserve">  横須賀市</t>
    <phoneticPr fontId="1"/>
  </si>
  <si>
    <t>葉山町</t>
    <phoneticPr fontId="1"/>
  </si>
  <si>
    <t>寒川町</t>
    <phoneticPr fontId="1"/>
  </si>
  <si>
    <t>二宮町</t>
    <phoneticPr fontId="1"/>
  </si>
  <si>
    <t>大井町</t>
    <phoneticPr fontId="1"/>
  </si>
  <si>
    <t>中井町</t>
    <phoneticPr fontId="1"/>
  </si>
  <si>
    <t>松田町</t>
    <phoneticPr fontId="1"/>
  </si>
  <si>
    <t>山北町</t>
    <phoneticPr fontId="1"/>
  </si>
  <si>
    <t>開成町</t>
    <phoneticPr fontId="1"/>
  </si>
  <si>
    <t>箱根町</t>
    <phoneticPr fontId="1"/>
  </si>
  <si>
    <t>真鶴町</t>
    <phoneticPr fontId="1"/>
  </si>
  <si>
    <t>湯河原町</t>
    <phoneticPr fontId="1"/>
  </si>
  <si>
    <t>愛川町</t>
    <phoneticPr fontId="1"/>
  </si>
  <si>
    <t>清川村</t>
    <phoneticPr fontId="1"/>
  </si>
  <si>
    <t>平塚市</t>
    <phoneticPr fontId="1"/>
  </si>
  <si>
    <t>鎌倉市</t>
    <phoneticPr fontId="1"/>
  </si>
  <si>
    <t>藤沢市</t>
    <phoneticPr fontId="1"/>
  </si>
  <si>
    <t>小田原市</t>
    <phoneticPr fontId="1"/>
  </si>
  <si>
    <t>茅ヶ崎市</t>
    <phoneticPr fontId="1"/>
  </si>
  <si>
    <t>逗子市</t>
    <phoneticPr fontId="1"/>
  </si>
  <si>
    <t>三浦市</t>
    <phoneticPr fontId="1"/>
  </si>
  <si>
    <t>秦野市</t>
    <phoneticPr fontId="1"/>
  </si>
  <si>
    <t>厚木市</t>
    <phoneticPr fontId="1"/>
  </si>
  <si>
    <t>大和市</t>
    <phoneticPr fontId="1"/>
  </si>
  <si>
    <t>伊勢原市</t>
    <phoneticPr fontId="1"/>
  </si>
  <si>
    <t>海老名市</t>
    <phoneticPr fontId="1"/>
  </si>
  <si>
    <t>座間市</t>
    <phoneticPr fontId="1"/>
  </si>
  <si>
    <t>南足柄市</t>
    <phoneticPr fontId="1"/>
  </si>
  <si>
    <t>綾瀬市</t>
    <phoneticPr fontId="1"/>
  </si>
  <si>
    <t>大磯町</t>
    <phoneticPr fontId="1"/>
  </si>
  <si>
    <t>横浜市鶴見区</t>
    <rPh sb="0" eb="3">
      <t>ヨコハマシ</t>
    </rPh>
    <phoneticPr fontId="1"/>
  </si>
  <si>
    <t>横浜市神奈川区</t>
    <rPh sb="0" eb="3">
      <t>ヨコハマシ</t>
    </rPh>
    <phoneticPr fontId="1"/>
  </si>
  <si>
    <t>横浜市中区</t>
    <rPh sb="0" eb="3">
      <t>ヨコハマシ</t>
    </rPh>
    <phoneticPr fontId="1"/>
  </si>
  <si>
    <t>横浜市西区</t>
    <rPh sb="0" eb="3">
      <t>ヨコハマシ</t>
    </rPh>
    <phoneticPr fontId="1"/>
  </si>
  <si>
    <t>横浜市南区</t>
    <rPh sb="0" eb="3">
      <t>ヨコハマシ</t>
    </rPh>
    <phoneticPr fontId="1"/>
  </si>
  <si>
    <t>横浜市港南区</t>
    <rPh sb="0" eb="3">
      <t>ヨコハマシ</t>
    </rPh>
    <phoneticPr fontId="1"/>
  </si>
  <si>
    <t>横浜市保土ケ谷区</t>
    <rPh sb="0" eb="3">
      <t>ヨコハマシ</t>
    </rPh>
    <phoneticPr fontId="1"/>
  </si>
  <si>
    <t>横浜市旭区</t>
    <rPh sb="0" eb="3">
      <t>ヨコハマシ</t>
    </rPh>
    <phoneticPr fontId="1"/>
  </si>
  <si>
    <t>横浜市磯子区</t>
    <rPh sb="0" eb="3">
      <t>ヨコハマシ</t>
    </rPh>
    <phoneticPr fontId="1"/>
  </si>
  <si>
    <t>横浜市金沢区</t>
    <rPh sb="0" eb="3">
      <t>ヨコハマシ</t>
    </rPh>
    <phoneticPr fontId="1"/>
  </si>
  <si>
    <t>横浜市港北区</t>
    <rPh sb="0" eb="3">
      <t>ヨコハマシ</t>
    </rPh>
    <phoneticPr fontId="1"/>
  </si>
  <si>
    <t>横浜市緑区</t>
    <rPh sb="0" eb="3">
      <t>ヨコハマシ</t>
    </rPh>
    <phoneticPr fontId="1"/>
  </si>
  <si>
    <t>横浜市青葉区</t>
    <rPh sb="0" eb="3">
      <t>ヨコハマシ</t>
    </rPh>
    <phoneticPr fontId="1"/>
  </si>
  <si>
    <t>横浜市都筑区</t>
    <rPh sb="0" eb="3">
      <t>ヨコハマシ</t>
    </rPh>
    <phoneticPr fontId="1"/>
  </si>
  <si>
    <t>横浜市戸塚区</t>
    <rPh sb="0" eb="3">
      <t>ヨコハマシ</t>
    </rPh>
    <phoneticPr fontId="1"/>
  </si>
  <si>
    <t>横浜市栄区</t>
    <rPh sb="0" eb="3">
      <t>ヨコハマシ</t>
    </rPh>
    <phoneticPr fontId="1"/>
  </si>
  <si>
    <t>横浜市泉区</t>
    <rPh sb="0" eb="3">
      <t>ヨコハマシ</t>
    </rPh>
    <phoneticPr fontId="1"/>
  </si>
  <si>
    <t>横浜市瀬谷区</t>
    <rPh sb="0" eb="3">
      <t>ヨコハマシ</t>
    </rPh>
    <phoneticPr fontId="1"/>
  </si>
  <si>
    <t>川崎市川崎区</t>
    <rPh sb="0" eb="3">
      <t>カワサキシ</t>
    </rPh>
    <phoneticPr fontId="1"/>
  </si>
  <si>
    <t>川崎市幸区</t>
    <phoneticPr fontId="1"/>
  </si>
  <si>
    <t>川崎市中原区</t>
    <phoneticPr fontId="1"/>
  </si>
  <si>
    <t>川崎市高津区</t>
    <phoneticPr fontId="1"/>
  </si>
  <si>
    <t>川崎市宮前区</t>
    <phoneticPr fontId="1"/>
  </si>
  <si>
    <t>川崎市多摩区</t>
    <phoneticPr fontId="1"/>
  </si>
  <si>
    <t>川崎市麻生区</t>
    <phoneticPr fontId="1"/>
  </si>
  <si>
    <t>相模原市緑区</t>
    <rPh sb="0" eb="4">
      <t>サガミハラシ</t>
    </rPh>
    <phoneticPr fontId="1"/>
  </si>
  <si>
    <t>相模原市中央区</t>
    <phoneticPr fontId="1"/>
  </si>
  <si>
    <t>相模原市南区</t>
    <phoneticPr fontId="1"/>
  </si>
  <si>
    <t>ＮＨＫ党　</t>
    <rPh sb="3" eb="4">
      <t>トウ</t>
    </rPh>
    <phoneticPr fontId="1"/>
  </si>
  <si>
    <t>日本共産党　</t>
    <rPh sb="0" eb="2">
      <t>ニホン</t>
    </rPh>
    <phoneticPr fontId="1"/>
  </si>
  <si>
    <t>ＮＨＫ党</t>
    <rPh sb="3" eb="4">
      <t>トウ</t>
    </rPh>
    <phoneticPr fontId="1"/>
  </si>
  <si>
    <t>公明党</t>
    <rPh sb="2" eb="3">
      <t>トウ</t>
    </rPh>
    <phoneticPr fontId="1"/>
  </si>
  <si>
    <t>社会民主党　</t>
    <rPh sb="0" eb="2">
      <t>シャカイ</t>
    </rPh>
    <rPh sb="2" eb="5">
      <t>ミンシュトウ</t>
    </rPh>
    <phoneticPr fontId="1"/>
  </si>
  <si>
    <t>自由民主党</t>
    <rPh sb="0" eb="5">
      <t>ジユウミンシュトウ</t>
    </rPh>
    <phoneticPr fontId="1"/>
  </si>
  <si>
    <t>新党くにもり</t>
    <rPh sb="0" eb="2">
      <t>シントウ</t>
    </rPh>
    <phoneticPr fontId="1"/>
  </si>
  <si>
    <t>日本第一党</t>
    <rPh sb="0" eb="5">
      <t>ニッポンダイイチトウ</t>
    </rPh>
    <phoneticPr fontId="1"/>
  </si>
  <si>
    <t>維新政党・新風</t>
    <rPh sb="0" eb="4">
      <t>イシンセイトウ</t>
    </rPh>
    <rPh sb="5" eb="7">
      <t>シンプウ</t>
    </rPh>
    <phoneticPr fontId="1"/>
  </si>
  <si>
    <t>幸福実現党</t>
    <rPh sb="0" eb="5">
      <t>コウフクジツゲントウ</t>
    </rPh>
    <phoneticPr fontId="1"/>
  </si>
  <si>
    <t>参政党</t>
    <rPh sb="0" eb="3">
      <t>サンセイトウ</t>
    </rPh>
    <phoneticPr fontId="1"/>
  </si>
  <si>
    <t>日本維新の会</t>
    <rPh sb="0" eb="4">
      <t>ニッポンイシン</t>
    </rPh>
    <rPh sb="5" eb="6">
      <t>カイ</t>
    </rPh>
    <phoneticPr fontId="1"/>
  </si>
  <si>
    <t>無所属</t>
    <phoneticPr fontId="1"/>
  </si>
  <si>
    <t>共和党</t>
    <rPh sb="0" eb="3">
      <t>キョウワトウ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</si>
</sst>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72"/>
  <sheetViews>
    <sheetView showGridLines="0" showZeros="0" tabSelected="1" view="pageBreakPreview" zoomScale="85" zoomScaleNormal="85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3" sqref="A6:A63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23" width="17.81640625" style="6"/>
    <col min="24" max="24" width="17.81640625" style="15"/>
    <col min="25" max="16384" width="17.81640625" style="1"/>
  </cols>
  <sheetData>
    <row r="1" spans="1:27" ht="21" customHeight="1" x14ac:dyDescent="0.2">
      <c r="A1" s="18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Z1" s="2"/>
      <c r="AA1" s="5"/>
    </row>
    <row r="2" spans="1:27" ht="21" customHeight="1" x14ac:dyDescent="0.2">
      <c r="A2" s="29"/>
      <c r="B2" s="35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Z2" s="2"/>
      <c r="AA2" s="2"/>
    </row>
    <row r="3" spans="1:27" ht="21" customHeight="1" x14ac:dyDescent="0.2">
      <c r="A3" s="21" t="str">
        <f ca="1">RIGHT(CELL("filename",A3),LEN(CELL("filename",A3))-FIND("]",CELL("filename",A3)))</f>
        <v>神奈川県</v>
      </c>
      <c r="B3" s="2"/>
      <c r="X3" s="17" t="s">
        <v>2</v>
      </c>
      <c r="AA3" s="7"/>
    </row>
    <row r="4" spans="1:27" ht="21" customHeight="1" x14ac:dyDescent="0.2">
      <c r="A4" s="16" t="s">
        <v>0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18</v>
      </c>
      <c r="M4" s="22" t="s">
        <v>19</v>
      </c>
      <c r="N4" s="22" t="s">
        <v>20</v>
      </c>
      <c r="O4" s="22" t="s">
        <v>21</v>
      </c>
      <c r="P4" s="22" t="s">
        <v>22</v>
      </c>
      <c r="Q4" s="22" t="s">
        <v>23</v>
      </c>
      <c r="R4" s="22" t="s">
        <v>24</v>
      </c>
      <c r="S4" s="22" t="s">
        <v>25</v>
      </c>
      <c r="T4" s="22" t="s">
        <v>26</v>
      </c>
      <c r="U4" s="22" t="s">
        <v>27</v>
      </c>
      <c r="V4" s="22" t="s">
        <v>31</v>
      </c>
      <c r="W4" s="22" t="s">
        <v>32</v>
      </c>
      <c r="X4" s="33" t="s">
        <v>1</v>
      </c>
    </row>
    <row r="5" spans="1:27" ht="43" customHeight="1" x14ac:dyDescent="0.2">
      <c r="A5" s="20" t="s">
        <v>4</v>
      </c>
      <c r="B5" s="23" t="s">
        <v>16</v>
      </c>
      <c r="C5" s="23" t="s">
        <v>91</v>
      </c>
      <c r="D5" s="23" t="s">
        <v>92</v>
      </c>
      <c r="E5" s="23" t="s">
        <v>17</v>
      </c>
      <c r="F5" s="23" t="s">
        <v>93</v>
      </c>
      <c r="G5" s="23" t="s">
        <v>94</v>
      </c>
      <c r="H5" s="23" t="s">
        <v>95</v>
      </c>
      <c r="I5" s="23" t="s">
        <v>96</v>
      </c>
      <c r="J5" s="23" t="s">
        <v>97</v>
      </c>
      <c r="K5" s="23" t="s">
        <v>98</v>
      </c>
      <c r="L5" s="23" t="s">
        <v>96</v>
      </c>
      <c r="M5" s="23" t="s">
        <v>93</v>
      </c>
      <c r="N5" s="23" t="s">
        <v>102</v>
      </c>
      <c r="O5" s="23" t="s">
        <v>28</v>
      </c>
      <c r="P5" s="32" t="s">
        <v>29</v>
      </c>
      <c r="Q5" s="23" t="s">
        <v>103</v>
      </c>
      <c r="R5" s="23" t="s">
        <v>100</v>
      </c>
      <c r="S5" s="23" t="s">
        <v>93</v>
      </c>
      <c r="T5" s="23" t="s">
        <v>104</v>
      </c>
      <c r="U5" s="23" t="s">
        <v>99</v>
      </c>
      <c r="V5" s="23" t="s">
        <v>101</v>
      </c>
      <c r="W5" s="23" t="s">
        <v>30</v>
      </c>
      <c r="X5" s="34"/>
    </row>
    <row r="6" spans="1:27" ht="21" customHeight="1" x14ac:dyDescent="0.2">
      <c r="A6" s="30" t="s">
        <v>63</v>
      </c>
      <c r="B6" s="25">
        <v>5775</v>
      </c>
      <c r="C6" s="25">
        <v>877</v>
      </c>
      <c r="D6" s="25">
        <v>12552</v>
      </c>
      <c r="E6" s="25">
        <v>8562</v>
      </c>
      <c r="F6" s="25">
        <v>670</v>
      </c>
      <c r="G6" s="25">
        <v>17654</v>
      </c>
      <c r="H6" s="25">
        <v>1241</v>
      </c>
      <c r="I6" s="25">
        <v>26490</v>
      </c>
      <c r="J6" s="25">
        <v>596</v>
      </c>
      <c r="K6" s="25">
        <v>249.58500000000001</v>
      </c>
      <c r="L6" s="25">
        <v>13308</v>
      </c>
      <c r="M6" s="25">
        <v>212</v>
      </c>
      <c r="N6" s="25">
        <v>16416</v>
      </c>
      <c r="O6" s="25">
        <v>8686</v>
      </c>
      <c r="P6" s="25">
        <v>275</v>
      </c>
      <c r="Q6" s="25">
        <v>602.41399999999999</v>
      </c>
      <c r="R6" s="25">
        <v>571</v>
      </c>
      <c r="S6" s="25">
        <v>533</v>
      </c>
      <c r="T6" s="25">
        <v>356</v>
      </c>
      <c r="U6" s="25">
        <v>510</v>
      </c>
      <c r="V6" s="25">
        <v>3708</v>
      </c>
      <c r="W6" s="25">
        <v>900</v>
      </c>
      <c r="X6" s="26">
        <f>SUM(B6:K6)</f>
        <v>74666.585000000006</v>
      </c>
    </row>
    <row r="7" spans="1:27" ht="21" customHeight="1" x14ac:dyDescent="0.2">
      <c r="A7" s="31" t="s">
        <v>64</v>
      </c>
      <c r="B7" s="27">
        <v>5487</v>
      </c>
      <c r="C7" s="27">
        <v>853</v>
      </c>
      <c r="D7" s="27">
        <v>9601</v>
      </c>
      <c r="E7" s="27">
        <v>9512</v>
      </c>
      <c r="F7" s="27">
        <v>583</v>
      </c>
      <c r="G7" s="27">
        <v>12486</v>
      </c>
      <c r="H7" s="27">
        <v>1313</v>
      </c>
      <c r="I7" s="27">
        <v>21032</v>
      </c>
      <c r="J7" s="27">
        <v>607</v>
      </c>
      <c r="K7" s="27">
        <v>213.34700000000001</v>
      </c>
      <c r="L7" s="27">
        <v>14315</v>
      </c>
      <c r="M7" s="27">
        <v>219</v>
      </c>
      <c r="N7" s="27">
        <v>15762</v>
      </c>
      <c r="O7" s="27">
        <v>7644</v>
      </c>
      <c r="P7" s="27">
        <v>227</v>
      </c>
      <c r="Q7" s="27">
        <v>400.65199999999999</v>
      </c>
      <c r="R7" s="27">
        <v>288</v>
      </c>
      <c r="S7" s="27">
        <v>464</v>
      </c>
      <c r="T7" s="27">
        <v>322</v>
      </c>
      <c r="U7" s="27">
        <v>352</v>
      </c>
      <c r="V7" s="27">
        <v>3249</v>
      </c>
      <c r="W7" s="27">
        <v>879</v>
      </c>
      <c r="X7" s="28">
        <f t="shared" ref="X7:X21" si="0">SUM(B7:K7)</f>
        <v>61687.347000000002</v>
      </c>
    </row>
    <row r="8" spans="1:27" ht="21" customHeight="1" x14ac:dyDescent="0.2">
      <c r="A8" s="31" t="s">
        <v>66</v>
      </c>
      <c r="B8" s="27">
        <v>2450</v>
      </c>
      <c r="C8" s="27">
        <v>387</v>
      </c>
      <c r="D8" s="27">
        <v>4099</v>
      </c>
      <c r="E8" s="27">
        <v>3512</v>
      </c>
      <c r="F8" s="27">
        <v>221</v>
      </c>
      <c r="G8" s="27">
        <v>5028</v>
      </c>
      <c r="H8" s="27">
        <v>523</v>
      </c>
      <c r="I8" s="27">
        <v>11032</v>
      </c>
      <c r="J8" s="27">
        <v>277</v>
      </c>
      <c r="K8" s="27">
        <v>88</v>
      </c>
      <c r="L8" s="27">
        <v>5919</v>
      </c>
      <c r="M8" s="27">
        <v>193</v>
      </c>
      <c r="N8" s="27">
        <v>6856</v>
      </c>
      <c r="O8" s="27">
        <v>3462</v>
      </c>
      <c r="P8" s="27">
        <v>129</v>
      </c>
      <c r="Q8" s="27">
        <v>181</v>
      </c>
      <c r="R8" s="27">
        <v>114</v>
      </c>
      <c r="S8" s="27">
        <v>218</v>
      </c>
      <c r="T8" s="27">
        <v>110</v>
      </c>
      <c r="U8" s="27">
        <v>170</v>
      </c>
      <c r="V8" s="27">
        <v>1460</v>
      </c>
      <c r="W8" s="27">
        <v>236</v>
      </c>
      <c r="X8" s="28">
        <f t="shared" si="0"/>
        <v>27617</v>
      </c>
    </row>
    <row r="9" spans="1:27" ht="21" customHeight="1" x14ac:dyDescent="0.2">
      <c r="A9" s="31" t="s">
        <v>65</v>
      </c>
      <c r="B9" s="27">
        <v>3385</v>
      </c>
      <c r="C9" s="27">
        <v>588</v>
      </c>
      <c r="D9" s="27">
        <v>5034</v>
      </c>
      <c r="E9" s="27">
        <v>5011</v>
      </c>
      <c r="F9" s="27">
        <v>325</v>
      </c>
      <c r="G9" s="27">
        <v>7243</v>
      </c>
      <c r="H9" s="27">
        <v>773</v>
      </c>
      <c r="I9" s="27">
        <v>13560</v>
      </c>
      <c r="J9" s="27">
        <v>493</v>
      </c>
      <c r="K9" s="27">
        <v>131.75700000000001</v>
      </c>
      <c r="L9" s="27">
        <v>7427</v>
      </c>
      <c r="M9" s="27">
        <v>117</v>
      </c>
      <c r="N9" s="27">
        <v>8909</v>
      </c>
      <c r="O9" s="27">
        <v>4100</v>
      </c>
      <c r="P9" s="27">
        <v>167</v>
      </c>
      <c r="Q9" s="27">
        <v>216.24199999999999</v>
      </c>
      <c r="R9" s="27">
        <v>142</v>
      </c>
      <c r="S9" s="27">
        <v>263</v>
      </c>
      <c r="T9" s="27">
        <v>177</v>
      </c>
      <c r="U9" s="27">
        <v>208</v>
      </c>
      <c r="V9" s="27">
        <v>2341</v>
      </c>
      <c r="W9" s="27">
        <v>366</v>
      </c>
      <c r="X9" s="28">
        <f t="shared" si="0"/>
        <v>36543.756999999998</v>
      </c>
    </row>
    <row r="10" spans="1:27" ht="21" customHeight="1" x14ac:dyDescent="0.2">
      <c r="A10" s="31" t="s">
        <v>67</v>
      </c>
      <c r="B10" s="27">
        <v>3681</v>
      </c>
      <c r="C10" s="27">
        <v>724</v>
      </c>
      <c r="D10" s="27">
        <v>8264</v>
      </c>
      <c r="E10" s="27">
        <v>6892</v>
      </c>
      <c r="F10" s="27">
        <v>433</v>
      </c>
      <c r="G10" s="27">
        <v>13706</v>
      </c>
      <c r="H10" s="27">
        <v>971</v>
      </c>
      <c r="I10" s="27">
        <v>18553</v>
      </c>
      <c r="J10" s="27">
        <v>547</v>
      </c>
      <c r="K10" s="27">
        <v>201.46100000000001</v>
      </c>
      <c r="L10" s="27">
        <v>9134</v>
      </c>
      <c r="M10" s="27">
        <v>219</v>
      </c>
      <c r="N10" s="27">
        <v>10727</v>
      </c>
      <c r="O10" s="27">
        <v>4780</v>
      </c>
      <c r="P10" s="27">
        <v>225</v>
      </c>
      <c r="Q10" s="27">
        <v>235.53800000000001</v>
      </c>
      <c r="R10" s="27">
        <v>262</v>
      </c>
      <c r="S10" s="27">
        <v>403</v>
      </c>
      <c r="T10" s="27">
        <v>234</v>
      </c>
      <c r="U10" s="27">
        <v>493</v>
      </c>
      <c r="V10" s="27">
        <v>2542</v>
      </c>
      <c r="W10" s="27">
        <v>498</v>
      </c>
      <c r="X10" s="28">
        <f t="shared" si="0"/>
        <v>53972.461000000003</v>
      </c>
    </row>
    <row r="11" spans="1:27" ht="21" customHeight="1" x14ac:dyDescent="0.2">
      <c r="A11" s="31" t="s">
        <v>68</v>
      </c>
      <c r="B11" s="27">
        <v>5064</v>
      </c>
      <c r="C11" s="27">
        <v>550</v>
      </c>
      <c r="D11" s="27">
        <v>9098</v>
      </c>
      <c r="E11" s="27">
        <v>9392</v>
      </c>
      <c r="F11" s="27">
        <v>487</v>
      </c>
      <c r="G11" s="27">
        <v>13292</v>
      </c>
      <c r="H11" s="27">
        <v>1230</v>
      </c>
      <c r="I11" s="27">
        <v>20634</v>
      </c>
      <c r="J11" s="27">
        <v>620</v>
      </c>
      <c r="K11" s="27">
        <v>190.39599999999999</v>
      </c>
      <c r="L11" s="27">
        <v>14644</v>
      </c>
      <c r="M11" s="27">
        <v>177</v>
      </c>
      <c r="N11" s="27">
        <v>14026</v>
      </c>
      <c r="O11" s="27">
        <v>5811</v>
      </c>
      <c r="P11" s="27">
        <v>233</v>
      </c>
      <c r="Q11" s="27">
        <v>289.60300000000001</v>
      </c>
      <c r="R11" s="27">
        <v>290</v>
      </c>
      <c r="S11" s="27">
        <v>328</v>
      </c>
      <c r="T11" s="27">
        <v>328</v>
      </c>
      <c r="U11" s="27">
        <v>491</v>
      </c>
      <c r="V11" s="27">
        <v>2870</v>
      </c>
      <c r="W11" s="27">
        <v>467</v>
      </c>
      <c r="X11" s="28">
        <f t="shared" si="0"/>
        <v>60557.396000000001</v>
      </c>
    </row>
    <row r="12" spans="1:27" ht="21" customHeight="1" x14ac:dyDescent="0.2">
      <c r="A12" s="31" t="s">
        <v>69</v>
      </c>
      <c r="B12" s="27">
        <v>5049</v>
      </c>
      <c r="C12" s="27">
        <v>563</v>
      </c>
      <c r="D12" s="27">
        <v>8101</v>
      </c>
      <c r="E12" s="27">
        <v>8811</v>
      </c>
      <c r="F12" s="27">
        <v>411</v>
      </c>
      <c r="G12" s="27">
        <v>15804</v>
      </c>
      <c r="H12" s="27">
        <v>994</v>
      </c>
      <c r="I12" s="27">
        <v>16074</v>
      </c>
      <c r="J12" s="27">
        <v>495</v>
      </c>
      <c r="K12" s="27">
        <v>192</v>
      </c>
      <c r="L12" s="27">
        <v>11413</v>
      </c>
      <c r="M12" s="27">
        <v>284</v>
      </c>
      <c r="N12" s="27">
        <v>13015</v>
      </c>
      <c r="O12" s="27">
        <v>5665</v>
      </c>
      <c r="P12" s="27">
        <v>205</v>
      </c>
      <c r="Q12" s="27">
        <v>330</v>
      </c>
      <c r="R12" s="27">
        <v>219</v>
      </c>
      <c r="S12" s="27">
        <v>400</v>
      </c>
      <c r="T12" s="27">
        <v>225</v>
      </c>
      <c r="U12" s="27">
        <v>372</v>
      </c>
      <c r="V12" s="27">
        <v>2549</v>
      </c>
      <c r="W12" s="27">
        <v>531</v>
      </c>
      <c r="X12" s="28">
        <f t="shared" si="0"/>
        <v>56494</v>
      </c>
    </row>
    <row r="13" spans="1:27" ht="21" customHeight="1" x14ac:dyDescent="0.2">
      <c r="A13" s="31" t="s">
        <v>70</v>
      </c>
      <c r="B13" s="27">
        <v>6361</v>
      </c>
      <c r="C13" s="27">
        <v>603</v>
      </c>
      <c r="D13" s="27">
        <v>9390</v>
      </c>
      <c r="E13" s="27">
        <v>11677</v>
      </c>
      <c r="F13" s="27">
        <v>672</v>
      </c>
      <c r="G13" s="27">
        <v>18200</v>
      </c>
      <c r="H13" s="27">
        <v>1457</v>
      </c>
      <c r="I13" s="27">
        <v>18510</v>
      </c>
      <c r="J13" s="27">
        <v>482</v>
      </c>
      <c r="K13" s="27">
        <v>233.35300000000001</v>
      </c>
      <c r="L13" s="27">
        <v>14715</v>
      </c>
      <c r="M13" s="27">
        <v>236</v>
      </c>
      <c r="N13" s="27">
        <v>15418</v>
      </c>
      <c r="O13" s="27">
        <v>6612</v>
      </c>
      <c r="P13" s="27">
        <v>235</v>
      </c>
      <c r="Q13" s="27">
        <v>426.64600000000002</v>
      </c>
      <c r="R13" s="27">
        <v>291</v>
      </c>
      <c r="S13" s="27">
        <v>397</v>
      </c>
      <c r="T13" s="27">
        <v>315</v>
      </c>
      <c r="U13" s="27">
        <v>608</v>
      </c>
      <c r="V13" s="27">
        <v>2994</v>
      </c>
      <c r="W13" s="27">
        <v>563</v>
      </c>
      <c r="X13" s="28">
        <f t="shared" si="0"/>
        <v>67585.353000000003</v>
      </c>
    </row>
    <row r="14" spans="1:27" ht="21" customHeight="1" x14ac:dyDescent="0.2">
      <c r="A14" s="31" t="s">
        <v>71</v>
      </c>
      <c r="B14" s="27">
        <v>4506</v>
      </c>
      <c r="C14" s="27">
        <v>524</v>
      </c>
      <c r="D14" s="27">
        <v>6057</v>
      </c>
      <c r="E14" s="27">
        <v>7137</v>
      </c>
      <c r="F14" s="27">
        <v>330</v>
      </c>
      <c r="G14" s="27">
        <v>10520</v>
      </c>
      <c r="H14" s="27">
        <v>868</v>
      </c>
      <c r="I14" s="27">
        <v>14908</v>
      </c>
      <c r="J14" s="27">
        <v>409</v>
      </c>
      <c r="K14" s="27">
        <v>161.83600000000001</v>
      </c>
      <c r="L14" s="27">
        <v>8867</v>
      </c>
      <c r="M14" s="27">
        <v>229</v>
      </c>
      <c r="N14" s="27">
        <v>9963</v>
      </c>
      <c r="O14" s="27">
        <v>4673</v>
      </c>
      <c r="P14" s="27">
        <v>173</v>
      </c>
      <c r="Q14" s="27">
        <v>225.16300000000001</v>
      </c>
      <c r="R14" s="27">
        <v>171</v>
      </c>
      <c r="S14" s="27">
        <v>316</v>
      </c>
      <c r="T14" s="27">
        <v>234</v>
      </c>
      <c r="U14" s="27">
        <v>468</v>
      </c>
      <c r="V14" s="27">
        <v>2141</v>
      </c>
      <c r="W14" s="27">
        <v>383</v>
      </c>
      <c r="X14" s="28">
        <f t="shared" si="0"/>
        <v>45420.836000000003</v>
      </c>
    </row>
    <row r="15" spans="1:27" ht="21" customHeight="1" x14ac:dyDescent="0.2">
      <c r="A15" s="31" t="s">
        <v>72</v>
      </c>
      <c r="B15" s="27">
        <v>5499</v>
      </c>
      <c r="C15" s="27">
        <v>450</v>
      </c>
      <c r="D15" s="27">
        <v>8086</v>
      </c>
      <c r="E15" s="27">
        <v>9248</v>
      </c>
      <c r="F15" s="27">
        <v>515</v>
      </c>
      <c r="G15" s="27">
        <v>11600</v>
      </c>
      <c r="H15" s="27">
        <v>1064</v>
      </c>
      <c r="I15" s="27">
        <v>19562</v>
      </c>
      <c r="J15" s="27">
        <v>484</v>
      </c>
      <c r="K15" s="27">
        <v>159</v>
      </c>
      <c r="L15" s="27">
        <v>12137</v>
      </c>
      <c r="M15" s="27">
        <v>208</v>
      </c>
      <c r="N15" s="27">
        <v>13344</v>
      </c>
      <c r="O15" s="27">
        <v>5491</v>
      </c>
      <c r="P15" s="27">
        <v>233</v>
      </c>
      <c r="Q15" s="27">
        <v>311</v>
      </c>
      <c r="R15" s="27">
        <v>290</v>
      </c>
      <c r="S15" s="27">
        <v>334</v>
      </c>
      <c r="T15" s="27">
        <v>250</v>
      </c>
      <c r="U15" s="27">
        <v>541</v>
      </c>
      <c r="V15" s="27">
        <v>2507</v>
      </c>
      <c r="W15" s="27">
        <v>514</v>
      </c>
      <c r="X15" s="28">
        <f t="shared" si="0"/>
        <v>56667</v>
      </c>
    </row>
    <row r="16" spans="1:27" ht="21" customHeight="1" x14ac:dyDescent="0.2">
      <c r="A16" s="31" t="s">
        <v>73</v>
      </c>
      <c r="B16" s="27">
        <v>10845</v>
      </c>
      <c r="C16" s="27">
        <v>1002</v>
      </c>
      <c r="D16" s="27">
        <v>14208</v>
      </c>
      <c r="E16" s="27">
        <v>15810</v>
      </c>
      <c r="F16" s="27">
        <v>623</v>
      </c>
      <c r="G16" s="27">
        <v>16766</v>
      </c>
      <c r="H16" s="27">
        <v>1888</v>
      </c>
      <c r="I16" s="27">
        <v>29275</v>
      </c>
      <c r="J16" s="27">
        <v>868</v>
      </c>
      <c r="K16" s="27">
        <v>293.35000000000002</v>
      </c>
      <c r="L16" s="27">
        <v>24833</v>
      </c>
      <c r="M16" s="27">
        <v>508</v>
      </c>
      <c r="N16" s="27">
        <v>23731</v>
      </c>
      <c r="O16" s="27">
        <v>12233</v>
      </c>
      <c r="P16" s="27">
        <v>436</v>
      </c>
      <c r="Q16" s="27">
        <v>542.649</v>
      </c>
      <c r="R16" s="27">
        <v>349</v>
      </c>
      <c r="S16" s="27">
        <v>690</v>
      </c>
      <c r="T16" s="27">
        <v>938</v>
      </c>
      <c r="U16" s="27">
        <v>878</v>
      </c>
      <c r="V16" s="27">
        <v>4965</v>
      </c>
      <c r="W16" s="27">
        <v>1156</v>
      </c>
      <c r="X16" s="28">
        <f t="shared" si="0"/>
        <v>91578.35</v>
      </c>
    </row>
    <row r="17" spans="1:24" ht="21" customHeight="1" x14ac:dyDescent="0.2">
      <c r="A17" s="31" t="s">
        <v>74</v>
      </c>
      <c r="B17" s="27">
        <v>4306</v>
      </c>
      <c r="C17" s="27">
        <v>492</v>
      </c>
      <c r="D17" s="27">
        <v>6861</v>
      </c>
      <c r="E17" s="27">
        <v>8631</v>
      </c>
      <c r="F17" s="27">
        <v>382</v>
      </c>
      <c r="G17" s="27">
        <v>10659</v>
      </c>
      <c r="H17" s="27">
        <v>1028</v>
      </c>
      <c r="I17" s="27">
        <v>15843</v>
      </c>
      <c r="J17" s="27">
        <v>423</v>
      </c>
      <c r="K17" s="27">
        <v>136.678</v>
      </c>
      <c r="L17" s="27">
        <v>9607</v>
      </c>
      <c r="M17" s="27">
        <v>258</v>
      </c>
      <c r="N17" s="27">
        <v>12926</v>
      </c>
      <c r="O17" s="27">
        <v>4955</v>
      </c>
      <c r="P17" s="27">
        <v>199</v>
      </c>
      <c r="Q17" s="27">
        <v>266.32100000000003</v>
      </c>
      <c r="R17" s="27">
        <v>233</v>
      </c>
      <c r="S17" s="27">
        <v>377</v>
      </c>
      <c r="T17" s="27">
        <v>276</v>
      </c>
      <c r="U17" s="27">
        <v>321</v>
      </c>
      <c r="V17" s="27">
        <v>2351</v>
      </c>
      <c r="W17" s="27">
        <v>515</v>
      </c>
      <c r="X17" s="28">
        <f t="shared" si="0"/>
        <v>48761.678</v>
      </c>
    </row>
    <row r="18" spans="1:24" ht="21" customHeight="1" x14ac:dyDescent="0.2">
      <c r="A18" s="31" t="s">
        <v>75</v>
      </c>
      <c r="B18" s="27">
        <v>6725</v>
      </c>
      <c r="C18" s="27">
        <v>1012</v>
      </c>
      <c r="D18" s="27">
        <v>11080</v>
      </c>
      <c r="E18" s="27">
        <v>19856</v>
      </c>
      <c r="F18" s="27">
        <v>514</v>
      </c>
      <c r="G18" s="27">
        <v>12104</v>
      </c>
      <c r="H18" s="27">
        <v>1770</v>
      </c>
      <c r="I18" s="27">
        <v>26801</v>
      </c>
      <c r="J18" s="27">
        <v>768</v>
      </c>
      <c r="K18" s="27">
        <v>246</v>
      </c>
      <c r="L18" s="27">
        <v>23519</v>
      </c>
      <c r="M18" s="27">
        <v>295</v>
      </c>
      <c r="N18" s="27">
        <v>25464</v>
      </c>
      <c r="O18" s="27">
        <v>10265</v>
      </c>
      <c r="P18" s="27">
        <v>367</v>
      </c>
      <c r="Q18" s="27">
        <v>561</v>
      </c>
      <c r="R18" s="27">
        <v>386</v>
      </c>
      <c r="S18" s="27">
        <v>513</v>
      </c>
      <c r="T18" s="27">
        <v>425</v>
      </c>
      <c r="U18" s="27">
        <v>389</v>
      </c>
      <c r="V18" s="27">
        <v>4730</v>
      </c>
      <c r="W18" s="27">
        <v>814</v>
      </c>
      <c r="X18" s="28">
        <f t="shared" si="0"/>
        <v>80876</v>
      </c>
    </row>
    <row r="19" spans="1:24" ht="21" customHeight="1" x14ac:dyDescent="0.2">
      <c r="A19" s="31" t="s">
        <v>76</v>
      </c>
      <c r="B19" s="27">
        <v>5031</v>
      </c>
      <c r="C19" s="27">
        <v>631</v>
      </c>
      <c r="D19" s="27">
        <v>6265</v>
      </c>
      <c r="E19" s="27">
        <v>10739</v>
      </c>
      <c r="F19" s="27">
        <v>540</v>
      </c>
      <c r="G19" s="27">
        <v>9409</v>
      </c>
      <c r="H19" s="27">
        <v>1148</v>
      </c>
      <c r="I19" s="27">
        <v>19850</v>
      </c>
      <c r="J19" s="27">
        <v>513</v>
      </c>
      <c r="K19" s="27">
        <v>164.297</v>
      </c>
      <c r="L19" s="27">
        <v>13287</v>
      </c>
      <c r="M19" s="27">
        <v>210</v>
      </c>
      <c r="N19" s="27">
        <v>15748</v>
      </c>
      <c r="O19" s="27">
        <v>6849</v>
      </c>
      <c r="P19" s="27">
        <v>227</v>
      </c>
      <c r="Q19" s="27">
        <v>387.702</v>
      </c>
      <c r="R19" s="27">
        <v>231</v>
      </c>
      <c r="S19" s="27">
        <v>362</v>
      </c>
      <c r="T19" s="27">
        <v>621</v>
      </c>
      <c r="U19" s="27">
        <v>434</v>
      </c>
      <c r="V19" s="27">
        <v>3192</v>
      </c>
      <c r="W19" s="27">
        <v>609</v>
      </c>
      <c r="X19" s="28">
        <f t="shared" si="0"/>
        <v>54290.296999999999</v>
      </c>
    </row>
    <row r="20" spans="1:24" ht="21" customHeight="1" x14ac:dyDescent="0.2">
      <c r="A20" s="31" t="s">
        <v>77</v>
      </c>
      <c r="B20" s="27">
        <v>5827</v>
      </c>
      <c r="C20" s="27">
        <v>618</v>
      </c>
      <c r="D20" s="27">
        <v>11085</v>
      </c>
      <c r="E20" s="27">
        <v>13242</v>
      </c>
      <c r="F20" s="27">
        <v>618</v>
      </c>
      <c r="G20" s="27">
        <v>15104</v>
      </c>
      <c r="H20" s="27">
        <v>1682</v>
      </c>
      <c r="I20" s="27">
        <v>21374</v>
      </c>
      <c r="J20" s="27">
        <v>604</v>
      </c>
      <c r="K20" s="27">
        <v>269.33600000000001</v>
      </c>
      <c r="L20" s="27">
        <v>22987</v>
      </c>
      <c r="M20" s="27">
        <v>331</v>
      </c>
      <c r="N20" s="27">
        <v>19203</v>
      </c>
      <c r="O20" s="27">
        <v>9507</v>
      </c>
      <c r="P20" s="27">
        <v>290</v>
      </c>
      <c r="Q20" s="27">
        <v>536.66300000000001</v>
      </c>
      <c r="R20" s="27">
        <v>344</v>
      </c>
      <c r="S20" s="27">
        <v>429</v>
      </c>
      <c r="T20" s="27">
        <v>383</v>
      </c>
      <c r="U20" s="27">
        <v>403</v>
      </c>
      <c r="V20" s="27">
        <v>3502</v>
      </c>
      <c r="W20" s="27">
        <v>712</v>
      </c>
      <c r="X20" s="28">
        <f t="shared" si="0"/>
        <v>70423.335999999996</v>
      </c>
    </row>
    <row r="21" spans="1:24" ht="21" customHeight="1" x14ac:dyDescent="0.2">
      <c r="A21" s="31" t="s">
        <v>78</v>
      </c>
      <c r="B21" s="27">
        <v>2843</v>
      </c>
      <c r="C21" s="27">
        <v>293</v>
      </c>
      <c r="D21" s="27">
        <v>4712</v>
      </c>
      <c r="E21" s="27">
        <v>6653</v>
      </c>
      <c r="F21" s="27">
        <v>242</v>
      </c>
      <c r="G21" s="27">
        <v>5592</v>
      </c>
      <c r="H21" s="27">
        <v>592</v>
      </c>
      <c r="I21" s="27">
        <v>7711</v>
      </c>
      <c r="J21" s="27">
        <v>261</v>
      </c>
      <c r="K21" s="27">
        <v>82</v>
      </c>
      <c r="L21" s="27">
        <v>17361</v>
      </c>
      <c r="M21" s="27">
        <v>81</v>
      </c>
      <c r="N21" s="27">
        <v>6879</v>
      </c>
      <c r="O21" s="27">
        <v>2944</v>
      </c>
      <c r="P21" s="27">
        <v>112</v>
      </c>
      <c r="Q21" s="27">
        <v>256</v>
      </c>
      <c r="R21" s="27">
        <v>121</v>
      </c>
      <c r="S21" s="27">
        <v>200</v>
      </c>
      <c r="T21" s="27">
        <v>155</v>
      </c>
      <c r="U21" s="27">
        <v>248</v>
      </c>
      <c r="V21" s="27">
        <v>1479</v>
      </c>
      <c r="W21" s="27">
        <v>285</v>
      </c>
      <c r="X21" s="28">
        <f t="shared" si="0"/>
        <v>28981</v>
      </c>
    </row>
    <row r="22" spans="1:24" ht="21" customHeight="1" x14ac:dyDescent="0.2">
      <c r="A22" s="31" t="s">
        <v>79</v>
      </c>
      <c r="B22" s="27">
        <v>4091</v>
      </c>
      <c r="C22" s="27">
        <v>479</v>
      </c>
      <c r="D22" s="27">
        <v>5983</v>
      </c>
      <c r="E22" s="27">
        <v>6798</v>
      </c>
      <c r="F22" s="27">
        <v>263</v>
      </c>
      <c r="G22" s="27">
        <v>9279</v>
      </c>
      <c r="H22" s="27">
        <v>845</v>
      </c>
      <c r="I22" s="27">
        <v>14136</v>
      </c>
      <c r="J22" s="27">
        <v>318</v>
      </c>
      <c r="K22" s="27">
        <v>115.623</v>
      </c>
      <c r="L22" s="27">
        <v>9198</v>
      </c>
      <c r="M22" s="27">
        <v>136</v>
      </c>
      <c r="N22" s="27">
        <v>10198</v>
      </c>
      <c r="O22" s="27">
        <v>4272</v>
      </c>
      <c r="P22" s="27">
        <v>142</v>
      </c>
      <c r="Q22" s="27">
        <v>255.376</v>
      </c>
      <c r="R22" s="27">
        <v>183</v>
      </c>
      <c r="S22" s="27">
        <v>200</v>
      </c>
      <c r="T22" s="27">
        <v>160</v>
      </c>
      <c r="U22" s="27">
        <v>218</v>
      </c>
      <c r="V22" s="27">
        <v>1898</v>
      </c>
      <c r="W22" s="27">
        <v>385</v>
      </c>
      <c r="X22" s="28">
        <f t="shared" ref="X22:X41" si="1">SUM(B22:K22)</f>
        <v>42307.623</v>
      </c>
    </row>
    <row r="23" spans="1:24" ht="21" customHeight="1" x14ac:dyDescent="0.2">
      <c r="A23" s="31" t="s">
        <v>80</v>
      </c>
      <c r="B23" s="27">
        <v>3111</v>
      </c>
      <c r="C23" s="27">
        <v>283</v>
      </c>
      <c r="D23" s="27">
        <v>4449</v>
      </c>
      <c r="E23" s="27">
        <v>4748</v>
      </c>
      <c r="F23" s="27">
        <v>245</v>
      </c>
      <c r="G23" s="27">
        <v>8646</v>
      </c>
      <c r="H23" s="27">
        <v>678</v>
      </c>
      <c r="I23" s="27">
        <v>10733</v>
      </c>
      <c r="J23" s="27">
        <v>296</v>
      </c>
      <c r="K23" s="27">
        <v>109</v>
      </c>
      <c r="L23" s="27">
        <v>5876</v>
      </c>
      <c r="M23" s="27">
        <v>147</v>
      </c>
      <c r="N23" s="27">
        <v>7337</v>
      </c>
      <c r="O23" s="27">
        <v>3030</v>
      </c>
      <c r="P23" s="27">
        <v>110</v>
      </c>
      <c r="Q23" s="27">
        <v>275</v>
      </c>
      <c r="R23" s="27">
        <v>142</v>
      </c>
      <c r="S23" s="27">
        <v>155</v>
      </c>
      <c r="T23" s="27">
        <v>170</v>
      </c>
      <c r="U23" s="27">
        <v>213</v>
      </c>
      <c r="V23" s="27">
        <v>1483</v>
      </c>
      <c r="W23" s="27">
        <v>292</v>
      </c>
      <c r="X23" s="28">
        <f t="shared" si="1"/>
        <v>33298</v>
      </c>
    </row>
    <row r="24" spans="1:24" ht="21" customHeight="1" x14ac:dyDescent="0.2">
      <c r="A24" s="31" t="s">
        <v>81</v>
      </c>
      <c r="B24" s="27">
        <v>2782</v>
      </c>
      <c r="C24" s="27">
        <v>772</v>
      </c>
      <c r="D24" s="27">
        <v>10388</v>
      </c>
      <c r="E24" s="27">
        <v>5455</v>
      </c>
      <c r="F24" s="27">
        <v>491</v>
      </c>
      <c r="G24" s="27">
        <v>15614</v>
      </c>
      <c r="H24" s="27">
        <v>998</v>
      </c>
      <c r="I24" s="27">
        <v>19252</v>
      </c>
      <c r="J24" s="27">
        <v>450</v>
      </c>
      <c r="K24" s="27">
        <v>281.899</v>
      </c>
      <c r="L24" s="27">
        <v>8316</v>
      </c>
      <c r="M24" s="27">
        <v>300</v>
      </c>
      <c r="N24" s="27">
        <v>12070</v>
      </c>
      <c r="O24" s="27">
        <v>6483</v>
      </c>
      <c r="P24" s="27">
        <v>197</v>
      </c>
      <c r="Q24" s="27">
        <v>658.1</v>
      </c>
      <c r="R24" s="27">
        <v>227</v>
      </c>
      <c r="S24" s="27">
        <v>426</v>
      </c>
      <c r="T24" s="27">
        <v>342</v>
      </c>
      <c r="U24" s="27">
        <v>696</v>
      </c>
      <c r="V24" s="27">
        <v>2614</v>
      </c>
      <c r="W24" s="27">
        <v>644</v>
      </c>
      <c r="X24" s="28">
        <f t="shared" si="1"/>
        <v>56483.898999999998</v>
      </c>
    </row>
    <row r="25" spans="1:24" ht="21" customHeight="1" x14ac:dyDescent="0.2">
      <c r="A25" s="31" t="s">
        <v>82</v>
      </c>
      <c r="B25" s="27">
        <v>2677</v>
      </c>
      <c r="C25" s="27">
        <v>544</v>
      </c>
      <c r="D25" s="27">
        <v>7758</v>
      </c>
      <c r="E25" s="27">
        <v>5990</v>
      </c>
      <c r="F25" s="27">
        <v>528</v>
      </c>
      <c r="G25" s="27">
        <v>11036</v>
      </c>
      <c r="H25" s="27">
        <v>839</v>
      </c>
      <c r="I25" s="27">
        <v>15447</v>
      </c>
      <c r="J25" s="27">
        <v>345</v>
      </c>
      <c r="K25" s="27">
        <v>196.71899999999999</v>
      </c>
      <c r="L25" s="27">
        <v>8433</v>
      </c>
      <c r="M25" s="27">
        <v>137</v>
      </c>
      <c r="N25" s="27">
        <v>11755</v>
      </c>
      <c r="O25" s="27">
        <v>6758</v>
      </c>
      <c r="P25" s="27">
        <v>175</v>
      </c>
      <c r="Q25" s="27">
        <v>375.28</v>
      </c>
      <c r="R25" s="27">
        <v>157</v>
      </c>
      <c r="S25" s="27">
        <v>311</v>
      </c>
      <c r="T25" s="27">
        <v>327</v>
      </c>
      <c r="U25" s="27">
        <v>709</v>
      </c>
      <c r="V25" s="27">
        <v>1852</v>
      </c>
      <c r="W25" s="27">
        <v>691</v>
      </c>
      <c r="X25" s="28">
        <f t="shared" si="1"/>
        <v>45360.718999999997</v>
      </c>
    </row>
    <row r="26" spans="1:24" ht="21" customHeight="1" x14ac:dyDescent="0.2">
      <c r="A26" s="31" t="s">
        <v>83</v>
      </c>
      <c r="B26" s="27">
        <v>4510</v>
      </c>
      <c r="C26" s="27">
        <v>761</v>
      </c>
      <c r="D26" s="27">
        <v>11976</v>
      </c>
      <c r="E26" s="27">
        <v>11642</v>
      </c>
      <c r="F26" s="27">
        <v>681</v>
      </c>
      <c r="G26" s="27">
        <v>12442</v>
      </c>
      <c r="H26" s="27">
        <v>1491</v>
      </c>
      <c r="I26" s="27">
        <v>27056</v>
      </c>
      <c r="J26" s="27">
        <v>674</v>
      </c>
      <c r="K26" s="27">
        <v>243</v>
      </c>
      <c r="L26" s="27">
        <v>12545</v>
      </c>
      <c r="M26" s="27">
        <v>319</v>
      </c>
      <c r="N26" s="27">
        <v>20071</v>
      </c>
      <c r="O26" s="27">
        <v>10992</v>
      </c>
      <c r="P26" s="27">
        <v>337</v>
      </c>
      <c r="Q26" s="27">
        <v>548</v>
      </c>
      <c r="R26" s="27">
        <v>217</v>
      </c>
      <c r="S26" s="27">
        <v>515</v>
      </c>
      <c r="T26" s="27">
        <v>504</v>
      </c>
      <c r="U26" s="27">
        <v>930</v>
      </c>
      <c r="V26" s="27">
        <v>3259</v>
      </c>
      <c r="W26" s="27">
        <v>1034</v>
      </c>
      <c r="X26" s="28">
        <f t="shared" si="1"/>
        <v>71476</v>
      </c>
    </row>
    <row r="27" spans="1:24" ht="21" customHeight="1" x14ac:dyDescent="0.2">
      <c r="A27" s="31" t="s">
        <v>84</v>
      </c>
      <c r="B27" s="27">
        <v>4472</v>
      </c>
      <c r="C27" s="27">
        <v>709</v>
      </c>
      <c r="D27" s="27">
        <v>10140</v>
      </c>
      <c r="E27" s="27">
        <v>9065</v>
      </c>
      <c r="F27" s="27">
        <v>528</v>
      </c>
      <c r="G27" s="27">
        <v>13554</v>
      </c>
      <c r="H27" s="27">
        <v>1171</v>
      </c>
      <c r="I27" s="27">
        <v>20492</v>
      </c>
      <c r="J27" s="27">
        <v>597</v>
      </c>
      <c r="K27" s="27">
        <v>227.34899999999999</v>
      </c>
      <c r="L27" s="27">
        <v>10839</v>
      </c>
      <c r="M27" s="27">
        <v>302</v>
      </c>
      <c r="N27" s="27">
        <v>16792</v>
      </c>
      <c r="O27" s="27">
        <v>7598</v>
      </c>
      <c r="P27" s="27">
        <v>270</v>
      </c>
      <c r="Q27" s="27">
        <v>422.65</v>
      </c>
      <c r="R27" s="27">
        <v>262</v>
      </c>
      <c r="S27" s="27">
        <v>662</v>
      </c>
      <c r="T27" s="27">
        <v>439</v>
      </c>
      <c r="U27" s="27">
        <v>512</v>
      </c>
      <c r="V27" s="27">
        <v>2979</v>
      </c>
      <c r="W27" s="27">
        <v>778</v>
      </c>
      <c r="X27" s="28">
        <f t="shared" si="1"/>
        <v>60955.349000000002</v>
      </c>
    </row>
    <row r="28" spans="1:24" ht="21" customHeight="1" x14ac:dyDescent="0.2">
      <c r="A28" s="31" t="s">
        <v>85</v>
      </c>
      <c r="B28" s="27">
        <v>4967</v>
      </c>
      <c r="C28" s="27">
        <v>628</v>
      </c>
      <c r="D28" s="27">
        <v>8994</v>
      </c>
      <c r="E28" s="27">
        <v>9993</v>
      </c>
      <c r="F28" s="27">
        <v>471</v>
      </c>
      <c r="G28" s="27">
        <v>13433</v>
      </c>
      <c r="H28" s="27">
        <v>1208</v>
      </c>
      <c r="I28" s="27">
        <v>19093</v>
      </c>
      <c r="J28" s="27">
        <v>644</v>
      </c>
      <c r="K28" s="27">
        <v>207.30799999999999</v>
      </c>
      <c r="L28" s="27">
        <v>12595</v>
      </c>
      <c r="M28" s="27">
        <v>431</v>
      </c>
      <c r="N28" s="27">
        <v>18727</v>
      </c>
      <c r="O28" s="27">
        <v>7423</v>
      </c>
      <c r="P28" s="27">
        <v>298</v>
      </c>
      <c r="Q28" s="27">
        <v>465.69099999999997</v>
      </c>
      <c r="R28" s="27">
        <v>214</v>
      </c>
      <c r="S28" s="27">
        <v>421</v>
      </c>
      <c r="T28" s="27">
        <v>416</v>
      </c>
      <c r="U28" s="27">
        <v>536</v>
      </c>
      <c r="V28" s="27">
        <v>3291</v>
      </c>
      <c r="W28" s="27">
        <v>729</v>
      </c>
      <c r="X28" s="28">
        <f t="shared" si="1"/>
        <v>59638.307999999997</v>
      </c>
    </row>
    <row r="29" spans="1:24" ht="21" customHeight="1" x14ac:dyDescent="0.2">
      <c r="A29" s="31" t="s">
        <v>86</v>
      </c>
      <c r="B29" s="27">
        <v>4628</v>
      </c>
      <c r="C29" s="27">
        <v>745</v>
      </c>
      <c r="D29" s="27">
        <v>11016</v>
      </c>
      <c r="E29" s="27">
        <v>9828</v>
      </c>
      <c r="F29" s="27">
        <v>505</v>
      </c>
      <c r="G29" s="27">
        <v>11361</v>
      </c>
      <c r="H29" s="27">
        <v>1234</v>
      </c>
      <c r="I29" s="27">
        <v>17202</v>
      </c>
      <c r="J29" s="27">
        <v>589</v>
      </c>
      <c r="K29" s="27">
        <v>264.358</v>
      </c>
      <c r="L29" s="27">
        <v>10220</v>
      </c>
      <c r="M29" s="27">
        <v>305</v>
      </c>
      <c r="N29" s="27">
        <v>18197</v>
      </c>
      <c r="O29" s="27">
        <v>7246</v>
      </c>
      <c r="P29" s="27">
        <v>254</v>
      </c>
      <c r="Q29" s="27">
        <v>473.64100000000002</v>
      </c>
      <c r="R29" s="27">
        <v>272</v>
      </c>
      <c r="S29" s="27">
        <v>446</v>
      </c>
      <c r="T29" s="27">
        <v>447</v>
      </c>
      <c r="U29" s="27">
        <v>481</v>
      </c>
      <c r="V29" s="27">
        <v>2938</v>
      </c>
      <c r="W29" s="27">
        <v>926</v>
      </c>
      <c r="X29" s="28">
        <f t="shared" si="1"/>
        <v>57372.358</v>
      </c>
    </row>
    <row r="30" spans="1:24" ht="21" customHeight="1" x14ac:dyDescent="0.2">
      <c r="A30" s="31" t="s">
        <v>87</v>
      </c>
      <c r="B30" s="27">
        <v>5102</v>
      </c>
      <c r="C30" s="27">
        <v>463</v>
      </c>
      <c r="D30" s="27">
        <v>7837</v>
      </c>
      <c r="E30" s="27">
        <v>10474</v>
      </c>
      <c r="F30" s="27">
        <v>344</v>
      </c>
      <c r="G30" s="27">
        <v>7622</v>
      </c>
      <c r="H30" s="27">
        <v>1100</v>
      </c>
      <c r="I30" s="27">
        <v>13542</v>
      </c>
      <c r="J30" s="27">
        <v>482</v>
      </c>
      <c r="K30" s="27">
        <v>152.648</v>
      </c>
      <c r="L30" s="27">
        <v>11593</v>
      </c>
      <c r="M30" s="27">
        <v>326</v>
      </c>
      <c r="N30" s="27">
        <v>17518</v>
      </c>
      <c r="O30" s="27">
        <v>5647</v>
      </c>
      <c r="P30" s="27">
        <v>257</v>
      </c>
      <c r="Q30" s="27">
        <v>318.351</v>
      </c>
      <c r="R30" s="27">
        <v>214</v>
      </c>
      <c r="S30" s="27">
        <v>393</v>
      </c>
      <c r="T30" s="27">
        <v>426</v>
      </c>
      <c r="U30" s="27">
        <v>405</v>
      </c>
      <c r="V30" s="27">
        <v>2635</v>
      </c>
      <c r="W30" s="27">
        <v>691</v>
      </c>
      <c r="X30" s="28">
        <f t="shared" si="1"/>
        <v>47118.648000000001</v>
      </c>
    </row>
    <row r="31" spans="1:24" ht="21" customHeight="1" x14ac:dyDescent="0.2">
      <c r="A31" s="31" t="s">
        <v>88</v>
      </c>
      <c r="B31" s="27">
        <v>9038</v>
      </c>
      <c r="C31" s="27">
        <v>373</v>
      </c>
      <c r="D31" s="27">
        <v>5693</v>
      </c>
      <c r="E31" s="27">
        <v>4537</v>
      </c>
      <c r="F31" s="27">
        <v>343</v>
      </c>
      <c r="G31" s="27">
        <v>12174</v>
      </c>
      <c r="H31" s="27">
        <v>930</v>
      </c>
      <c r="I31" s="27">
        <v>17490</v>
      </c>
      <c r="J31" s="27">
        <v>257</v>
      </c>
      <c r="K31" s="27">
        <v>147.571</v>
      </c>
      <c r="L31" s="27">
        <v>6045</v>
      </c>
      <c r="M31" s="27">
        <v>381</v>
      </c>
      <c r="N31" s="27">
        <v>9937</v>
      </c>
      <c r="O31" s="27">
        <v>3324</v>
      </c>
      <c r="P31" s="27">
        <v>206</v>
      </c>
      <c r="Q31" s="27">
        <v>368.428</v>
      </c>
      <c r="R31" s="27">
        <v>261</v>
      </c>
      <c r="S31" s="27">
        <v>391</v>
      </c>
      <c r="T31" s="27">
        <v>158</v>
      </c>
      <c r="U31" s="27">
        <v>145</v>
      </c>
      <c r="V31" s="27">
        <v>2065</v>
      </c>
      <c r="W31" s="27">
        <v>337</v>
      </c>
      <c r="X31" s="28">
        <f t="shared" si="1"/>
        <v>50982.571000000004</v>
      </c>
    </row>
    <row r="32" spans="1:24" ht="21" customHeight="1" x14ac:dyDescent="0.2">
      <c r="A32" s="31" t="s">
        <v>89</v>
      </c>
      <c r="B32" s="27">
        <v>13375</v>
      </c>
      <c r="C32" s="27">
        <v>830</v>
      </c>
      <c r="D32" s="27">
        <v>7869</v>
      </c>
      <c r="E32" s="27">
        <v>9330</v>
      </c>
      <c r="F32" s="27">
        <v>445</v>
      </c>
      <c r="G32" s="27">
        <v>19204</v>
      </c>
      <c r="H32" s="27">
        <v>1335</v>
      </c>
      <c r="I32" s="27">
        <v>25432</v>
      </c>
      <c r="J32" s="27">
        <v>443</v>
      </c>
      <c r="K32" s="27">
        <v>283.30099999999999</v>
      </c>
      <c r="L32" s="27">
        <v>9727</v>
      </c>
      <c r="M32" s="27">
        <v>564</v>
      </c>
      <c r="N32" s="27">
        <v>14630</v>
      </c>
      <c r="O32" s="27">
        <v>5302</v>
      </c>
      <c r="P32" s="27">
        <v>277</v>
      </c>
      <c r="Q32" s="27">
        <v>657.69799999999998</v>
      </c>
      <c r="R32" s="27">
        <v>268</v>
      </c>
      <c r="S32" s="27">
        <v>372</v>
      </c>
      <c r="T32" s="27">
        <v>239</v>
      </c>
      <c r="U32" s="27">
        <v>668</v>
      </c>
      <c r="V32" s="27">
        <v>3267</v>
      </c>
      <c r="W32" s="27">
        <v>505</v>
      </c>
      <c r="X32" s="28">
        <f t="shared" si="1"/>
        <v>78546.301000000007</v>
      </c>
    </row>
    <row r="33" spans="1:24" ht="21" customHeight="1" x14ac:dyDescent="0.2">
      <c r="A33" s="31" t="s">
        <v>90</v>
      </c>
      <c r="B33" s="27">
        <v>14030</v>
      </c>
      <c r="C33" s="27">
        <v>760</v>
      </c>
      <c r="D33" s="27">
        <v>10830</v>
      </c>
      <c r="E33" s="27">
        <v>11074</v>
      </c>
      <c r="F33" s="27">
        <v>547</v>
      </c>
      <c r="G33" s="27">
        <v>16243</v>
      </c>
      <c r="H33" s="27">
        <v>1984</v>
      </c>
      <c r="I33" s="27">
        <v>24714</v>
      </c>
      <c r="J33" s="27">
        <v>538</v>
      </c>
      <c r="K33" s="27">
        <v>287</v>
      </c>
      <c r="L33" s="27">
        <v>15000</v>
      </c>
      <c r="M33" s="27">
        <v>540</v>
      </c>
      <c r="N33" s="27">
        <v>16881</v>
      </c>
      <c r="O33" s="27">
        <v>7246</v>
      </c>
      <c r="P33" s="27">
        <v>312</v>
      </c>
      <c r="Q33" s="27">
        <v>803</v>
      </c>
      <c r="R33" s="27">
        <v>359</v>
      </c>
      <c r="S33" s="27">
        <v>599</v>
      </c>
      <c r="T33" s="27">
        <v>258</v>
      </c>
      <c r="U33" s="27">
        <v>383</v>
      </c>
      <c r="V33" s="27">
        <v>3586</v>
      </c>
      <c r="W33" s="27">
        <v>640</v>
      </c>
      <c r="X33" s="28">
        <f t="shared" si="1"/>
        <v>81007</v>
      </c>
    </row>
    <row r="34" spans="1:24" ht="21" customHeight="1" x14ac:dyDescent="0.2">
      <c r="A34" s="31" t="s">
        <v>33</v>
      </c>
      <c r="B34" s="27">
        <v>5669</v>
      </c>
      <c r="C34" s="27">
        <v>899</v>
      </c>
      <c r="D34" s="27">
        <v>13532</v>
      </c>
      <c r="E34" s="27">
        <v>11127</v>
      </c>
      <c r="F34" s="27">
        <v>811</v>
      </c>
      <c r="G34" s="27">
        <v>28499</v>
      </c>
      <c r="H34" s="27">
        <v>1875</v>
      </c>
      <c r="I34" s="27">
        <v>42455</v>
      </c>
      <c r="J34" s="27">
        <v>1042</v>
      </c>
      <c r="K34" s="27">
        <v>419</v>
      </c>
      <c r="L34" s="27">
        <v>22045</v>
      </c>
      <c r="M34" s="27">
        <v>742</v>
      </c>
      <c r="N34" s="27">
        <v>19615</v>
      </c>
      <c r="O34" s="27">
        <v>7403</v>
      </c>
      <c r="P34" s="27">
        <v>367</v>
      </c>
      <c r="Q34" s="27">
        <v>754</v>
      </c>
      <c r="R34" s="27">
        <v>429</v>
      </c>
      <c r="S34" s="27">
        <v>547</v>
      </c>
      <c r="T34" s="27">
        <v>424</v>
      </c>
      <c r="U34" s="27">
        <v>665</v>
      </c>
      <c r="V34" s="27">
        <v>4746</v>
      </c>
      <c r="W34" s="27">
        <v>741</v>
      </c>
      <c r="X34" s="28">
        <f t="shared" si="1"/>
        <v>106328</v>
      </c>
    </row>
    <row r="35" spans="1:24" ht="21" customHeight="1" x14ac:dyDescent="0.2">
      <c r="A35" s="31" t="s">
        <v>47</v>
      </c>
      <c r="B35" s="27">
        <v>3935</v>
      </c>
      <c r="C35" s="27">
        <v>630</v>
      </c>
      <c r="D35" s="27">
        <v>9037</v>
      </c>
      <c r="E35" s="27">
        <v>8688</v>
      </c>
      <c r="F35" s="27">
        <v>595</v>
      </c>
      <c r="G35" s="27">
        <v>17715</v>
      </c>
      <c r="H35" s="27">
        <v>1441</v>
      </c>
      <c r="I35" s="27">
        <v>21876</v>
      </c>
      <c r="J35" s="27">
        <v>677</v>
      </c>
      <c r="K35" s="27">
        <v>153.15600000000001</v>
      </c>
      <c r="L35" s="27">
        <v>14409</v>
      </c>
      <c r="M35" s="27">
        <v>256</v>
      </c>
      <c r="N35" s="27">
        <v>14527</v>
      </c>
      <c r="O35" s="27">
        <v>5110</v>
      </c>
      <c r="P35" s="27">
        <v>258</v>
      </c>
      <c r="Q35" s="27">
        <v>824.84299999999996</v>
      </c>
      <c r="R35" s="27">
        <v>281</v>
      </c>
      <c r="S35" s="27">
        <v>553</v>
      </c>
      <c r="T35" s="27">
        <v>374</v>
      </c>
      <c r="U35" s="27">
        <v>535</v>
      </c>
      <c r="V35" s="27">
        <v>3065</v>
      </c>
      <c r="W35" s="27">
        <v>542</v>
      </c>
      <c r="X35" s="28">
        <f t="shared" si="1"/>
        <v>64747.156000000003</v>
      </c>
    </row>
    <row r="36" spans="1:24" ht="21" customHeight="1" x14ac:dyDescent="0.2">
      <c r="A36" s="31" t="s">
        <v>48</v>
      </c>
      <c r="B36" s="27">
        <v>3657</v>
      </c>
      <c r="C36" s="27">
        <v>455</v>
      </c>
      <c r="D36" s="27">
        <v>8949</v>
      </c>
      <c r="E36" s="27">
        <v>10860</v>
      </c>
      <c r="F36" s="27">
        <v>290</v>
      </c>
      <c r="G36" s="27">
        <v>7077</v>
      </c>
      <c r="H36" s="27">
        <v>1075</v>
      </c>
      <c r="I36" s="27">
        <v>9943</v>
      </c>
      <c r="J36" s="27">
        <v>481</v>
      </c>
      <c r="K36" s="27">
        <v>115</v>
      </c>
      <c r="L36" s="27">
        <v>27030</v>
      </c>
      <c r="M36" s="27">
        <v>130</v>
      </c>
      <c r="N36" s="27">
        <v>9966</v>
      </c>
      <c r="O36" s="27">
        <v>4487</v>
      </c>
      <c r="P36" s="27">
        <v>225</v>
      </c>
      <c r="Q36" s="27">
        <v>409</v>
      </c>
      <c r="R36" s="27">
        <v>210</v>
      </c>
      <c r="S36" s="27">
        <v>442</v>
      </c>
      <c r="T36" s="27">
        <v>285</v>
      </c>
      <c r="U36" s="27">
        <v>367</v>
      </c>
      <c r="V36" s="27">
        <v>2680</v>
      </c>
      <c r="W36" s="27">
        <v>379</v>
      </c>
      <c r="X36" s="28">
        <f t="shared" si="1"/>
        <v>42902</v>
      </c>
    </row>
    <row r="37" spans="1:24" ht="21" customHeight="1" x14ac:dyDescent="0.2">
      <c r="A37" s="31" t="s">
        <v>49</v>
      </c>
      <c r="B37" s="27">
        <v>6831</v>
      </c>
      <c r="C37" s="27">
        <v>1115</v>
      </c>
      <c r="D37" s="27">
        <v>16432</v>
      </c>
      <c r="E37" s="27">
        <v>26496</v>
      </c>
      <c r="F37" s="27">
        <v>995</v>
      </c>
      <c r="G37" s="27">
        <v>21510</v>
      </c>
      <c r="H37" s="27">
        <v>2483</v>
      </c>
      <c r="I37" s="27">
        <v>36463</v>
      </c>
      <c r="J37" s="27">
        <v>869</v>
      </c>
      <c r="K37" s="27">
        <v>310.15199999999999</v>
      </c>
      <c r="L37" s="27">
        <v>24937</v>
      </c>
      <c r="M37" s="27">
        <v>457</v>
      </c>
      <c r="N37" s="27">
        <v>30517</v>
      </c>
      <c r="O37" s="27">
        <v>13169</v>
      </c>
      <c r="P37" s="27">
        <v>431</v>
      </c>
      <c r="Q37" s="27">
        <v>1725.847</v>
      </c>
      <c r="R37" s="27">
        <v>474</v>
      </c>
      <c r="S37" s="27">
        <v>807</v>
      </c>
      <c r="T37" s="27">
        <v>596</v>
      </c>
      <c r="U37" s="27">
        <v>964</v>
      </c>
      <c r="V37" s="27">
        <v>6371</v>
      </c>
      <c r="W37" s="27">
        <v>972</v>
      </c>
      <c r="X37" s="28">
        <f t="shared" si="1"/>
        <v>113504.152</v>
      </c>
    </row>
    <row r="38" spans="1:24" ht="21" customHeight="1" x14ac:dyDescent="0.2">
      <c r="A38" s="31" t="s">
        <v>50</v>
      </c>
      <c r="B38" s="27">
        <v>2468</v>
      </c>
      <c r="C38" s="27">
        <v>312</v>
      </c>
      <c r="D38" s="27">
        <v>6439</v>
      </c>
      <c r="E38" s="27">
        <v>8159</v>
      </c>
      <c r="F38" s="27">
        <v>627</v>
      </c>
      <c r="G38" s="27">
        <v>12387</v>
      </c>
      <c r="H38" s="27">
        <v>1000</v>
      </c>
      <c r="I38" s="27">
        <v>18516</v>
      </c>
      <c r="J38" s="27">
        <v>473</v>
      </c>
      <c r="K38" s="27">
        <v>95.180999999999997</v>
      </c>
      <c r="L38" s="27">
        <v>9116</v>
      </c>
      <c r="M38" s="27">
        <v>239</v>
      </c>
      <c r="N38" s="27">
        <v>13023</v>
      </c>
      <c r="O38" s="27">
        <v>3823</v>
      </c>
      <c r="P38" s="27">
        <v>225</v>
      </c>
      <c r="Q38" s="27">
        <v>428.81799999999998</v>
      </c>
      <c r="R38" s="27">
        <v>286</v>
      </c>
      <c r="S38" s="27">
        <v>284</v>
      </c>
      <c r="T38" s="27">
        <v>271</v>
      </c>
      <c r="U38" s="27">
        <v>319</v>
      </c>
      <c r="V38" s="27">
        <v>2303</v>
      </c>
      <c r="W38" s="27">
        <v>404</v>
      </c>
      <c r="X38" s="28">
        <f t="shared" si="1"/>
        <v>50476.180999999997</v>
      </c>
    </row>
    <row r="39" spans="1:24" ht="21" customHeight="1" x14ac:dyDescent="0.2">
      <c r="A39" s="31" t="s">
        <v>51</v>
      </c>
      <c r="B39" s="27">
        <v>4063</v>
      </c>
      <c r="C39" s="27">
        <v>786</v>
      </c>
      <c r="D39" s="27">
        <v>9291</v>
      </c>
      <c r="E39" s="27">
        <v>11574</v>
      </c>
      <c r="F39" s="27">
        <v>552</v>
      </c>
      <c r="G39" s="27">
        <v>15523</v>
      </c>
      <c r="H39" s="27">
        <v>1689</v>
      </c>
      <c r="I39" s="27">
        <v>21105</v>
      </c>
      <c r="J39" s="27">
        <v>799</v>
      </c>
      <c r="K39" s="27">
        <v>215</v>
      </c>
      <c r="L39" s="27">
        <v>14122</v>
      </c>
      <c r="M39" s="27">
        <v>319</v>
      </c>
      <c r="N39" s="27">
        <v>17551</v>
      </c>
      <c r="O39" s="27">
        <v>6717</v>
      </c>
      <c r="P39" s="27">
        <v>226</v>
      </c>
      <c r="Q39" s="27">
        <v>606</v>
      </c>
      <c r="R39" s="27">
        <v>296</v>
      </c>
      <c r="S39" s="27">
        <v>601</v>
      </c>
      <c r="T39" s="27">
        <v>510</v>
      </c>
      <c r="U39" s="27">
        <v>902</v>
      </c>
      <c r="V39" s="27">
        <v>3690</v>
      </c>
      <c r="W39" s="27">
        <v>700</v>
      </c>
      <c r="X39" s="28">
        <f t="shared" si="1"/>
        <v>65597</v>
      </c>
    </row>
    <row r="40" spans="1:24" ht="21" customHeight="1" x14ac:dyDescent="0.2">
      <c r="A40" s="31" t="s">
        <v>52</v>
      </c>
      <c r="B40" s="27">
        <v>1097</v>
      </c>
      <c r="C40" s="27">
        <v>148</v>
      </c>
      <c r="D40" s="27">
        <v>3030</v>
      </c>
      <c r="E40" s="27">
        <v>3331</v>
      </c>
      <c r="F40" s="27">
        <v>164</v>
      </c>
      <c r="G40" s="27">
        <v>2799</v>
      </c>
      <c r="H40" s="27">
        <v>312</v>
      </c>
      <c r="I40" s="27">
        <v>3506</v>
      </c>
      <c r="J40" s="27">
        <v>162</v>
      </c>
      <c r="K40" s="27">
        <v>51</v>
      </c>
      <c r="L40" s="27">
        <v>8623</v>
      </c>
      <c r="M40" s="27">
        <v>39</v>
      </c>
      <c r="N40" s="27">
        <v>3453</v>
      </c>
      <c r="O40" s="27">
        <v>1492</v>
      </c>
      <c r="P40" s="27">
        <v>58</v>
      </c>
      <c r="Q40" s="27">
        <v>115</v>
      </c>
      <c r="R40" s="27">
        <v>79</v>
      </c>
      <c r="S40" s="27">
        <v>156</v>
      </c>
      <c r="T40" s="27">
        <v>90</v>
      </c>
      <c r="U40" s="27">
        <v>54</v>
      </c>
      <c r="V40" s="27">
        <v>881</v>
      </c>
      <c r="W40" s="27">
        <v>177</v>
      </c>
      <c r="X40" s="28">
        <f t="shared" si="1"/>
        <v>14600</v>
      </c>
    </row>
    <row r="41" spans="1:24" ht="21" customHeight="1" x14ac:dyDescent="0.2">
      <c r="A41" s="31" t="s">
        <v>53</v>
      </c>
      <c r="B41" s="27">
        <v>492</v>
      </c>
      <c r="C41" s="27">
        <v>44</v>
      </c>
      <c r="D41" s="27">
        <v>1700</v>
      </c>
      <c r="E41" s="27">
        <v>971</v>
      </c>
      <c r="F41" s="27">
        <v>5</v>
      </c>
      <c r="G41" s="27">
        <v>3124</v>
      </c>
      <c r="H41" s="27">
        <v>227</v>
      </c>
      <c r="I41" s="27">
        <v>4614</v>
      </c>
      <c r="J41" s="27">
        <v>104</v>
      </c>
      <c r="K41" s="27">
        <v>26</v>
      </c>
      <c r="L41" s="27">
        <v>1956</v>
      </c>
      <c r="M41" s="27">
        <v>37</v>
      </c>
      <c r="N41" s="27">
        <v>1996</v>
      </c>
      <c r="O41" s="27">
        <v>595</v>
      </c>
      <c r="P41" s="27">
        <v>26</v>
      </c>
      <c r="Q41" s="27">
        <v>33</v>
      </c>
      <c r="R41" s="27">
        <v>38</v>
      </c>
      <c r="S41" s="27">
        <v>58</v>
      </c>
      <c r="T41" s="27">
        <v>47</v>
      </c>
      <c r="U41" s="27">
        <v>132</v>
      </c>
      <c r="V41" s="27">
        <v>474</v>
      </c>
      <c r="W41" s="27">
        <v>63</v>
      </c>
      <c r="X41" s="28">
        <f t="shared" si="1"/>
        <v>11307</v>
      </c>
    </row>
    <row r="42" spans="1:24" ht="21" customHeight="1" x14ac:dyDescent="0.2">
      <c r="A42" s="31" t="s">
        <v>54</v>
      </c>
      <c r="B42" s="27">
        <v>2537</v>
      </c>
      <c r="C42" s="27">
        <v>320</v>
      </c>
      <c r="D42" s="27">
        <v>5355</v>
      </c>
      <c r="E42" s="27">
        <v>6495</v>
      </c>
      <c r="F42" s="27">
        <v>373</v>
      </c>
      <c r="G42" s="27">
        <v>9646</v>
      </c>
      <c r="H42" s="27">
        <v>837</v>
      </c>
      <c r="I42" s="27">
        <v>14274</v>
      </c>
      <c r="J42" s="27">
        <v>415</v>
      </c>
      <c r="K42" s="27">
        <v>124.31</v>
      </c>
      <c r="L42" s="27">
        <v>7841</v>
      </c>
      <c r="M42" s="27">
        <v>131</v>
      </c>
      <c r="N42" s="27">
        <v>11417</v>
      </c>
      <c r="O42" s="27">
        <v>3351</v>
      </c>
      <c r="P42" s="27">
        <v>375</v>
      </c>
      <c r="Q42" s="27">
        <v>275.68900000000002</v>
      </c>
      <c r="R42" s="27">
        <v>225</v>
      </c>
      <c r="S42" s="27">
        <v>447</v>
      </c>
      <c r="T42" s="27">
        <v>150</v>
      </c>
      <c r="U42" s="27">
        <v>288</v>
      </c>
      <c r="V42" s="27">
        <v>1728</v>
      </c>
      <c r="W42" s="27">
        <v>402</v>
      </c>
      <c r="X42" s="28">
        <f t="shared" ref="X42:X50" si="2">SUM(B42:K42)</f>
        <v>40376.31</v>
      </c>
    </row>
    <row r="43" spans="1:24" ht="21" customHeight="1" x14ac:dyDescent="0.2">
      <c r="A43" s="31" t="s">
        <v>55</v>
      </c>
      <c r="B43" s="27">
        <v>3661</v>
      </c>
      <c r="C43" s="27">
        <v>797</v>
      </c>
      <c r="D43" s="27">
        <v>6559</v>
      </c>
      <c r="E43" s="27">
        <v>10442</v>
      </c>
      <c r="F43" s="27">
        <v>361</v>
      </c>
      <c r="G43" s="27">
        <v>14416</v>
      </c>
      <c r="H43" s="27">
        <v>874</v>
      </c>
      <c r="I43" s="27">
        <v>18259</v>
      </c>
      <c r="J43" s="27">
        <v>412</v>
      </c>
      <c r="K43" s="27">
        <v>131.43299999999999</v>
      </c>
      <c r="L43" s="27">
        <v>11783</v>
      </c>
      <c r="M43" s="27">
        <v>222</v>
      </c>
      <c r="N43" s="27">
        <v>13109</v>
      </c>
      <c r="O43" s="27">
        <v>4816</v>
      </c>
      <c r="P43" s="27">
        <v>253</v>
      </c>
      <c r="Q43" s="27">
        <v>474.56599999999997</v>
      </c>
      <c r="R43" s="27">
        <v>252</v>
      </c>
      <c r="S43" s="27">
        <v>355</v>
      </c>
      <c r="T43" s="27">
        <v>481</v>
      </c>
      <c r="U43" s="27">
        <v>617</v>
      </c>
      <c r="V43" s="27">
        <v>2716</v>
      </c>
      <c r="W43" s="27">
        <v>455</v>
      </c>
      <c r="X43" s="28">
        <f t="shared" si="2"/>
        <v>55912.432999999997</v>
      </c>
    </row>
    <row r="44" spans="1:24" ht="21" customHeight="1" x14ac:dyDescent="0.2">
      <c r="A44" s="31" t="s">
        <v>56</v>
      </c>
      <c r="B44" s="27">
        <v>4553</v>
      </c>
      <c r="C44" s="27">
        <v>666</v>
      </c>
      <c r="D44" s="27">
        <v>8205</v>
      </c>
      <c r="E44" s="27">
        <v>11001</v>
      </c>
      <c r="F44" s="27">
        <v>442</v>
      </c>
      <c r="G44" s="27">
        <v>15638</v>
      </c>
      <c r="H44" s="27">
        <v>1151</v>
      </c>
      <c r="I44" s="27">
        <v>19686</v>
      </c>
      <c r="J44" s="27">
        <v>581</v>
      </c>
      <c r="K44" s="27">
        <v>237.26400000000001</v>
      </c>
      <c r="L44" s="27">
        <v>12491</v>
      </c>
      <c r="M44" s="27">
        <v>335</v>
      </c>
      <c r="N44" s="27">
        <v>15760</v>
      </c>
      <c r="O44" s="27">
        <v>5486</v>
      </c>
      <c r="P44" s="27">
        <v>359</v>
      </c>
      <c r="Q44" s="27">
        <v>659.73500000000001</v>
      </c>
      <c r="R44" s="27">
        <v>261</v>
      </c>
      <c r="S44" s="27">
        <v>590</v>
      </c>
      <c r="T44" s="27">
        <v>263</v>
      </c>
      <c r="U44" s="27">
        <v>257</v>
      </c>
      <c r="V44" s="27">
        <v>3407</v>
      </c>
      <c r="W44" s="27">
        <v>586</v>
      </c>
      <c r="X44" s="28">
        <f t="shared" si="2"/>
        <v>62160.264000000003</v>
      </c>
    </row>
    <row r="45" spans="1:24" ht="21" customHeight="1" x14ac:dyDescent="0.2">
      <c r="A45" s="31" t="s">
        <v>57</v>
      </c>
      <c r="B45" s="27">
        <v>1846</v>
      </c>
      <c r="C45" s="27">
        <v>249</v>
      </c>
      <c r="D45" s="27">
        <v>3268</v>
      </c>
      <c r="E45" s="27">
        <v>4853</v>
      </c>
      <c r="F45" s="27">
        <v>247</v>
      </c>
      <c r="G45" s="27">
        <v>6110</v>
      </c>
      <c r="H45" s="27">
        <v>500</v>
      </c>
      <c r="I45" s="27">
        <v>9682</v>
      </c>
      <c r="J45" s="27">
        <v>207</v>
      </c>
      <c r="K45" s="27">
        <v>110.383</v>
      </c>
      <c r="L45" s="27">
        <v>5269</v>
      </c>
      <c r="M45" s="27">
        <v>147</v>
      </c>
      <c r="N45" s="27">
        <v>6392</v>
      </c>
      <c r="O45" s="27">
        <v>2563</v>
      </c>
      <c r="P45" s="27">
        <v>105</v>
      </c>
      <c r="Q45" s="27">
        <v>177.61600000000001</v>
      </c>
      <c r="R45" s="27">
        <v>122</v>
      </c>
      <c r="S45" s="27">
        <v>200</v>
      </c>
      <c r="T45" s="27">
        <v>117</v>
      </c>
      <c r="U45" s="27">
        <v>243</v>
      </c>
      <c r="V45" s="27">
        <v>1143</v>
      </c>
      <c r="W45" s="27">
        <v>227</v>
      </c>
      <c r="X45" s="28">
        <f t="shared" si="2"/>
        <v>27072.383000000002</v>
      </c>
    </row>
    <row r="46" spans="1:24" ht="21" customHeight="1" x14ac:dyDescent="0.2">
      <c r="A46" s="31" t="s">
        <v>58</v>
      </c>
      <c r="B46" s="27">
        <v>3051</v>
      </c>
      <c r="C46" s="27">
        <v>445</v>
      </c>
      <c r="D46" s="27">
        <v>4951</v>
      </c>
      <c r="E46" s="27">
        <v>6233</v>
      </c>
      <c r="F46" s="27">
        <v>306</v>
      </c>
      <c r="G46" s="27">
        <v>8227</v>
      </c>
      <c r="H46" s="27">
        <v>763</v>
      </c>
      <c r="I46" s="27">
        <v>13067</v>
      </c>
      <c r="J46" s="27">
        <v>312</v>
      </c>
      <c r="K46" s="27">
        <v>130.27699999999999</v>
      </c>
      <c r="L46" s="27">
        <v>7989</v>
      </c>
      <c r="M46" s="27">
        <v>219</v>
      </c>
      <c r="N46" s="27">
        <v>9637</v>
      </c>
      <c r="O46" s="27">
        <v>4066</v>
      </c>
      <c r="P46" s="27">
        <v>180</v>
      </c>
      <c r="Q46" s="27">
        <v>339.72199999999998</v>
      </c>
      <c r="R46" s="27">
        <v>162</v>
      </c>
      <c r="S46" s="27">
        <v>278</v>
      </c>
      <c r="T46" s="27">
        <v>239</v>
      </c>
      <c r="U46" s="27">
        <v>749</v>
      </c>
      <c r="V46" s="27">
        <v>1922</v>
      </c>
      <c r="W46" s="27">
        <v>449</v>
      </c>
      <c r="X46" s="28">
        <f t="shared" si="2"/>
        <v>37485.277000000002</v>
      </c>
    </row>
    <row r="47" spans="1:24" ht="21" customHeight="1" x14ac:dyDescent="0.2">
      <c r="A47" s="31" t="s">
        <v>59</v>
      </c>
      <c r="B47" s="27">
        <v>3171</v>
      </c>
      <c r="C47" s="27">
        <v>446</v>
      </c>
      <c r="D47" s="27">
        <v>5075</v>
      </c>
      <c r="E47" s="27">
        <v>4449</v>
      </c>
      <c r="F47" s="27">
        <v>279</v>
      </c>
      <c r="G47" s="27">
        <v>8522</v>
      </c>
      <c r="H47" s="27">
        <v>742</v>
      </c>
      <c r="I47" s="27">
        <v>10418</v>
      </c>
      <c r="J47" s="27">
        <v>293</v>
      </c>
      <c r="K47" s="27">
        <v>148</v>
      </c>
      <c r="L47" s="27">
        <v>7690</v>
      </c>
      <c r="M47" s="27">
        <v>176</v>
      </c>
      <c r="N47" s="27">
        <v>8101</v>
      </c>
      <c r="O47" s="27">
        <v>2908</v>
      </c>
      <c r="P47" s="27">
        <v>153</v>
      </c>
      <c r="Q47" s="27">
        <v>153</v>
      </c>
      <c r="R47" s="27">
        <v>158</v>
      </c>
      <c r="S47" s="27">
        <v>203</v>
      </c>
      <c r="T47" s="27">
        <v>188</v>
      </c>
      <c r="U47" s="27">
        <v>190</v>
      </c>
      <c r="V47" s="27">
        <v>1722</v>
      </c>
      <c r="W47" s="27">
        <v>287</v>
      </c>
      <c r="X47" s="28">
        <f t="shared" si="2"/>
        <v>33543</v>
      </c>
    </row>
    <row r="48" spans="1:24" ht="21" customHeight="1" x14ac:dyDescent="0.2">
      <c r="A48" s="31" t="s">
        <v>60</v>
      </c>
      <c r="B48" s="27">
        <v>952</v>
      </c>
      <c r="C48" s="27">
        <v>70</v>
      </c>
      <c r="D48" s="27">
        <v>1629</v>
      </c>
      <c r="E48" s="27">
        <v>1306</v>
      </c>
      <c r="F48" s="27">
        <v>82</v>
      </c>
      <c r="G48" s="27">
        <v>3035</v>
      </c>
      <c r="H48" s="27">
        <v>268</v>
      </c>
      <c r="I48" s="27">
        <v>4280</v>
      </c>
      <c r="J48" s="27">
        <v>103</v>
      </c>
      <c r="K48" s="27">
        <v>31</v>
      </c>
      <c r="L48" s="27">
        <v>1922</v>
      </c>
      <c r="M48" s="27">
        <v>56</v>
      </c>
      <c r="N48" s="27">
        <v>3361</v>
      </c>
      <c r="O48" s="27">
        <v>751</v>
      </c>
      <c r="P48" s="27">
        <v>48</v>
      </c>
      <c r="Q48" s="27">
        <v>90</v>
      </c>
      <c r="R48" s="27">
        <v>63</v>
      </c>
      <c r="S48" s="27">
        <v>119</v>
      </c>
      <c r="T48" s="27">
        <v>63</v>
      </c>
      <c r="U48" s="27">
        <v>71</v>
      </c>
      <c r="V48" s="27">
        <v>467</v>
      </c>
      <c r="W48" s="27">
        <v>58</v>
      </c>
      <c r="X48" s="28">
        <f t="shared" si="2"/>
        <v>11756</v>
      </c>
    </row>
    <row r="49" spans="1:24" ht="21" customHeight="1" x14ac:dyDescent="0.2">
      <c r="A49" s="31" t="s">
        <v>61</v>
      </c>
      <c r="B49" s="27">
        <v>1335</v>
      </c>
      <c r="C49" s="27">
        <v>251</v>
      </c>
      <c r="D49" s="27">
        <v>2238</v>
      </c>
      <c r="E49" s="27">
        <v>2637</v>
      </c>
      <c r="F49" s="27">
        <v>123</v>
      </c>
      <c r="G49" s="27">
        <v>6433</v>
      </c>
      <c r="H49" s="27">
        <v>447</v>
      </c>
      <c r="I49" s="27">
        <v>6235</v>
      </c>
      <c r="J49" s="27">
        <v>147</v>
      </c>
      <c r="K49" s="27">
        <v>68</v>
      </c>
      <c r="L49" s="27">
        <v>4821</v>
      </c>
      <c r="M49" s="27">
        <v>84</v>
      </c>
      <c r="N49" s="27">
        <v>4949</v>
      </c>
      <c r="O49" s="27">
        <v>1714</v>
      </c>
      <c r="P49" s="27">
        <v>89</v>
      </c>
      <c r="Q49" s="27">
        <v>149</v>
      </c>
      <c r="R49" s="27">
        <v>90</v>
      </c>
      <c r="S49" s="27">
        <v>209</v>
      </c>
      <c r="T49" s="27">
        <v>132</v>
      </c>
      <c r="U49" s="27">
        <v>44</v>
      </c>
      <c r="V49" s="27">
        <v>921</v>
      </c>
      <c r="W49" s="27">
        <v>237</v>
      </c>
      <c r="X49" s="28">
        <f t="shared" si="2"/>
        <v>19914</v>
      </c>
    </row>
    <row r="50" spans="1:24" ht="21" customHeight="1" x14ac:dyDescent="0.2">
      <c r="A50" s="31" t="s">
        <v>34</v>
      </c>
      <c r="B50" s="27">
        <v>510</v>
      </c>
      <c r="C50" s="27">
        <v>72</v>
      </c>
      <c r="D50" s="27">
        <v>1616</v>
      </c>
      <c r="E50" s="27">
        <v>1943</v>
      </c>
      <c r="F50" s="27">
        <v>54</v>
      </c>
      <c r="G50" s="27">
        <v>1428</v>
      </c>
      <c r="H50" s="27">
        <v>188</v>
      </c>
      <c r="I50" s="27">
        <v>2066</v>
      </c>
      <c r="J50" s="27">
        <v>87</v>
      </c>
      <c r="K50" s="27">
        <v>16</v>
      </c>
      <c r="L50" s="27">
        <v>4688</v>
      </c>
      <c r="M50" s="27">
        <v>48</v>
      </c>
      <c r="N50" s="27">
        <v>1829</v>
      </c>
      <c r="O50" s="27">
        <v>770</v>
      </c>
      <c r="P50" s="27">
        <v>25</v>
      </c>
      <c r="Q50" s="27">
        <v>67</v>
      </c>
      <c r="R50" s="27">
        <v>61</v>
      </c>
      <c r="S50" s="27">
        <v>63</v>
      </c>
      <c r="T50" s="27">
        <v>56</v>
      </c>
      <c r="U50" s="27">
        <v>38</v>
      </c>
      <c r="V50" s="27">
        <v>662</v>
      </c>
      <c r="W50" s="27">
        <v>63</v>
      </c>
      <c r="X50" s="28">
        <f t="shared" si="2"/>
        <v>7980</v>
      </c>
    </row>
    <row r="51" spans="1:24" ht="21" customHeight="1" x14ac:dyDescent="0.2">
      <c r="A51" s="31" t="s">
        <v>35</v>
      </c>
      <c r="B51" s="27">
        <v>588</v>
      </c>
      <c r="C51" s="27">
        <v>119</v>
      </c>
      <c r="D51" s="27">
        <v>1542</v>
      </c>
      <c r="E51" s="27">
        <v>2106</v>
      </c>
      <c r="F51" s="27">
        <v>119</v>
      </c>
      <c r="G51" s="27">
        <v>3607</v>
      </c>
      <c r="H51" s="27">
        <v>237</v>
      </c>
      <c r="I51" s="27">
        <v>4129</v>
      </c>
      <c r="J51" s="27">
        <v>93</v>
      </c>
      <c r="K51" s="27">
        <v>40</v>
      </c>
      <c r="L51" s="27">
        <v>1884</v>
      </c>
      <c r="M51" s="27">
        <v>62</v>
      </c>
      <c r="N51" s="27">
        <v>2491</v>
      </c>
      <c r="O51" s="27">
        <v>1065</v>
      </c>
      <c r="P51" s="27">
        <v>52</v>
      </c>
      <c r="Q51" s="27">
        <v>100</v>
      </c>
      <c r="R51" s="27">
        <v>195</v>
      </c>
      <c r="S51" s="27">
        <v>71</v>
      </c>
      <c r="T51" s="27">
        <v>40</v>
      </c>
      <c r="U51" s="27">
        <v>149</v>
      </c>
      <c r="V51" s="27">
        <v>486</v>
      </c>
      <c r="W51" s="27">
        <v>114</v>
      </c>
      <c r="X51" s="28">
        <f t="shared" ref="X51:X63" si="3">SUM(B51:K51)</f>
        <v>12580</v>
      </c>
    </row>
    <row r="52" spans="1:24" ht="21" customHeight="1" x14ac:dyDescent="0.2">
      <c r="A52" s="31" t="s">
        <v>62</v>
      </c>
      <c r="B52" s="27">
        <v>693</v>
      </c>
      <c r="C52" s="27">
        <v>79</v>
      </c>
      <c r="D52" s="27">
        <v>1505</v>
      </c>
      <c r="E52" s="27">
        <v>1439</v>
      </c>
      <c r="F52" s="27">
        <v>70</v>
      </c>
      <c r="G52" s="27">
        <v>1859</v>
      </c>
      <c r="H52" s="27">
        <v>281</v>
      </c>
      <c r="I52" s="27">
        <v>3036</v>
      </c>
      <c r="J52" s="27">
        <v>143</v>
      </c>
      <c r="K52" s="27">
        <v>12</v>
      </c>
      <c r="L52" s="27">
        <v>2235</v>
      </c>
      <c r="M52" s="27">
        <v>27</v>
      </c>
      <c r="N52" s="27">
        <v>2382</v>
      </c>
      <c r="O52" s="27">
        <v>774</v>
      </c>
      <c r="P52" s="27">
        <v>42</v>
      </c>
      <c r="Q52" s="27">
        <v>63</v>
      </c>
      <c r="R52" s="27">
        <v>41</v>
      </c>
      <c r="S52" s="27">
        <v>73</v>
      </c>
      <c r="T52" s="27">
        <v>55</v>
      </c>
      <c r="U52" s="27">
        <v>70</v>
      </c>
      <c r="V52" s="27">
        <v>478</v>
      </c>
      <c r="W52" s="27">
        <v>67</v>
      </c>
      <c r="X52" s="28">
        <f t="shared" si="3"/>
        <v>9117</v>
      </c>
    </row>
    <row r="53" spans="1:24" ht="21" customHeight="1" x14ac:dyDescent="0.2">
      <c r="A53" s="31" t="s">
        <v>36</v>
      </c>
      <c r="B53" s="27">
        <v>490</v>
      </c>
      <c r="C53" s="27">
        <v>77</v>
      </c>
      <c r="D53" s="27">
        <v>1551</v>
      </c>
      <c r="E53" s="27">
        <v>1376</v>
      </c>
      <c r="F53" s="27">
        <v>84</v>
      </c>
      <c r="G53" s="27">
        <v>1529</v>
      </c>
      <c r="H53" s="27">
        <v>225</v>
      </c>
      <c r="I53" s="27">
        <v>2655</v>
      </c>
      <c r="J53" s="27">
        <v>141</v>
      </c>
      <c r="K53" s="27">
        <v>19</v>
      </c>
      <c r="L53" s="27">
        <v>2080</v>
      </c>
      <c r="M53" s="27">
        <v>21</v>
      </c>
      <c r="N53" s="27">
        <v>2053</v>
      </c>
      <c r="O53" s="27">
        <v>666</v>
      </c>
      <c r="P53" s="27">
        <v>22</v>
      </c>
      <c r="Q53" s="27">
        <v>54</v>
      </c>
      <c r="R53" s="27">
        <v>26</v>
      </c>
      <c r="S53" s="27">
        <v>60</v>
      </c>
      <c r="T53" s="27">
        <v>77</v>
      </c>
      <c r="U53" s="27">
        <v>89</v>
      </c>
      <c r="V53" s="27">
        <v>431</v>
      </c>
      <c r="W53" s="27">
        <v>94</v>
      </c>
      <c r="X53" s="28">
        <f t="shared" si="3"/>
        <v>8147</v>
      </c>
    </row>
    <row r="54" spans="1:24" ht="21" customHeight="1" x14ac:dyDescent="0.2">
      <c r="A54" s="31" t="s">
        <v>38</v>
      </c>
      <c r="B54" s="27">
        <v>210</v>
      </c>
      <c r="C54" s="27">
        <v>11</v>
      </c>
      <c r="D54" s="27">
        <v>341</v>
      </c>
      <c r="E54" s="27">
        <v>271</v>
      </c>
      <c r="F54" s="27">
        <v>31</v>
      </c>
      <c r="G54" s="27">
        <v>630</v>
      </c>
      <c r="H54" s="27">
        <v>60</v>
      </c>
      <c r="I54" s="27">
        <v>944</v>
      </c>
      <c r="J54" s="27">
        <v>20</v>
      </c>
      <c r="K54" s="27">
        <v>4</v>
      </c>
      <c r="L54" s="27">
        <v>676</v>
      </c>
      <c r="M54" s="27">
        <v>9</v>
      </c>
      <c r="N54" s="27">
        <v>624</v>
      </c>
      <c r="O54" s="27">
        <v>123</v>
      </c>
      <c r="P54" s="27">
        <v>15</v>
      </c>
      <c r="Q54" s="27">
        <v>19</v>
      </c>
      <c r="R54" s="27">
        <v>7</v>
      </c>
      <c r="S54" s="27">
        <v>12</v>
      </c>
      <c r="T54" s="27">
        <v>18</v>
      </c>
      <c r="U54" s="27">
        <v>19</v>
      </c>
      <c r="V54" s="27">
        <v>81</v>
      </c>
      <c r="W54" s="27">
        <v>27</v>
      </c>
      <c r="X54" s="28">
        <f t="shared" si="3"/>
        <v>2522</v>
      </c>
    </row>
    <row r="55" spans="1:24" ht="21" customHeight="1" x14ac:dyDescent="0.2">
      <c r="A55" s="31" t="s">
        <v>37</v>
      </c>
      <c r="B55" s="27">
        <v>234</v>
      </c>
      <c r="C55" s="27">
        <v>31</v>
      </c>
      <c r="D55" s="27">
        <v>628</v>
      </c>
      <c r="E55" s="27">
        <v>529</v>
      </c>
      <c r="F55" s="27">
        <v>44</v>
      </c>
      <c r="G55" s="27">
        <v>1191</v>
      </c>
      <c r="H55" s="27">
        <v>108</v>
      </c>
      <c r="I55" s="27">
        <v>1841</v>
      </c>
      <c r="J55" s="27">
        <v>54</v>
      </c>
      <c r="K55" s="27">
        <v>5</v>
      </c>
      <c r="L55" s="27">
        <v>862</v>
      </c>
      <c r="M55" s="27">
        <v>19</v>
      </c>
      <c r="N55" s="27">
        <v>1258</v>
      </c>
      <c r="O55" s="27">
        <v>302</v>
      </c>
      <c r="P55" s="27">
        <v>20</v>
      </c>
      <c r="Q55" s="27">
        <v>35</v>
      </c>
      <c r="R55" s="27">
        <v>16</v>
      </c>
      <c r="S55" s="27">
        <v>45</v>
      </c>
      <c r="T55" s="27">
        <v>19</v>
      </c>
      <c r="U55" s="27">
        <v>46</v>
      </c>
      <c r="V55" s="27">
        <v>179</v>
      </c>
      <c r="W55" s="27">
        <v>31</v>
      </c>
      <c r="X55" s="28">
        <f t="shared" si="3"/>
        <v>4665</v>
      </c>
    </row>
    <row r="56" spans="1:24" ht="21" customHeight="1" x14ac:dyDescent="0.2">
      <c r="A56" s="31" t="s">
        <v>39</v>
      </c>
      <c r="B56" s="27">
        <v>211</v>
      </c>
      <c r="C56" s="27">
        <v>41</v>
      </c>
      <c r="D56" s="27">
        <v>387</v>
      </c>
      <c r="E56" s="27">
        <v>496</v>
      </c>
      <c r="F56" s="27">
        <v>37</v>
      </c>
      <c r="G56" s="27">
        <v>683</v>
      </c>
      <c r="H56" s="27">
        <v>58</v>
      </c>
      <c r="I56" s="27">
        <v>1273</v>
      </c>
      <c r="J56" s="27">
        <v>33</v>
      </c>
      <c r="K56" s="27">
        <v>8</v>
      </c>
      <c r="L56" s="27">
        <v>663</v>
      </c>
      <c r="M56" s="27">
        <v>10</v>
      </c>
      <c r="N56" s="27">
        <v>869</v>
      </c>
      <c r="O56" s="27">
        <v>197</v>
      </c>
      <c r="P56" s="27">
        <v>13</v>
      </c>
      <c r="Q56" s="27">
        <v>14</v>
      </c>
      <c r="R56" s="27">
        <v>22</v>
      </c>
      <c r="S56" s="27">
        <v>26</v>
      </c>
      <c r="T56" s="27">
        <v>14</v>
      </c>
      <c r="U56" s="27">
        <v>21</v>
      </c>
      <c r="V56" s="27">
        <v>127</v>
      </c>
      <c r="W56" s="27">
        <v>17</v>
      </c>
      <c r="X56" s="28">
        <f t="shared" si="3"/>
        <v>3227</v>
      </c>
    </row>
    <row r="57" spans="1:24" ht="21" customHeight="1" x14ac:dyDescent="0.2">
      <c r="A57" s="31" t="s">
        <v>40</v>
      </c>
      <c r="B57" s="27">
        <v>244</v>
      </c>
      <c r="C57" s="27">
        <v>20</v>
      </c>
      <c r="D57" s="27">
        <v>408</v>
      </c>
      <c r="E57" s="27">
        <v>457</v>
      </c>
      <c r="F57" s="27">
        <v>34</v>
      </c>
      <c r="G57" s="27">
        <v>741</v>
      </c>
      <c r="H57" s="27">
        <v>76</v>
      </c>
      <c r="I57" s="27">
        <v>1544</v>
      </c>
      <c r="J57" s="27">
        <v>39</v>
      </c>
      <c r="K57" s="27">
        <v>8</v>
      </c>
      <c r="L57" s="27">
        <v>737</v>
      </c>
      <c r="M57" s="27">
        <v>27</v>
      </c>
      <c r="N57" s="27">
        <v>1183</v>
      </c>
      <c r="O57" s="27">
        <v>160</v>
      </c>
      <c r="P57" s="27">
        <v>10</v>
      </c>
      <c r="Q57" s="27">
        <v>20</v>
      </c>
      <c r="R57" s="27">
        <v>32</v>
      </c>
      <c r="S57" s="27">
        <v>38</v>
      </c>
      <c r="T57" s="27">
        <v>16</v>
      </c>
      <c r="U57" s="27">
        <v>19</v>
      </c>
      <c r="V57" s="27">
        <v>105</v>
      </c>
      <c r="W57" s="27">
        <v>22</v>
      </c>
      <c r="X57" s="28">
        <f t="shared" si="3"/>
        <v>3571</v>
      </c>
    </row>
    <row r="58" spans="1:24" ht="21" customHeight="1" x14ac:dyDescent="0.2">
      <c r="A58" s="31" t="s">
        <v>41</v>
      </c>
      <c r="B58" s="27">
        <v>307</v>
      </c>
      <c r="C58" s="27">
        <v>34</v>
      </c>
      <c r="D58" s="27">
        <v>497</v>
      </c>
      <c r="E58" s="27">
        <v>783</v>
      </c>
      <c r="F58" s="27">
        <v>46</v>
      </c>
      <c r="G58" s="27">
        <v>1254</v>
      </c>
      <c r="H58" s="27">
        <v>137</v>
      </c>
      <c r="I58" s="27">
        <v>1777</v>
      </c>
      <c r="J58" s="27">
        <v>54</v>
      </c>
      <c r="K58" s="27">
        <v>15</v>
      </c>
      <c r="L58" s="27">
        <v>1096</v>
      </c>
      <c r="M58" s="27">
        <v>18</v>
      </c>
      <c r="N58" s="27">
        <v>1632</v>
      </c>
      <c r="O58" s="27">
        <v>530</v>
      </c>
      <c r="P58" s="27">
        <v>26</v>
      </c>
      <c r="Q58" s="27">
        <v>44</v>
      </c>
      <c r="R58" s="27">
        <v>26</v>
      </c>
      <c r="S58" s="27">
        <v>51</v>
      </c>
      <c r="T58" s="27">
        <v>39</v>
      </c>
      <c r="U58" s="27">
        <v>52</v>
      </c>
      <c r="V58" s="27">
        <v>198</v>
      </c>
      <c r="W58" s="27">
        <v>52</v>
      </c>
      <c r="X58" s="28">
        <f t="shared" si="3"/>
        <v>4904</v>
      </c>
    </row>
    <row r="59" spans="1:24" ht="21" customHeight="1" x14ac:dyDescent="0.2">
      <c r="A59" s="31" t="s">
        <v>42</v>
      </c>
      <c r="B59" s="27">
        <v>103</v>
      </c>
      <c r="C59" s="27">
        <v>23</v>
      </c>
      <c r="D59" s="27">
        <v>450</v>
      </c>
      <c r="E59" s="27">
        <v>228</v>
      </c>
      <c r="F59" s="27">
        <v>25</v>
      </c>
      <c r="G59" s="27">
        <v>1053</v>
      </c>
      <c r="H59" s="27">
        <v>49</v>
      </c>
      <c r="I59" s="27">
        <v>1137</v>
      </c>
      <c r="J59" s="27">
        <v>40</v>
      </c>
      <c r="K59" s="27">
        <v>9</v>
      </c>
      <c r="L59" s="27">
        <v>508</v>
      </c>
      <c r="M59" s="27">
        <v>8</v>
      </c>
      <c r="N59" s="27">
        <v>739</v>
      </c>
      <c r="O59" s="27">
        <v>144</v>
      </c>
      <c r="P59" s="27">
        <v>12</v>
      </c>
      <c r="Q59" s="27">
        <v>19</v>
      </c>
      <c r="R59" s="27">
        <v>17</v>
      </c>
      <c r="S59" s="27">
        <v>31</v>
      </c>
      <c r="T59" s="27">
        <v>18</v>
      </c>
      <c r="U59" s="27">
        <v>27</v>
      </c>
      <c r="V59" s="27">
        <v>134</v>
      </c>
      <c r="W59" s="27">
        <v>14</v>
      </c>
      <c r="X59" s="28">
        <f t="shared" si="3"/>
        <v>3117</v>
      </c>
    </row>
    <row r="60" spans="1:24" ht="21" customHeight="1" x14ac:dyDescent="0.2">
      <c r="A60" s="31" t="s">
        <v>43</v>
      </c>
      <c r="B60" s="27">
        <v>125</v>
      </c>
      <c r="C60" s="27">
        <v>15</v>
      </c>
      <c r="D60" s="27">
        <v>304</v>
      </c>
      <c r="E60" s="27">
        <v>286</v>
      </c>
      <c r="F60" s="27">
        <v>7</v>
      </c>
      <c r="G60" s="27">
        <v>773</v>
      </c>
      <c r="H60" s="27">
        <v>45</v>
      </c>
      <c r="I60" s="27">
        <v>690</v>
      </c>
      <c r="J60" s="27">
        <v>34</v>
      </c>
      <c r="K60" s="27">
        <v>8</v>
      </c>
      <c r="L60" s="27">
        <v>430</v>
      </c>
      <c r="M60" s="27">
        <v>16</v>
      </c>
      <c r="N60" s="27">
        <v>522</v>
      </c>
      <c r="O60" s="27">
        <v>128</v>
      </c>
      <c r="P60" s="27">
        <v>10</v>
      </c>
      <c r="Q60" s="27">
        <v>15</v>
      </c>
      <c r="R60" s="27">
        <v>8</v>
      </c>
      <c r="S60" s="27">
        <v>14</v>
      </c>
      <c r="T60" s="27">
        <v>7</v>
      </c>
      <c r="U60" s="27">
        <v>22</v>
      </c>
      <c r="V60" s="27">
        <v>122</v>
      </c>
      <c r="W60" s="27">
        <v>15</v>
      </c>
      <c r="X60" s="28">
        <f t="shared" si="3"/>
        <v>2287</v>
      </c>
    </row>
    <row r="61" spans="1:24" ht="21" customHeight="1" x14ac:dyDescent="0.2">
      <c r="A61" s="31" t="s">
        <v>44</v>
      </c>
      <c r="B61" s="27">
        <v>409</v>
      </c>
      <c r="C61" s="27">
        <v>46</v>
      </c>
      <c r="D61" s="27">
        <v>1051</v>
      </c>
      <c r="E61" s="27">
        <v>874</v>
      </c>
      <c r="F61" s="27">
        <v>53</v>
      </c>
      <c r="G61" s="27">
        <v>1757</v>
      </c>
      <c r="H61" s="27">
        <v>146</v>
      </c>
      <c r="I61" s="27">
        <v>2613</v>
      </c>
      <c r="J61" s="27">
        <v>96</v>
      </c>
      <c r="K61" s="27">
        <v>22</v>
      </c>
      <c r="L61" s="27">
        <v>1405</v>
      </c>
      <c r="M61" s="27">
        <v>19</v>
      </c>
      <c r="N61" s="27">
        <v>1687</v>
      </c>
      <c r="O61" s="27">
        <v>393</v>
      </c>
      <c r="P61" s="27">
        <v>45</v>
      </c>
      <c r="Q61" s="27">
        <v>58</v>
      </c>
      <c r="R61" s="27">
        <v>53</v>
      </c>
      <c r="S61" s="27">
        <v>80</v>
      </c>
      <c r="T61" s="27">
        <v>47</v>
      </c>
      <c r="U61" s="27">
        <v>66</v>
      </c>
      <c r="V61" s="27">
        <v>322</v>
      </c>
      <c r="W61" s="27">
        <v>50</v>
      </c>
      <c r="X61" s="28">
        <f t="shared" si="3"/>
        <v>7067</v>
      </c>
    </row>
    <row r="62" spans="1:24" ht="21" customHeight="1" x14ac:dyDescent="0.2">
      <c r="A62" s="31" t="s">
        <v>45</v>
      </c>
      <c r="B62" s="27">
        <v>881</v>
      </c>
      <c r="C62" s="27">
        <v>66</v>
      </c>
      <c r="D62" s="27">
        <v>970</v>
      </c>
      <c r="E62" s="27">
        <v>1157</v>
      </c>
      <c r="F62" s="27">
        <v>97</v>
      </c>
      <c r="G62" s="27">
        <v>3743</v>
      </c>
      <c r="H62" s="27">
        <v>128</v>
      </c>
      <c r="I62" s="27">
        <v>3082</v>
      </c>
      <c r="J62" s="27">
        <v>46</v>
      </c>
      <c r="K62" s="27">
        <v>37</v>
      </c>
      <c r="L62" s="27">
        <v>1197</v>
      </c>
      <c r="M62" s="27">
        <v>83</v>
      </c>
      <c r="N62" s="27">
        <v>1944</v>
      </c>
      <c r="O62" s="27">
        <v>491</v>
      </c>
      <c r="P62" s="27">
        <v>29</v>
      </c>
      <c r="Q62" s="27">
        <v>42</v>
      </c>
      <c r="R62" s="27">
        <v>56</v>
      </c>
      <c r="S62" s="27">
        <v>61</v>
      </c>
      <c r="T62" s="27">
        <v>31</v>
      </c>
      <c r="U62" s="27">
        <v>61</v>
      </c>
      <c r="V62" s="27">
        <v>426</v>
      </c>
      <c r="W62" s="27">
        <v>57</v>
      </c>
      <c r="X62" s="28">
        <f t="shared" si="3"/>
        <v>10207</v>
      </c>
    </row>
    <row r="63" spans="1:24" ht="21" customHeight="1" thickBot="1" x14ac:dyDescent="0.25">
      <c r="A63" s="31" t="s">
        <v>46</v>
      </c>
      <c r="B63" s="27">
        <v>76</v>
      </c>
      <c r="C63" s="27">
        <v>3</v>
      </c>
      <c r="D63" s="27">
        <v>90</v>
      </c>
      <c r="E63" s="27">
        <v>117</v>
      </c>
      <c r="F63" s="27">
        <v>10</v>
      </c>
      <c r="G63" s="27">
        <v>344</v>
      </c>
      <c r="H63" s="27">
        <v>10</v>
      </c>
      <c r="I63" s="27">
        <v>336</v>
      </c>
      <c r="J63" s="27">
        <v>6</v>
      </c>
      <c r="K63" s="27">
        <v>3</v>
      </c>
      <c r="L63" s="27">
        <v>232</v>
      </c>
      <c r="M63" s="27">
        <v>2</v>
      </c>
      <c r="N63" s="27">
        <v>161</v>
      </c>
      <c r="O63" s="27">
        <v>42</v>
      </c>
      <c r="P63" s="27">
        <v>1</v>
      </c>
      <c r="Q63" s="27">
        <v>0</v>
      </c>
      <c r="R63" s="27">
        <v>9</v>
      </c>
      <c r="S63" s="27">
        <v>17</v>
      </c>
      <c r="T63" s="27">
        <v>2</v>
      </c>
      <c r="U63" s="27">
        <v>9</v>
      </c>
      <c r="V63" s="27">
        <v>37</v>
      </c>
      <c r="W63" s="27">
        <v>7</v>
      </c>
      <c r="X63" s="28">
        <f t="shared" si="3"/>
        <v>995</v>
      </c>
    </row>
    <row r="64" spans="1:24" ht="21" customHeight="1" thickTop="1" x14ac:dyDescent="0.2">
      <c r="A64" s="19" t="str">
        <f ca="1">A3&amp;" 合計"</f>
        <v>神奈川県 合計</v>
      </c>
      <c r="B64" s="24">
        <f>SUM(B6:B63)</f>
        <v>210016</v>
      </c>
      <c r="C64" s="24">
        <f>SUM(C6:C63)</f>
        <v>25784</v>
      </c>
      <c r="D64" s="24">
        <f>SUM(D6:D63)</f>
        <v>354456</v>
      </c>
      <c r="E64" s="24">
        <f t="shared" ref="E64:H64" si="4">SUM(E6:E63)</f>
        <v>394303</v>
      </c>
      <c r="F64" s="24">
        <f t="shared" si="4"/>
        <v>19920</v>
      </c>
      <c r="G64" s="24">
        <f t="shared" si="4"/>
        <v>547028</v>
      </c>
      <c r="H64" s="24">
        <f t="shared" si="4"/>
        <v>49787</v>
      </c>
      <c r="I64" s="24">
        <f>SUM(I6:I63)</f>
        <v>807300</v>
      </c>
      <c r="J64" s="24">
        <f>SUM(J6:J63)</f>
        <v>22043</v>
      </c>
      <c r="K64" s="24">
        <f>SUM(K6:K63)</f>
        <v>8099.3280000000004</v>
      </c>
      <c r="L64" s="24">
        <f t="shared" ref="L64:W64" si="5">SUM(L6:L63)</f>
        <v>544597</v>
      </c>
      <c r="M64" s="24">
        <f t="shared" si="5"/>
        <v>11623</v>
      </c>
      <c r="N64" s="24">
        <f t="shared" si="5"/>
        <v>605248</v>
      </c>
      <c r="O64" s="24">
        <f t="shared" si="5"/>
        <v>253234</v>
      </c>
      <c r="P64" s="24">
        <f t="shared" si="5"/>
        <v>10268</v>
      </c>
      <c r="Q64" s="24">
        <f t="shared" si="5"/>
        <v>19155.644000000004</v>
      </c>
      <c r="R64" s="24">
        <f t="shared" si="5"/>
        <v>11073</v>
      </c>
      <c r="S64" s="24">
        <f t="shared" si="5"/>
        <v>17609</v>
      </c>
      <c r="T64" s="24">
        <f t="shared" si="5"/>
        <v>13904</v>
      </c>
      <c r="U64" s="24">
        <f t="shared" si="5"/>
        <v>19867</v>
      </c>
      <c r="V64" s="24">
        <f t="shared" si="5"/>
        <v>120471</v>
      </c>
      <c r="W64" s="24">
        <f t="shared" si="5"/>
        <v>24389</v>
      </c>
      <c r="X64" s="24">
        <f>SUM(X6:X63)</f>
        <v>2438736.3279999997</v>
      </c>
    </row>
    <row r="65" spans="1:24" ht="21" customHeight="1" x14ac:dyDescent="0.2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1"/>
    </row>
    <row r="66" spans="1:24" ht="21" customHeight="1" x14ac:dyDescent="0.2">
      <c r="A66" s="12"/>
      <c r="B66" s="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</row>
    <row r="67" spans="1:24" ht="21" customHeight="1" x14ac:dyDescent="0.2">
      <c r="A67" s="12"/>
      <c r="B67" s="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</row>
    <row r="68" spans="1:24" ht="21" customHeight="1" x14ac:dyDescent="0.2">
      <c r="A68" s="12"/>
      <c r="B68" s="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</row>
    <row r="69" spans="1:24" ht="21" customHeight="1" x14ac:dyDescent="0.2">
      <c r="A69" s="12"/>
      <c r="B69" s="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</row>
    <row r="70" spans="1:24" ht="21" customHeight="1" x14ac:dyDescent="0.2">
      <c r="A70" s="12"/>
      <c r="B70" s="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</row>
    <row r="71" spans="1:24" ht="21" customHeight="1" x14ac:dyDescent="0.2">
      <c r="A71" s="12"/>
      <c r="B71" s="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</row>
    <row r="72" spans="1:24" ht="21" customHeight="1" x14ac:dyDescent="0.2">
      <c r="A72" s="12"/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/>
    </row>
  </sheetData>
  <mergeCells count="2">
    <mergeCell ref="X4:X5"/>
    <mergeCell ref="B2:X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神奈川県</vt:lpstr>
      <vt:lpstr>神奈川県!Print_Area</vt:lpstr>
      <vt:lpstr>神奈川県!Print_Titles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2022-07-27T10:35:53Z</dcterms:modified>
</cp:coreProperties>
</file>