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15_新潟県\"/>
    </mc:Choice>
  </mc:AlternateContent>
  <xr:revisionPtr revIDLastSave="0" documentId="13_ncr:1_{E36894DD-3453-4D6F-9842-0A750FB69FD4}" xr6:coauthVersionLast="36" xr6:coauthVersionMax="36" xr10:uidLastSave="{00000000-0000-0000-0000-000000000000}"/>
  <bookViews>
    <workbookView xWindow="600" yWindow="70" windowWidth="16610" windowHeight="8050" xr2:uid="{00000000-000D-0000-FFFF-FFFF00000000}"/>
  </bookViews>
  <sheets>
    <sheet name="新潟県" sheetId="1" r:id="rId1"/>
  </sheets>
  <definedNames>
    <definedName name="_xlnm.Print_Area" localSheetId="0">新潟県!$A$1:$AT$48</definedName>
    <definedName name="_xlnm.Print_Titles" localSheetId="0">新潟県!$A:$A,新潟県!$1:$3</definedName>
  </definedNames>
  <calcPr calcId="191029" calcMode="manual"/>
</workbook>
</file>

<file path=xl/calcChain.xml><?xml version="1.0" encoding="utf-8"?>
<calcChain xmlns="http://schemas.openxmlformats.org/spreadsheetml/2006/main">
  <c r="AT48" i="1" l="1"/>
  <c r="AS48" i="1"/>
  <c r="AR48" i="1"/>
  <c r="AQ48" i="1"/>
  <c r="AP48" i="1"/>
  <c r="AO48" i="1"/>
  <c r="AK48" i="1" l="1"/>
  <c r="AJ48" i="1"/>
  <c r="AI48" i="1"/>
  <c r="AL48" i="1"/>
  <c r="AM48" i="1"/>
  <c r="AN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3" i="1"/>
  <c r="A48" i="1" s="1"/>
</calcChain>
</file>

<file path=xl/sharedStrings.xml><?xml version="1.0" encoding="utf-8"?>
<sst xmlns="http://schemas.openxmlformats.org/spreadsheetml/2006/main" count="141" uniqueCount="61">
  <si>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</si>
  <si>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</si>
  <si>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</si>
  <si>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</si>
  <si>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</si>
  <si>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</si>
  <si>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</si>
  <si>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</si>
  <si>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</si>
  <si>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</si>
  <si>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</si>
  <si>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自由民主党</t>
    <rPh sb="0" eb="2">
      <t>ジユウ</t>
    </rPh>
    <rPh sb="2" eb="5">
      <t>ミンシュトウ</t>
    </rPh>
    <phoneticPr fontId="2"/>
  </si>
  <si>
    <t>国民民主党</t>
    <rPh sb="0" eb="2">
      <t>コクミン</t>
    </rPh>
    <rPh sb="2" eb="5">
      <t>ミンシュトウ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</si>
  <si>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</si>
  <si>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令和4年7月10日執行</t>
    <rPh sb="0" eb="2">
      <t>レイワ</t>
    </rPh>
    <phoneticPr fontId="6"/>
  </si>
  <si>
    <t>日本維新の会</t>
    <rPh sb="0" eb="4">
      <t>ニッポンイシン</t>
    </rPh>
    <rPh sb="5" eb="6">
      <t>カイ</t>
    </rPh>
    <phoneticPr fontId="2"/>
  </si>
  <si>
    <t>れいわ新選組</t>
    <phoneticPr fontId="2"/>
  </si>
  <si>
    <t>ごぼうの党</t>
    <rPh sb="4" eb="5">
      <t>トウ</t>
    </rPh>
    <phoneticPr fontId="2"/>
  </si>
  <si>
    <t>立憲民主党</t>
    <phoneticPr fontId="2"/>
  </si>
  <si>
    <t>参政党</t>
    <rPh sb="0" eb="1">
      <t>サン</t>
    </rPh>
    <rPh sb="1" eb="3">
      <t>セイトウ</t>
    </rPh>
    <phoneticPr fontId="2"/>
  </si>
  <si>
    <t>日本第一党</t>
    <phoneticPr fontId="2"/>
  </si>
  <si>
    <t>新党くにもり</t>
    <rPh sb="0" eb="2">
      <t>シントウ</t>
    </rPh>
    <phoneticPr fontId="2"/>
  </si>
  <si>
    <t>ＮＨＫ党</t>
    <rPh sb="3" eb="4">
      <t>トウ</t>
    </rPh>
    <phoneticPr fontId="2"/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</si>
  <si>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</si>
  <si>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>新潟市北区</t>
  </si>
  <si>
    <t>新潟市東区</t>
  </si>
  <si>
    <t>新潟市中央区</t>
  </si>
  <si>
    <t>新潟市江南区</t>
  </si>
  <si>
    <t>新潟市秋葉区</t>
  </si>
  <si>
    <t>新潟市南区</t>
  </si>
  <si>
    <t>新潟市西区</t>
  </si>
  <si>
    <t>新潟市西蒲区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</si>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</sst>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9"/>
  <sheetViews>
    <sheetView tabSelected="1" view="pageBreakPreview" topLeftCell="AI1" zoomScale="90" zoomScaleNormal="90" zoomScaleSheetLayoutView="90" workbookViewId="0">
      <pane ySplit="10" topLeftCell="A35" activePane="bottomLeft" state="frozen"/>
      <selection pane="bottomLeft" activeCell="B11" sqref="B11:AT47"/>
    </sheetView>
  </sheetViews>
  <sheetFormatPr defaultRowHeight="15" customHeight="1" x14ac:dyDescent="0.2"/>
  <cols>
    <col min="1" max="1" width="23.36328125" customWidth="1"/>
    <col min="2" max="46" width="16.6328125" customWidth="1"/>
  </cols>
  <sheetData>
    <row r="1" spans="1:46" s="15" customFormat="1" ht="24" customHeight="1" x14ac:dyDescent="0.2">
      <c r="A1" s="12" t="s">
        <v>14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6" s="15" customFormat="1" ht="24" customHeight="1" x14ac:dyDescent="0.2">
      <c r="A2" s="32"/>
      <c r="B2" s="32"/>
      <c r="C2" s="32" t="s">
        <v>6</v>
      </c>
      <c r="D2" s="32"/>
      <c r="E2" s="32"/>
      <c r="F2" s="32"/>
      <c r="G2" s="32"/>
      <c r="H2" s="32"/>
      <c r="I2" s="32"/>
      <c r="J2" s="32"/>
      <c r="K2" s="32"/>
      <c r="L2" s="32" t="s">
        <v>6</v>
      </c>
      <c r="M2" s="18"/>
      <c r="N2" s="18"/>
      <c r="O2" s="18"/>
      <c r="P2" s="18"/>
      <c r="Q2" s="18"/>
      <c r="R2" s="18"/>
      <c r="S2" s="18"/>
      <c r="T2" s="32"/>
      <c r="U2" s="32" t="s">
        <v>6</v>
      </c>
      <c r="V2" s="18"/>
      <c r="W2" s="18"/>
      <c r="X2" s="18"/>
      <c r="Y2" s="18"/>
      <c r="Z2" s="18"/>
      <c r="AA2" s="18"/>
      <c r="AB2" s="18"/>
      <c r="AC2" s="32"/>
      <c r="AD2" s="32" t="s">
        <v>6</v>
      </c>
      <c r="AE2" s="18"/>
      <c r="AF2" s="18"/>
      <c r="AG2" s="18"/>
      <c r="AH2" s="18"/>
      <c r="AI2" s="18"/>
      <c r="AJ2" s="18"/>
      <c r="AK2" s="18"/>
      <c r="AL2" s="32"/>
      <c r="AM2" s="32" t="s">
        <v>6</v>
      </c>
      <c r="AN2" s="18"/>
      <c r="AO2" s="16"/>
    </row>
    <row r="3" spans="1:46" s="34" customFormat="1" ht="24" customHeight="1" thickBot="1" x14ac:dyDescent="0.25">
      <c r="A3" s="33" t="str">
        <f ca="1">RIGHT(CELL("filename",A3),LEN(CELL("filename",A3))-FIND("]",CELL("filename",A3)))</f>
        <v>新潟県</v>
      </c>
      <c r="B3" s="16"/>
      <c r="C3" s="19"/>
      <c r="D3" s="19"/>
      <c r="E3" s="19"/>
      <c r="F3" s="19"/>
      <c r="G3" s="19"/>
      <c r="H3" s="20"/>
      <c r="J3" s="35" t="s">
        <v>7</v>
      </c>
      <c r="K3" s="16"/>
      <c r="L3" s="19"/>
      <c r="M3" s="19"/>
      <c r="N3" s="19"/>
      <c r="O3" s="19"/>
      <c r="P3" s="19"/>
      <c r="Q3" s="20"/>
      <c r="S3" s="35" t="s">
        <v>7</v>
      </c>
      <c r="T3" s="16"/>
      <c r="U3" s="19"/>
      <c r="V3" s="19"/>
      <c r="W3" s="19"/>
      <c r="X3" s="19"/>
      <c r="Y3" s="19"/>
      <c r="Z3" s="20"/>
      <c r="AB3" s="35" t="s">
        <v>7</v>
      </c>
      <c r="AC3" s="16"/>
      <c r="AD3" s="19"/>
      <c r="AE3" s="19"/>
      <c r="AF3" s="19"/>
      <c r="AG3" s="19"/>
      <c r="AH3" s="19"/>
      <c r="AI3" s="20"/>
      <c r="AK3" s="35" t="s">
        <v>7</v>
      </c>
      <c r="AL3" s="20"/>
      <c r="AO3" s="21"/>
      <c r="AT3" s="35" t="s">
        <v>7</v>
      </c>
    </row>
    <row r="4" spans="1:46" ht="12" customHeight="1" x14ac:dyDescent="0.2">
      <c r="A4" s="36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  <c r="AO4" s="1"/>
      <c r="AP4" s="24">
        <v>14</v>
      </c>
      <c r="AQ4" s="3"/>
      <c r="AR4" s="1"/>
      <c r="AS4" s="24">
        <v>15</v>
      </c>
      <c r="AT4" s="3"/>
    </row>
    <row r="5" spans="1:46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  <c r="AO5" s="4"/>
      <c r="AP5" s="4"/>
      <c r="AQ5" s="5"/>
      <c r="AR5" s="4"/>
      <c r="AS5" s="4"/>
      <c r="AT5" s="5"/>
    </row>
    <row r="6" spans="1:46" ht="12" customHeight="1" x14ac:dyDescent="0.2">
      <c r="A6" s="42"/>
      <c r="B6" s="40" t="s">
        <v>13</v>
      </c>
      <c r="C6" s="45"/>
      <c r="D6" s="46"/>
      <c r="E6" s="40" t="s">
        <v>15</v>
      </c>
      <c r="F6" s="45"/>
      <c r="G6" s="46"/>
      <c r="H6" s="40" t="s">
        <v>16</v>
      </c>
      <c r="I6" s="45"/>
      <c r="J6" s="46"/>
      <c r="K6" s="39" t="s">
        <v>9</v>
      </c>
      <c r="L6" s="40"/>
      <c r="M6" s="41"/>
      <c r="N6" s="39" t="s">
        <v>17</v>
      </c>
      <c r="O6" s="40"/>
      <c r="P6" s="41"/>
      <c r="Q6" s="39" t="s">
        <v>18</v>
      </c>
      <c r="R6" s="40"/>
      <c r="S6" s="41"/>
      <c r="T6" s="39" t="s">
        <v>12</v>
      </c>
      <c r="U6" s="40"/>
      <c r="V6" s="41"/>
      <c r="W6" s="39" t="s">
        <v>19</v>
      </c>
      <c r="X6" s="40"/>
      <c r="Y6" s="41"/>
      <c r="Z6" s="39" t="s">
        <v>20</v>
      </c>
      <c r="AA6" s="40"/>
      <c r="AB6" s="41"/>
      <c r="AC6" s="39" t="s">
        <v>10</v>
      </c>
      <c r="AD6" s="40"/>
      <c r="AE6" s="41"/>
      <c r="AF6" s="39" t="s">
        <v>21</v>
      </c>
      <c r="AG6" s="40"/>
      <c r="AH6" s="41"/>
      <c r="AI6" s="39" t="s">
        <v>11</v>
      </c>
      <c r="AJ6" s="40"/>
      <c r="AK6" s="41"/>
      <c r="AL6" s="39" t="s">
        <v>8</v>
      </c>
      <c r="AM6" s="40"/>
      <c r="AN6" s="41"/>
      <c r="AO6" s="39" t="s">
        <v>22</v>
      </c>
      <c r="AP6" s="40"/>
      <c r="AQ6" s="41"/>
      <c r="AR6" s="39" t="s">
        <v>23</v>
      </c>
      <c r="AS6" s="40"/>
      <c r="AT6" s="41"/>
    </row>
    <row r="7" spans="1:46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  <c r="AO7" s="26"/>
      <c r="AP7" s="26"/>
      <c r="AQ7" s="7"/>
      <c r="AR7" s="26"/>
      <c r="AS7" s="26"/>
      <c r="AT7" s="7"/>
    </row>
    <row r="8" spans="1:46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  <c r="AO8" s="4"/>
      <c r="AP8" s="4"/>
      <c r="AQ8" s="5"/>
      <c r="AR8" s="4"/>
      <c r="AS8" s="4"/>
      <c r="AT8" s="5"/>
    </row>
    <row r="9" spans="1:46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  <c r="AO9" s="8" t="s">
        <v>2</v>
      </c>
      <c r="AP9" s="9" t="s">
        <v>3</v>
      </c>
      <c r="AQ9" s="10" t="s">
        <v>4</v>
      </c>
      <c r="AR9" s="8" t="s">
        <v>2</v>
      </c>
      <c r="AS9" s="9" t="s">
        <v>3</v>
      </c>
      <c r="AT9" s="10" t="s">
        <v>4</v>
      </c>
    </row>
    <row r="10" spans="1:46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  <c r="AO10" s="11"/>
      <c r="AP10" s="8" t="s">
        <v>2</v>
      </c>
      <c r="AQ10" s="6" t="s">
        <v>2</v>
      </c>
      <c r="AR10" s="11"/>
      <c r="AS10" s="8" t="s">
        <v>2</v>
      </c>
      <c r="AT10" s="6" t="s">
        <v>2</v>
      </c>
    </row>
    <row r="11" spans="1:46" ht="15" customHeight="1" x14ac:dyDescent="0.2">
      <c r="A11" s="37" t="s">
        <v>24</v>
      </c>
      <c r="B11" s="22">
        <v>90</v>
      </c>
      <c r="C11" s="22">
        <v>88</v>
      </c>
      <c r="D11" s="23">
        <v>2</v>
      </c>
      <c r="E11" s="22">
        <v>1918.02</v>
      </c>
      <c r="F11" s="22">
        <v>1779</v>
      </c>
      <c r="G11" s="23">
        <v>139.02000000000001</v>
      </c>
      <c r="H11" s="22">
        <v>1096.241</v>
      </c>
      <c r="I11" s="22">
        <v>983</v>
      </c>
      <c r="J11" s="23">
        <v>113.241</v>
      </c>
      <c r="K11" s="22">
        <v>2536.5</v>
      </c>
      <c r="L11" s="22">
        <v>1170</v>
      </c>
      <c r="M11" s="23">
        <v>1366.5</v>
      </c>
      <c r="N11" s="22">
        <v>101</v>
      </c>
      <c r="O11" s="22">
        <v>94</v>
      </c>
      <c r="P11" s="23">
        <v>7</v>
      </c>
      <c r="Q11" s="22">
        <v>6731.5290000000005</v>
      </c>
      <c r="R11" s="22">
        <v>5698.5290000000005</v>
      </c>
      <c r="S11" s="23">
        <v>1033</v>
      </c>
      <c r="T11" s="22">
        <v>1317.47</v>
      </c>
      <c r="U11" s="22">
        <v>843.47</v>
      </c>
      <c r="V11" s="23">
        <v>474</v>
      </c>
      <c r="W11" s="22">
        <v>836</v>
      </c>
      <c r="X11" s="22">
        <v>701</v>
      </c>
      <c r="Y11" s="23">
        <v>135</v>
      </c>
      <c r="Z11" s="22">
        <v>41</v>
      </c>
      <c r="AA11" s="22">
        <v>30</v>
      </c>
      <c r="AB11" s="23">
        <v>11</v>
      </c>
      <c r="AC11" s="22">
        <v>1676.1079999999999</v>
      </c>
      <c r="AD11" s="22">
        <v>1565</v>
      </c>
      <c r="AE11" s="23">
        <v>111.108</v>
      </c>
      <c r="AF11" s="22">
        <v>18</v>
      </c>
      <c r="AG11" s="22">
        <v>14</v>
      </c>
      <c r="AH11" s="23">
        <v>4</v>
      </c>
      <c r="AI11" s="22">
        <v>11383.692999999999</v>
      </c>
      <c r="AJ11" s="22">
        <v>9160</v>
      </c>
      <c r="AK11" s="23">
        <v>2223.6930000000002</v>
      </c>
      <c r="AL11" s="22">
        <v>746</v>
      </c>
      <c r="AM11" s="22">
        <v>612</v>
      </c>
      <c r="AN11" s="23">
        <v>134</v>
      </c>
      <c r="AO11" s="22">
        <v>653.43200000000002</v>
      </c>
      <c r="AP11" s="22">
        <v>450</v>
      </c>
      <c r="AQ11" s="23">
        <v>203.43199999999999</v>
      </c>
      <c r="AR11" s="22">
        <v>19</v>
      </c>
      <c r="AS11" s="22">
        <v>18</v>
      </c>
      <c r="AT11" s="23">
        <v>1</v>
      </c>
    </row>
    <row r="12" spans="1:46" ht="15" customHeight="1" x14ac:dyDescent="0.2">
      <c r="A12" s="38" t="s">
        <v>25</v>
      </c>
      <c r="B12" s="30">
        <v>87</v>
      </c>
      <c r="C12" s="30">
        <v>79</v>
      </c>
      <c r="D12" s="31">
        <v>8</v>
      </c>
      <c r="E12" s="30">
        <v>4065.6109999999999</v>
      </c>
      <c r="F12" s="30">
        <v>3740</v>
      </c>
      <c r="G12" s="31">
        <v>325.61099999999999</v>
      </c>
      <c r="H12" s="30">
        <v>2055.4369999999999</v>
      </c>
      <c r="I12" s="30">
        <v>1811</v>
      </c>
      <c r="J12" s="31">
        <v>244.43700000000001</v>
      </c>
      <c r="K12" s="30">
        <v>5120</v>
      </c>
      <c r="L12" s="30">
        <v>2181</v>
      </c>
      <c r="M12" s="31">
        <v>2939</v>
      </c>
      <c r="N12" s="30">
        <v>190</v>
      </c>
      <c r="O12" s="30">
        <v>186</v>
      </c>
      <c r="P12" s="31">
        <v>4</v>
      </c>
      <c r="Q12" s="30">
        <v>12125.789000000001</v>
      </c>
      <c r="R12" s="30">
        <v>10111.74</v>
      </c>
      <c r="S12" s="31">
        <v>2014.049</v>
      </c>
      <c r="T12" s="30">
        <v>2709.259</v>
      </c>
      <c r="U12" s="30">
        <v>1824.259</v>
      </c>
      <c r="V12" s="31">
        <v>885</v>
      </c>
      <c r="W12" s="30">
        <v>1503.4880000000001</v>
      </c>
      <c r="X12" s="30">
        <v>1183</v>
      </c>
      <c r="Y12" s="31">
        <v>320.488</v>
      </c>
      <c r="Z12" s="30">
        <v>71.566000000000003</v>
      </c>
      <c r="AA12" s="30">
        <v>61</v>
      </c>
      <c r="AB12" s="31">
        <v>10.566000000000001</v>
      </c>
      <c r="AC12" s="30">
        <v>3461.6889999999999</v>
      </c>
      <c r="AD12" s="30">
        <v>3240</v>
      </c>
      <c r="AE12" s="31">
        <v>221.68899999999999</v>
      </c>
      <c r="AF12" s="30">
        <v>52</v>
      </c>
      <c r="AG12" s="30">
        <v>44</v>
      </c>
      <c r="AH12" s="31">
        <v>8</v>
      </c>
      <c r="AI12" s="30">
        <v>19410.25</v>
      </c>
      <c r="AJ12" s="30">
        <v>15711.933000000001</v>
      </c>
      <c r="AK12" s="31">
        <v>3698.317</v>
      </c>
      <c r="AL12" s="30">
        <v>1375.0329999999999</v>
      </c>
      <c r="AM12" s="30">
        <v>1103</v>
      </c>
      <c r="AN12" s="31">
        <v>272.03300000000002</v>
      </c>
      <c r="AO12" s="30">
        <v>1359.867</v>
      </c>
      <c r="AP12" s="30">
        <v>920</v>
      </c>
      <c r="AQ12" s="31">
        <v>439.86700000000002</v>
      </c>
      <c r="AR12" s="30">
        <v>37</v>
      </c>
      <c r="AS12" s="30">
        <v>31</v>
      </c>
      <c r="AT12" s="31">
        <v>6</v>
      </c>
    </row>
    <row r="13" spans="1:46" ht="15" customHeight="1" x14ac:dyDescent="0.2">
      <c r="A13" s="38" t="s">
        <v>26</v>
      </c>
      <c r="B13" s="30">
        <v>229</v>
      </c>
      <c r="C13" s="30">
        <v>221</v>
      </c>
      <c r="D13" s="31">
        <v>8</v>
      </c>
      <c r="E13" s="30">
        <v>6371.1850000000004</v>
      </c>
      <c r="F13" s="30">
        <v>5925</v>
      </c>
      <c r="G13" s="31">
        <v>446.185</v>
      </c>
      <c r="H13" s="30">
        <v>3146.11</v>
      </c>
      <c r="I13" s="30">
        <v>2713</v>
      </c>
      <c r="J13" s="31">
        <v>433.11</v>
      </c>
      <c r="K13" s="30">
        <v>6183</v>
      </c>
      <c r="L13" s="30">
        <v>3063</v>
      </c>
      <c r="M13" s="31">
        <v>3120</v>
      </c>
      <c r="N13" s="30">
        <v>242.00200000000001</v>
      </c>
      <c r="O13" s="30">
        <v>236</v>
      </c>
      <c r="P13" s="31">
        <v>6.0019999999999998</v>
      </c>
      <c r="Q13" s="30">
        <v>15617.575000000001</v>
      </c>
      <c r="R13" s="30">
        <v>13118.575000000001</v>
      </c>
      <c r="S13" s="31">
        <v>2499</v>
      </c>
      <c r="T13" s="30">
        <v>3953.424</v>
      </c>
      <c r="U13" s="30">
        <v>2912.424</v>
      </c>
      <c r="V13" s="31">
        <v>1041</v>
      </c>
      <c r="W13" s="30">
        <v>2619.9560000000001</v>
      </c>
      <c r="X13" s="30">
        <v>2063</v>
      </c>
      <c r="Y13" s="31">
        <v>556.95600000000002</v>
      </c>
      <c r="Z13" s="30">
        <v>86.120999999999995</v>
      </c>
      <c r="AA13" s="30">
        <v>68</v>
      </c>
      <c r="AB13" s="31">
        <v>18.120999999999999</v>
      </c>
      <c r="AC13" s="30">
        <v>3858.7759999999998</v>
      </c>
      <c r="AD13" s="30">
        <v>3588</v>
      </c>
      <c r="AE13" s="31">
        <v>270.77600000000001</v>
      </c>
      <c r="AF13" s="30">
        <v>53</v>
      </c>
      <c r="AG13" s="30">
        <v>44</v>
      </c>
      <c r="AH13" s="31">
        <v>9</v>
      </c>
      <c r="AI13" s="30">
        <v>30270.883999999998</v>
      </c>
      <c r="AJ13" s="30">
        <v>23895.878000000001</v>
      </c>
      <c r="AK13" s="31">
        <v>6375.0060000000003</v>
      </c>
      <c r="AL13" s="30">
        <v>2323</v>
      </c>
      <c r="AM13" s="30">
        <v>1856</v>
      </c>
      <c r="AN13" s="31">
        <v>467</v>
      </c>
      <c r="AO13" s="30">
        <v>1937.9549999999999</v>
      </c>
      <c r="AP13" s="30">
        <v>1393</v>
      </c>
      <c r="AQ13" s="31">
        <v>544.95500000000004</v>
      </c>
      <c r="AR13" s="30">
        <v>37</v>
      </c>
      <c r="AS13" s="30">
        <v>33</v>
      </c>
      <c r="AT13" s="31">
        <v>4</v>
      </c>
    </row>
    <row r="14" spans="1:46" ht="15" customHeight="1" x14ac:dyDescent="0.2">
      <c r="A14" s="38" t="s">
        <v>27</v>
      </c>
      <c r="B14" s="30">
        <v>52</v>
      </c>
      <c r="C14" s="30">
        <v>51</v>
      </c>
      <c r="D14" s="31">
        <v>1</v>
      </c>
      <c r="E14" s="30">
        <v>1878.4</v>
      </c>
      <c r="F14" s="30">
        <v>1743</v>
      </c>
      <c r="G14" s="31">
        <v>135.4</v>
      </c>
      <c r="H14" s="30">
        <v>1071.125</v>
      </c>
      <c r="I14" s="30">
        <v>977</v>
      </c>
      <c r="J14" s="31">
        <v>94.125</v>
      </c>
      <c r="K14" s="30">
        <v>2296</v>
      </c>
      <c r="L14" s="30">
        <v>1255</v>
      </c>
      <c r="M14" s="31">
        <v>1041</v>
      </c>
      <c r="N14" s="30">
        <v>93</v>
      </c>
      <c r="O14" s="30">
        <v>90</v>
      </c>
      <c r="P14" s="31">
        <v>3</v>
      </c>
      <c r="Q14" s="30">
        <v>6063.0259999999998</v>
      </c>
      <c r="R14" s="30">
        <v>5176.9170000000004</v>
      </c>
      <c r="S14" s="31">
        <v>886.10900000000004</v>
      </c>
      <c r="T14" s="30">
        <v>1204.0820000000001</v>
      </c>
      <c r="U14" s="30">
        <v>863.08199999999999</v>
      </c>
      <c r="V14" s="31">
        <v>341</v>
      </c>
      <c r="W14" s="30">
        <v>781</v>
      </c>
      <c r="X14" s="30">
        <v>646</v>
      </c>
      <c r="Y14" s="31">
        <v>135</v>
      </c>
      <c r="Z14" s="30">
        <v>38</v>
      </c>
      <c r="AA14" s="30">
        <v>32</v>
      </c>
      <c r="AB14" s="31">
        <v>6</v>
      </c>
      <c r="AC14" s="30">
        <v>1385</v>
      </c>
      <c r="AD14" s="30">
        <v>1274</v>
      </c>
      <c r="AE14" s="31">
        <v>111</v>
      </c>
      <c r="AF14" s="30">
        <v>17</v>
      </c>
      <c r="AG14" s="30">
        <v>15</v>
      </c>
      <c r="AH14" s="31">
        <v>2</v>
      </c>
      <c r="AI14" s="30">
        <v>11317.763999999999</v>
      </c>
      <c r="AJ14" s="30">
        <v>9506</v>
      </c>
      <c r="AK14" s="31">
        <v>1811.7639999999999</v>
      </c>
      <c r="AL14" s="30">
        <v>754.6</v>
      </c>
      <c r="AM14" s="30">
        <v>658</v>
      </c>
      <c r="AN14" s="31">
        <v>96.6</v>
      </c>
      <c r="AO14" s="30">
        <v>637</v>
      </c>
      <c r="AP14" s="30">
        <v>488</v>
      </c>
      <c r="AQ14" s="31">
        <v>149</v>
      </c>
      <c r="AR14" s="30">
        <v>18</v>
      </c>
      <c r="AS14" s="30">
        <v>16</v>
      </c>
      <c r="AT14" s="31">
        <v>2</v>
      </c>
    </row>
    <row r="15" spans="1:46" ht="15" customHeight="1" x14ac:dyDescent="0.2">
      <c r="A15" s="38" t="s">
        <v>28</v>
      </c>
      <c r="B15" s="30">
        <v>73</v>
      </c>
      <c r="C15" s="30">
        <v>69</v>
      </c>
      <c r="D15" s="31">
        <v>4</v>
      </c>
      <c r="E15" s="30">
        <v>2151.4</v>
      </c>
      <c r="F15" s="30">
        <v>2027</v>
      </c>
      <c r="G15" s="31">
        <v>124.4</v>
      </c>
      <c r="H15" s="30">
        <v>1187.3240000000001</v>
      </c>
      <c r="I15" s="30">
        <v>1081</v>
      </c>
      <c r="J15" s="31">
        <v>106.324</v>
      </c>
      <c r="K15" s="30">
        <v>1671.3630000000001</v>
      </c>
      <c r="L15" s="30">
        <v>1017</v>
      </c>
      <c r="M15" s="31">
        <v>654.36300000000006</v>
      </c>
      <c r="N15" s="30">
        <v>119.142</v>
      </c>
      <c r="O15" s="30">
        <v>117.142</v>
      </c>
      <c r="P15" s="31">
        <v>2</v>
      </c>
      <c r="Q15" s="30">
        <v>8182.7669999999998</v>
      </c>
      <c r="R15" s="30">
        <v>6810.8469999999998</v>
      </c>
      <c r="S15" s="31">
        <v>1371.92</v>
      </c>
      <c r="T15" s="30">
        <v>1537.152</v>
      </c>
      <c r="U15" s="30">
        <v>1051.152</v>
      </c>
      <c r="V15" s="31">
        <v>486</v>
      </c>
      <c r="W15" s="30">
        <v>810.31200000000001</v>
      </c>
      <c r="X15" s="30">
        <v>663</v>
      </c>
      <c r="Y15" s="31">
        <v>147.31200000000001</v>
      </c>
      <c r="Z15" s="30">
        <v>48</v>
      </c>
      <c r="AA15" s="30">
        <v>36</v>
      </c>
      <c r="AB15" s="31">
        <v>12</v>
      </c>
      <c r="AC15" s="30">
        <v>2314.6869999999999</v>
      </c>
      <c r="AD15" s="30">
        <v>2159</v>
      </c>
      <c r="AE15" s="31">
        <v>155.68700000000001</v>
      </c>
      <c r="AF15" s="30">
        <v>16</v>
      </c>
      <c r="AG15" s="30">
        <v>9</v>
      </c>
      <c r="AH15" s="31">
        <v>7</v>
      </c>
      <c r="AI15" s="30">
        <v>13871.674000000001</v>
      </c>
      <c r="AJ15" s="30">
        <v>11482</v>
      </c>
      <c r="AK15" s="31">
        <v>2389.674</v>
      </c>
      <c r="AL15" s="30">
        <v>1238.6479999999999</v>
      </c>
      <c r="AM15" s="30">
        <v>1032</v>
      </c>
      <c r="AN15" s="31">
        <v>206.648</v>
      </c>
      <c r="AO15" s="30">
        <v>633.52300000000002</v>
      </c>
      <c r="AP15" s="30">
        <v>478</v>
      </c>
      <c r="AQ15" s="31">
        <v>155.523</v>
      </c>
      <c r="AR15" s="30">
        <v>15</v>
      </c>
      <c r="AS15" s="30">
        <v>14</v>
      </c>
      <c r="AT15" s="31">
        <v>1</v>
      </c>
    </row>
    <row r="16" spans="1:46" ht="15" customHeight="1" x14ac:dyDescent="0.2">
      <c r="A16" s="38" t="s">
        <v>29</v>
      </c>
      <c r="B16" s="30">
        <v>52</v>
      </c>
      <c r="C16" s="30">
        <v>49</v>
      </c>
      <c r="D16" s="31">
        <v>3</v>
      </c>
      <c r="E16" s="30">
        <v>1120.162</v>
      </c>
      <c r="F16" s="30">
        <v>1025</v>
      </c>
      <c r="G16" s="31">
        <v>95.162000000000006</v>
      </c>
      <c r="H16" s="30">
        <v>619.31899999999996</v>
      </c>
      <c r="I16" s="30">
        <v>558</v>
      </c>
      <c r="J16" s="31">
        <v>61.319000000000003</v>
      </c>
      <c r="K16" s="30">
        <v>1144.126</v>
      </c>
      <c r="L16" s="30">
        <v>619</v>
      </c>
      <c r="M16" s="31">
        <v>525.12599999999998</v>
      </c>
      <c r="N16" s="30">
        <v>63</v>
      </c>
      <c r="O16" s="30">
        <v>62</v>
      </c>
      <c r="P16" s="31">
        <v>1</v>
      </c>
      <c r="Q16" s="30">
        <v>4006.5450000000001</v>
      </c>
      <c r="R16" s="30">
        <v>3396.672</v>
      </c>
      <c r="S16" s="31">
        <v>609.87300000000005</v>
      </c>
      <c r="T16" s="30">
        <v>793.327</v>
      </c>
      <c r="U16" s="30">
        <v>572.327</v>
      </c>
      <c r="V16" s="31">
        <v>221</v>
      </c>
      <c r="W16" s="30">
        <v>488.666</v>
      </c>
      <c r="X16" s="30">
        <v>394</v>
      </c>
      <c r="Y16" s="31">
        <v>94.665999999999997</v>
      </c>
      <c r="Z16" s="30">
        <v>29</v>
      </c>
      <c r="AA16" s="30">
        <v>23</v>
      </c>
      <c r="AB16" s="31">
        <v>6</v>
      </c>
      <c r="AC16" s="30">
        <v>648.39099999999996</v>
      </c>
      <c r="AD16" s="30">
        <v>607</v>
      </c>
      <c r="AE16" s="31">
        <v>41.390999999999998</v>
      </c>
      <c r="AF16" s="30">
        <v>11</v>
      </c>
      <c r="AG16" s="30">
        <v>11</v>
      </c>
      <c r="AH16" s="31">
        <v>0</v>
      </c>
      <c r="AI16" s="30">
        <v>7395.5159999999996</v>
      </c>
      <c r="AJ16" s="30">
        <v>5933</v>
      </c>
      <c r="AK16" s="31">
        <v>1462.5160000000001</v>
      </c>
      <c r="AL16" s="30">
        <v>472</v>
      </c>
      <c r="AM16" s="30">
        <v>379</v>
      </c>
      <c r="AN16" s="31">
        <v>93</v>
      </c>
      <c r="AO16" s="30">
        <v>388.94099999999997</v>
      </c>
      <c r="AP16" s="30">
        <v>257</v>
      </c>
      <c r="AQ16" s="31">
        <v>131.941</v>
      </c>
      <c r="AR16" s="30">
        <v>14</v>
      </c>
      <c r="AS16" s="30">
        <v>12</v>
      </c>
      <c r="AT16" s="31">
        <v>2</v>
      </c>
    </row>
    <row r="17" spans="1:46" ht="15" customHeight="1" x14ac:dyDescent="0.2">
      <c r="A17" s="38" t="s">
        <v>30</v>
      </c>
      <c r="B17" s="30">
        <v>142</v>
      </c>
      <c r="C17" s="30">
        <v>126</v>
      </c>
      <c r="D17" s="31">
        <v>16</v>
      </c>
      <c r="E17" s="30">
        <v>4882.0479999999998</v>
      </c>
      <c r="F17" s="30">
        <v>4533</v>
      </c>
      <c r="G17" s="31">
        <v>349.048</v>
      </c>
      <c r="H17" s="30">
        <v>2712.4940000000001</v>
      </c>
      <c r="I17" s="30">
        <v>2376</v>
      </c>
      <c r="J17" s="31">
        <v>336.49400000000003</v>
      </c>
      <c r="K17" s="30">
        <v>5067.4279999999999</v>
      </c>
      <c r="L17" s="30">
        <v>2375</v>
      </c>
      <c r="M17" s="31">
        <v>2692.4279999999999</v>
      </c>
      <c r="N17" s="30">
        <v>210</v>
      </c>
      <c r="O17" s="30">
        <v>202</v>
      </c>
      <c r="P17" s="31">
        <v>8</v>
      </c>
      <c r="Q17" s="30">
        <v>15120.058999999999</v>
      </c>
      <c r="R17" s="30">
        <v>12771.236999999999</v>
      </c>
      <c r="S17" s="31">
        <v>2348.8220000000001</v>
      </c>
      <c r="T17" s="30">
        <v>3198.7539999999999</v>
      </c>
      <c r="U17" s="30">
        <v>2396.7620000000002</v>
      </c>
      <c r="V17" s="31">
        <v>801.99199999999996</v>
      </c>
      <c r="W17" s="30">
        <v>2043.4</v>
      </c>
      <c r="X17" s="30">
        <v>1658</v>
      </c>
      <c r="Y17" s="31">
        <v>385.4</v>
      </c>
      <c r="Z17" s="30">
        <v>66</v>
      </c>
      <c r="AA17" s="30">
        <v>51</v>
      </c>
      <c r="AB17" s="31">
        <v>15</v>
      </c>
      <c r="AC17" s="30">
        <v>3709.366</v>
      </c>
      <c r="AD17" s="30">
        <v>3385</v>
      </c>
      <c r="AE17" s="31">
        <v>324.36599999999999</v>
      </c>
      <c r="AF17" s="30">
        <v>58</v>
      </c>
      <c r="AG17" s="30">
        <v>49</v>
      </c>
      <c r="AH17" s="31">
        <v>9</v>
      </c>
      <c r="AI17" s="30">
        <v>25652.022000000001</v>
      </c>
      <c r="AJ17" s="30">
        <v>20678</v>
      </c>
      <c r="AK17" s="31">
        <v>4974.0219999999999</v>
      </c>
      <c r="AL17" s="30">
        <v>2162.1770000000001</v>
      </c>
      <c r="AM17" s="30">
        <v>1708</v>
      </c>
      <c r="AN17" s="31">
        <v>454.17700000000002</v>
      </c>
      <c r="AO17" s="30">
        <v>1566.2439999999999</v>
      </c>
      <c r="AP17" s="30">
        <v>1121</v>
      </c>
      <c r="AQ17" s="31">
        <v>445.24400000000003</v>
      </c>
      <c r="AR17" s="30">
        <v>37</v>
      </c>
      <c r="AS17" s="30">
        <v>30</v>
      </c>
      <c r="AT17" s="31">
        <v>7</v>
      </c>
    </row>
    <row r="18" spans="1:46" ht="15" customHeight="1" x14ac:dyDescent="0.2">
      <c r="A18" s="38" t="s">
        <v>31</v>
      </c>
      <c r="B18" s="30">
        <v>45</v>
      </c>
      <c r="C18" s="30">
        <v>40</v>
      </c>
      <c r="D18" s="31">
        <v>5</v>
      </c>
      <c r="E18" s="30">
        <v>1442.02</v>
      </c>
      <c r="F18" s="30">
        <v>1337</v>
      </c>
      <c r="G18" s="31">
        <v>105.02</v>
      </c>
      <c r="H18" s="30">
        <v>886.21799999999996</v>
      </c>
      <c r="I18" s="30">
        <v>796</v>
      </c>
      <c r="J18" s="31">
        <v>90.218000000000004</v>
      </c>
      <c r="K18" s="30">
        <v>1881</v>
      </c>
      <c r="L18" s="30">
        <v>1034</v>
      </c>
      <c r="M18" s="31">
        <v>847</v>
      </c>
      <c r="N18" s="30">
        <v>105</v>
      </c>
      <c r="O18" s="30">
        <v>103</v>
      </c>
      <c r="P18" s="31">
        <v>2</v>
      </c>
      <c r="Q18" s="30">
        <v>5180.5709999999999</v>
      </c>
      <c r="R18" s="30">
        <v>4381.5709999999999</v>
      </c>
      <c r="S18" s="31">
        <v>799</v>
      </c>
      <c r="T18" s="30">
        <v>899.428</v>
      </c>
      <c r="U18" s="30">
        <v>680.428</v>
      </c>
      <c r="V18" s="31">
        <v>219</v>
      </c>
      <c r="W18" s="30">
        <v>661</v>
      </c>
      <c r="X18" s="30">
        <v>536</v>
      </c>
      <c r="Y18" s="31">
        <v>125</v>
      </c>
      <c r="Z18" s="30">
        <v>28</v>
      </c>
      <c r="AA18" s="30">
        <v>21</v>
      </c>
      <c r="AB18" s="31">
        <v>7</v>
      </c>
      <c r="AC18" s="30">
        <v>1007</v>
      </c>
      <c r="AD18" s="30">
        <v>926</v>
      </c>
      <c r="AE18" s="31">
        <v>81</v>
      </c>
      <c r="AF18" s="30">
        <v>13</v>
      </c>
      <c r="AG18" s="30">
        <v>11</v>
      </c>
      <c r="AH18" s="31">
        <v>2</v>
      </c>
      <c r="AI18" s="30">
        <v>9478.7579999999998</v>
      </c>
      <c r="AJ18" s="30">
        <v>7322</v>
      </c>
      <c r="AK18" s="31">
        <v>2156.7579999999998</v>
      </c>
      <c r="AL18" s="30">
        <v>1091</v>
      </c>
      <c r="AM18" s="30">
        <v>940</v>
      </c>
      <c r="AN18" s="31">
        <v>151</v>
      </c>
      <c r="AO18" s="30">
        <v>490</v>
      </c>
      <c r="AP18" s="30">
        <v>361</v>
      </c>
      <c r="AQ18" s="31">
        <v>129</v>
      </c>
      <c r="AR18" s="30">
        <v>20</v>
      </c>
      <c r="AS18" s="30">
        <v>18</v>
      </c>
      <c r="AT18" s="31">
        <v>2</v>
      </c>
    </row>
    <row r="19" spans="1:46" ht="15" customHeight="1" x14ac:dyDescent="0.2">
      <c r="A19" s="38" t="s">
        <v>32</v>
      </c>
      <c r="B19" s="30">
        <v>339</v>
      </c>
      <c r="C19" s="30">
        <v>320</v>
      </c>
      <c r="D19" s="31">
        <v>19</v>
      </c>
      <c r="E19" s="30">
        <v>7962.1710000000003</v>
      </c>
      <c r="F19" s="30">
        <v>7564</v>
      </c>
      <c r="G19" s="31">
        <v>398.17099999999999</v>
      </c>
      <c r="H19" s="30">
        <v>4298.13</v>
      </c>
      <c r="I19" s="30">
        <v>3825</v>
      </c>
      <c r="J19" s="31">
        <v>473.13</v>
      </c>
      <c r="K19" s="30">
        <v>8562.01</v>
      </c>
      <c r="L19" s="30">
        <v>5124</v>
      </c>
      <c r="M19" s="31">
        <v>3438.01</v>
      </c>
      <c r="N19" s="30">
        <v>456.12799999999999</v>
      </c>
      <c r="O19" s="30">
        <v>446.12799999999999</v>
      </c>
      <c r="P19" s="31">
        <v>10</v>
      </c>
      <c r="Q19" s="30">
        <v>26141.620999999999</v>
      </c>
      <c r="R19" s="30">
        <v>21922.573</v>
      </c>
      <c r="S19" s="31">
        <v>4219.0479999999998</v>
      </c>
      <c r="T19" s="30">
        <v>5310.415</v>
      </c>
      <c r="U19" s="30">
        <v>3746.4259999999999</v>
      </c>
      <c r="V19" s="31">
        <v>1563.989</v>
      </c>
      <c r="W19" s="30">
        <v>2999.5680000000002</v>
      </c>
      <c r="X19" s="30">
        <v>2479</v>
      </c>
      <c r="Y19" s="31">
        <v>520.56799999999998</v>
      </c>
      <c r="Z19" s="30">
        <v>149</v>
      </c>
      <c r="AA19" s="30">
        <v>106</v>
      </c>
      <c r="AB19" s="31">
        <v>43</v>
      </c>
      <c r="AC19" s="30">
        <v>5635.4589999999998</v>
      </c>
      <c r="AD19" s="30">
        <v>5207</v>
      </c>
      <c r="AE19" s="31">
        <v>428.459</v>
      </c>
      <c r="AF19" s="30">
        <v>100</v>
      </c>
      <c r="AG19" s="30">
        <v>84</v>
      </c>
      <c r="AH19" s="31">
        <v>16</v>
      </c>
      <c r="AI19" s="30">
        <v>49859.629000000001</v>
      </c>
      <c r="AJ19" s="30">
        <v>39221</v>
      </c>
      <c r="AK19" s="31">
        <v>10638.629000000001</v>
      </c>
      <c r="AL19" s="30">
        <v>4473.0839999999998</v>
      </c>
      <c r="AM19" s="30">
        <v>3848</v>
      </c>
      <c r="AN19" s="31">
        <v>625.08399999999995</v>
      </c>
      <c r="AO19" s="30">
        <v>2481.768</v>
      </c>
      <c r="AP19" s="30">
        <v>1832</v>
      </c>
      <c r="AQ19" s="31">
        <v>649.76800000000003</v>
      </c>
      <c r="AR19" s="30">
        <v>84</v>
      </c>
      <c r="AS19" s="30">
        <v>80</v>
      </c>
      <c r="AT19" s="31">
        <v>4</v>
      </c>
    </row>
    <row r="20" spans="1:46" ht="15" customHeight="1" x14ac:dyDescent="0.2">
      <c r="A20" s="38" t="s">
        <v>33</v>
      </c>
      <c r="B20" s="30">
        <v>229</v>
      </c>
      <c r="C20" s="30">
        <v>214</v>
      </c>
      <c r="D20" s="31">
        <v>15</v>
      </c>
      <c r="E20" s="30">
        <v>2756.7719999999999</v>
      </c>
      <c r="F20" s="30">
        <v>2567</v>
      </c>
      <c r="G20" s="31">
        <v>189.77199999999999</v>
      </c>
      <c r="H20" s="30">
        <v>1510.271</v>
      </c>
      <c r="I20" s="30">
        <v>1346</v>
      </c>
      <c r="J20" s="31">
        <v>164.27099999999999</v>
      </c>
      <c r="K20" s="30">
        <v>3368</v>
      </c>
      <c r="L20" s="30">
        <v>1769</v>
      </c>
      <c r="M20" s="31">
        <v>1599</v>
      </c>
      <c r="N20" s="30">
        <v>153</v>
      </c>
      <c r="O20" s="30">
        <v>149</v>
      </c>
      <c r="P20" s="31">
        <v>4</v>
      </c>
      <c r="Q20" s="30">
        <v>9717.7270000000008</v>
      </c>
      <c r="R20" s="30">
        <v>8108.5640000000003</v>
      </c>
      <c r="S20" s="31">
        <v>1609.163</v>
      </c>
      <c r="T20" s="30">
        <v>1561.4349999999999</v>
      </c>
      <c r="U20" s="30">
        <v>1194.4349999999999</v>
      </c>
      <c r="V20" s="31">
        <v>367</v>
      </c>
      <c r="W20" s="30">
        <v>1344.7</v>
      </c>
      <c r="X20" s="30">
        <v>1119</v>
      </c>
      <c r="Y20" s="31">
        <v>225.7</v>
      </c>
      <c r="Z20" s="30">
        <v>60</v>
      </c>
      <c r="AA20" s="30">
        <v>41</v>
      </c>
      <c r="AB20" s="31">
        <v>19</v>
      </c>
      <c r="AC20" s="30">
        <v>1937.181</v>
      </c>
      <c r="AD20" s="30">
        <v>1778</v>
      </c>
      <c r="AE20" s="31">
        <v>159.18100000000001</v>
      </c>
      <c r="AF20" s="30">
        <v>27</v>
      </c>
      <c r="AG20" s="30">
        <v>23</v>
      </c>
      <c r="AH20" s="31">
        <v>4</v>
      </c>
      <c r="AI20" s="30">
        <v>18404.133999999998</v>
      </c>
      <c r="AJ20" s="30">
        <v>14870</v>
      </c>
      <c r="AK20" s="31">
        <v>3534.134</v>
      </c>
      <c r="AL20" s="30">
        <v>1113.43</v>
      </c>
      <c r="AM20" s="30">
        <v>829</v>
      </c>
      <c r="AN20" s="31">
        <v>284.43</v>
      </c>
      <c r="AO20" s="30">
        <v>956.34</v>
      </c>
      <c r="AP20" s="30">
        <v>690</v>
      </c>
      <c r="AQ20" s="31">
        <v>266.33999999999997</v>
      </c>
      <c r="AR20" s="30">
        <v>36</v>
      </c>
      <c r="AS20" s="30">
        <v>33</v>
      </c>
      <c r="AT20" s="31">
        <v>3</v>
      </c>
    </row>
    <row r="21" spans="1:46" ht="15" customHeight="1" x14ac:dyDescent="0.2">
      <c r="A21" s="38" t="s">
        <v>34</v>
      </c>
      <c r="B21" s="30">
        <v>48</v>
      </c>
      <c r="C21" s="30">
        <v>45</v>
      </c>
      <c r="D21" s="31">
        <v>3</v>
      </c>
      <c r="E21" s="30">
        <v>2303.7280000000001</v>
      </c>
      <c r="F21" s="30">
        <v>2156</v>
      </c>
      <c r="G21" s="31">
        <v>147.72800000000001</v>
      </c>
      <c r="H21" s="30">
        <v>1161.74</v>
      </c>
      <c r="I21" s="30">
        <v>975</v>
      </c>
      <c r="J21" s="31">
        <v>186.74</v>
      </c>
      <c r="K21" s="30">
        <v>3056</v>
      </c>
      <c r="L21" s="30">
        <v>1565</v>
      </c>
      <c r="M21" s="31">
        <v>1491</v>
      </c>
      <c r="N21" s="30">
        <v>126.188</v>
      </c>
      <c r="O21" s="30">
        <v>123.188</v>
      </c>
      <c r="P21" s="31">
        <v>3</v>
      </c>
      <c r="Q21" s="30">
        <v>7978.9440000000004</v>
      </c>
      <c r="R21" s="30">
        <v>6194.0870000000004</v>
      </c>
      <c r="S21" s="31">
        <v>1784.857</v>
      </c>
      <c r="T21" s="30">
        <v>2369.9119999999998</v>
      </c>
      <c r="U21" s="30">
        <v>1057.912</v>
      </c>
      <c r="V21" s="31">
        <v>1312</v>
      </c>
      <c r="W21" s="30">
        <v>825.38400000000001</v>
      </c>
      <c r="X21" s="30">
        <v>702</v>
      </c>
      <c r="Y21" s="31">
        <v>123.384</v>
      </c>
      <c r="Z21" s="30">
        <v>45.332999999999998</v>
      </c>
      <c r="AA21" s="30">
        <v>34</v>
      </c>
      <c r="AB21" s="31">
        <v>11.333</v>
      </c>
      <c r="AC21" s="30">
        <v>1640.31</v>
      </c>
      <c r="AD21" s="30">
        <v>1506</v>
      </c>
      <c r="AE21" s="31">
        <v>134.31</v>
      </c>
      <c r="AF21" s="30">
        <v>32</v>
      </c>
      <c r="AG21" s="30">
        <v>24</v>
      </c>
      <c r="AH21" s="31">
        <v>8</v>
      </c>
      <c r="AI21" s="30">
        <v>16770.588</v>
      </c>
      <c r="AJ21" s="30">
        <v>13017</v>
      </c>
      <c r="AK21" s="31">
        <v>3753.5880000000002</v>
      </c>
      <c r="AL21" s="30">
        <v>1397.0250000000001</v>
      </c>
      <c r="AM21" s="30">
        <v>1176</v>
      </c>
      <c r="AN21" s="31">
        <v>221.02500000000001</v>
      </c>
      <c r="AO21" s="30">
        <v>780.83299999999997</v>
      </c>
      <c r="AP21" s="30">
        <v>576</v>
      </c>
      <c r="AQ21" s="31">
        <v>204.833</v>
      </c>
      <c r="AR21" s="30">
        <v>24</v>
      </c>
      <c r="AS21" s="30">
        <v>22</v>
      </c>
      <c r="AT21" s="31">
        <v>2</v>
      </c>
    </row>
    <row r="22" spans="1:46" ht="15" customHeight="1" x14ac:dyDescent="0.2">
      <c r="A22" s="38" t="s">
        <v>35</v>
      </c>
      <c r="B22" s="30">
        <v>99</v>
      </c>
      <c r="C22" s="30">
        <v>91</v>
      </c>
      <c r="D22" s="31">
        <v>8</v>
      </c>
      <c r="E22" s="30">
        <v>2224.0360000000001</v>
      </c>
      <c r="F22" s="30">
        <v>2037</v>
      </c>
      <c r="G22" s="31">
        <v>187.036</v>
      </c>
      <c r="H22" s="30">
        <v>1391.2</v>
      </c>
      <c r="I22" s="30">
        <v>1257</v>
      </c>
      <c r="J22" s="31">
        <v>134.19999999999999</v>
      </c>
      <c r="K22" s="30">
        <v>3157</v>
      </c>
      <c r="L22" s="30">
        <v>1661</v>
      </c>
      <c r="M22" s="31">
        <v>1496</v>
      </c>
      <c r="N22" s="30">
        <v>144.066</v>
      </c>
      <c r="O22" s="30">
        <v>143.066</v>
      </c>
      <c r="P22" s="31">
        <v>1</v>
      </c>
      <c r="Q22" s="30">
        <v>9562.9639999999999</v>
      </c>
      <c r="R22" s="30">
        <v>7880.4459999999999</v>
      </c>
      <c r="S22" s="31">
        <v>1682.518</v>
      </c>
      <c r="T22" s="30">
        <v>1733.5530000000001</v>
      </c>
      <c r="U22" s="30">
        <v>1105.5530000000001</v>
      </c>
      <c r="V22" s="31">
        <v>628</v>
      </c>
      <c r="W22" s="30">
        <v>1021.465</v>
      </c>
      <c r="X22" s="30">
        <v>830</v>
      </c>
      <c r="Y22" s="31">
        <v>191.465</v>
      </c>
      <c r="Z22" s="30">
        <v>59</v>
      </c>
      <c r="AA22" s="30">
        <v>35</v>
      </c>
      <c r="AB22" s="31">
        <v>24</v>
      </c>
      <c r="AC22" s="30">
        <v>1673.991</v>
      </c>
      <c r="AD22" s="30">
        <v>1525</v>
      </c>
      <c r="AE22" s="31">
        <v>148.99100000000001</v>
      </c>
      <c r="AF22" s="30">
        <v>19</v>
      </c>
      <c r="AG22" s="30">
        <v>13</v>
      </c>
      <c r="AH22" s="31">
        <v>6</v>
      </c>
      <c r="AI22" s="30">
        <v>18274.171999999999</v>
      </c>
      <c r="AJ22" s="30">
        <v>14204</v>
      </c>
      <c r="AK22" s="31">
        <v>4070.172</v>
      </c>
      <c r="AL22" s="30">
        <v>1220</v>
      </c>
      <c r="AM22" s="30">
        <v>1051</v>
      </c>
      <c r="AN22" s="31">
        <v>169</v>
      </c>
      <c r="AO22" s="30">
        <v>898.54200000000003</v>
      </c>
      <c r="AP22" s="30">
        <v>640</v>
      </c>
      <c r="AQ22" s="31">
        <v>258.54199999999997</v>
      </c>
      <c r="AR22" s="30">
        <v>126</v>
      </c>
      <c r="AS22" s="30">
        <v>122</v>
      </c>
      <c r="AT22" s="31">
        <v>4</v>
      </c>
    </row>
    <row r="23" spans="1:46" ht="15" customHeight="1" x14ac:dyDescent="0.2">
      <c r="A23" s="38" t="s">
        <v>36</v>
      </c>
      <c r="B23" s="30">
        <v>44</v>
      </c>
      <c r="C23" s="30">
        <v>39</v>
      </c>
      <c r="D23" s="31">
        <v>5</v>
      </c>
      <c r="E23" s="30">
        <v>1040</v>
      </c>
      <c r="F23" s="30">
        <v>950</v>
      </c>
      <c r="G23" s="31">
        <v>90</v>
      </c>
      <c r="H23" s="30">
        <v>522.09799999999996</v>
      </c>
      <c r="I23" s="30">
        <v>474</v>
      </c>
      <c r="J23" s="31">
        <v>48.097999999999999</v>
      </c>
      <c r="K23" s="30">
        <v>1135</v>
      </c>
      <c r="L23" s="30">
        <v>640</v>
      </c>
      <c r="M23" s="31">
        <v>495</v>
      </c>
      <c r="N23" s="30">
        <v>83</v>
      </c>
      <c r="O23" s="30">
        <v>82</v>
      </c>
      <c r="P23" s="31">
        <v>1</v>
      </c>
      <c r="Q23" s="30">
        <v>4182.0469999999996</v>
      </c>
      <c r="R23" s="30">
        <v>3367.0889999999999</v>
      </c>
      <c r="S23" s="31">
        <v>814.95799999999997</v>
      </c>
      <c r="T23" s="30">
        <v>719.91</v>
      </c>
      <c r="U23" s="30">
        <v>442.91</v>
      </c>
      <c r="V23" s="31">
        <v>277</v>
      </c>
      <c r="W23" s="30">
        <v>368.37900000000002</v>
      </c>
      <c r="X23" s="30">
        <v>321</v>
      </c>
      <c r="Y23" s="31">
        <v>47.378999999999998</v>
      </c>
      <c r="Z23" s="30">
        <v>21</v>
      </c>
      <c r="AA23" s="30">
        <v>15</v>
      </c>
      <c r="AB23" s="31">
        <v>6</v>
      </c>
      <c r="AC23" s="30">
        <v>755.62</v>
      </c>
      <c r="AD23" s="30">
        <v>698</v>
      </c>
      <c r="AE23" s="31">
        <v>57.62</v>
      </c>
      <c r="AF23" s="30">
        <v>10</v>
      </c>
      <c r="AG23" s="30">
        <v>10</v>
      </c>
      <c r="AH23" s="31">
        <v>0</v>
      </c>
      <c r="AI23" s="30">
        <v>7646.9</v>
      </c>
      <c r="AJ23" s="30">
        <v>6286</v>
      </c>
      <c r="AK23" s="31">
        <v>1360.9</v>
      </c>
      <c r="AL23" s="30">
        <v>560.04100000000005</v>
      </c>
      <c r="AM23" s="30">
        <v>492</v>
      </c>
      <c r="AN23" s="31">
        <v>68.040999999999997</v>
      </c>
      <c r="AO23" s="30">
        <v>344</v>
      </c>
      <c r="AP23" s="30">
        <v>258</v>
      </c>
      <c r="AQ23" s="31">
        <v>86</v>
      </c>
      <c r="AR23" s="30">
        <v>11</v>
      </c>
      <c r="AS23" s="30">
        <v>11</v>
      </c>
      <c r="AT23" s="31">
        <v>0</v>
      </c>
    </row>
    <row r="24" spans="1:46" ht="15" customHeight="1" x14ac:dyDescent="0.2">
      <c r="A24" s="38" t="s">
        <v>37</v>
      </c>
      <c r="B24" s="30">
        <v>27</v>
      </c>
      <c r="C24" s="30">
        <v>27</v>
      </c>
      <c r="D24" s="31">
        <v>0</v>
      </c>
      <c r="E24" s="30">
        <v>723</v>
      </c>
      <c r="F24" s="30">
        <v>686</v>
      </c>
      <c r="G24" s="31">
        <v>37</v>
      </c>
      <c r="H24" s="30">
        <v>411.03399999999999</v>
      </c>
      <c r="I24" s="30">
        <v>378</v>
      </c>
      <c r="J24" s="31">
        <v>33.033999999999999</v>
      </c>
      <c r="K24" s="30">
        <v>911</v>
      </c>
      <c r="L24" s="30">
        <v>554</v>
      </c>
      <c r="M24" s="31">
        <v>357</v>
      </c>
      <c r="N24" s="30">
        <v>33</v>
      </c>
      <c r="O24" s="30">
        <v>33</v>
      </c>
      <c r="P24" s="31">
        <v>0</v>
      </c>
      <c r="Q24" s="30">
        <v>2999.3119999999999</v>
      </c>
      <c r="R24" s="30">
        <v>2589.3119999999999</v>
      </c>
      <c r="S24" s="31">
        <v>410</v>
      </c>
      <c r="T24" s="30">
        <v>435.68700000000001</v>
      </c>
      <c r="U24" s="30">
        <v>339.68700000000001</v>
      </c>
      <c r="V24" s="31">
        <v>96</v>
      </c>
      <c r="W24" s="30">
        <v>292.52</v>
      </c>
      <c r="X24" s="30">
        <v>238</v>
      </c>
      <c r="Y24" s="31">
        <v>54.52</v>
      </c>
      <c r="Z24" s="30">
        <v>10</v>
      </c>
      <c r="AA24" s="30">
        <v>6</v>
      </c>
      <c r="AB24" s="31">
        <v>4</v>
      </c>
      <c r="AC24" s="30">
        <v>743.48</v>
      </c>
      <c r="AD24" s="30">
        <v>709</v>
      </c>
      <c r="AE24" s="31">
        <v>34.479999999999997</v>
      </c>
      <c r="AF24" s="30">
        <v>5</v>
      </c>
      <c r="AG24" s="30">
        <v>4</v>
      </c>
      <c r="AH24" s="31">
        <v>1</v>
      </c>
      <c r="AI24" s="30">
        <v>5032.9639999999999</v>
      </c>
      <c r="AJ24" s="30">
        <v>4202</v>
      </c>
      <c r="AK24" s="31">
        <v>830.96400000000006</v>
      </c>
      <c r="AL24" s="30">
        <v>403</v>
      </c>
      <c r="AM24" s="30">
        <v>339</v>
      </c>
      <c r="AN24" s="31">
        <v>64</v>
      </c>
      <c r="AO24" s="30">
        <v>254</v>
      </c>
      <c r="AP24" s="30">
        <v>205</v>
      </c>
      <c r="AQ24" s="31">
        <v>49</v>
      </c>
      <c r="AR24" s="30">
        <v>9</v>
      </c>
      <c r="AS24" s="30">
        <v>9</v>
      </c>
      <c r="AT24" s="31">
        <v>0</v>
      </c>
    </row>
    <row r="25" spans="1:46" ht="15" customHeight="1" x14ac:dyDescent="0.2">
      <c r="A25" s="38" t="s">
        <v>38</v>
      </c>
      <c r="B25" s="30">
        <v>124</v>
      </c>
      <c r="C25" s="30">
        <v>119</v>
      </c>
      <c r="D25" s="31">
        <v>5</v>
      </c>
      <c r="E25" s="30">
        <v>1094.444</v>
      </c>
      <c r="F25" s="30">
        <v>1000</v>
      </c>
      <c r="G25" s="31">
        <v>94.444000000000003</v>
      </c>
      <c r="H25" s="30">
        <v>729.09699999999998</v>
      </c>
      <c r="I25" s="30">
        <v>668</v>
      </c>
      <c r="J25" s="31">
        <v>61.097000000000001</v>
      </c>
      <c r="K25" s="30">
        <v>1863</v>
      </c>
      <c r="L25" s="30">
        <v>962</v>
      </c>
      <c r="M25" s="31">
        <v>901</v>
      </c>
      <c r="N25" s="30">
        <v>75</v>
      </c>
      <c r="O25" s="30">
        <v>71</v>
      </c>
      <c r="P25" s="31">
        <v>4</v>
      </c>
      <c r="Q25" s="30">
        <v>4652.835</v>
      </c>
      <c r="R25" s="30">
        <v>3877.3139999999999</v>
      </c>
      <c r="S25" s="31">
        <v>775.52099999999996</v>
      </c>
      <c r="T25" s="30">
        <v>740.09500000000003</v>
      </c>
      <c r="U25" s="30">
        <v>475.685</v>
      </c>
      <c r="V25" s="31">
        <v>264.41000000000003</v>
      </c>
      <c r="W25" s="30">
        <v>482.95299999999997</v>
      </c>
      <c r="X25" s="30">
        <v>396</v>
      </c>
      <c r="Y25" s="31">
        <v>86.953000000000003</v>
      </c>
      <c r="Z25" s="30">
        <v>24.698</v>
      </c>
      <c r="AA25" s="30">
        <v>16</v>
      </c>
      <c r="AB25" s="31">
        <v>8.6980000000000004</v>
      </c>
      <c r="AC25" s="30">
        <v>1469.8710000000001</v>
      </c>
      <c r="AD25" s="30">
        <v>1324</v>
      </c>
      <c r="AE25" s="31">
        <v>145.87100000000001</v>
      </c>
      <c r="AF25" s="30">
        <v>17</v>
      </c>
      <c r="AG25" s="30">
        <v>12</v>
      </c>
      <c r="AH25" s="31">
        <v>5</v>
      </c>
      <c r="AI25" s="30">
        <v>13739.249</v>
      </c>
      <c r="AJ25" s="30">
        <v>7000</v>
      </c>
      <c r="AK25" s="31">
        <v>6739.2489999999998</v>
      </c>
      <c r="AL25" s="30">
        <v>613.03399999999999</v>
      </c>
      <c r="AM25" s="30">
        <v>531</v>
      </c>
      <c r="AN25" s="31">
        <v>82.034000000000006</v>
      </c>
      <c r="AO25" s="30">
        <v>377.714</v>
      </c>
      <c r="AP25" s="30">
        <v>294</v>
      </c>
      <c r="AQ25" s="31">
        <v>83.713999999999999</v>
      </c>
      <c r="AR25" s="30">
        <v>13</v>
      </c>
      <c r="AS25" s="30">
        <v>13</v>
      </c>
      <c r="AT25" s="31">
        <v>0</v>
      </c>
    </row>
    <row r="26" spans="1:46" ht="15" customHeight="1" x14ac:dyDescent="0.2">
      <c r="A26" s="38" t="s">
        <v>39</v>
      </c>
      <c r="B26" s="30">
        <v>29</v>
      </c>
      <c r="C26" s="30">
        <v>27</v>
      </c>
      <c r="D26" s="31">
        <v>2</v>
      </c>
      <c r="E26" s="30">
        <v>1253.1289999999999</v>
      </c>
      <c r="F26" s="30">
        <v>1182</v>
      </c>
      <c r="G26" s="31">
        <v>71.129000000000005</v>
      </c>
      <c r="H26" s="30">
        <v>676.16300000000001</v>
      </c>
      <c r="I26" s="30">
        <v>607</v>
      </c>
      <c r="J26" s="31">
        <v>69.162999999999997</v>
      </c>
      <c r="K26" s="30">
        <v>1324.375</v>
      </c>
      <c r="L26" s="30">
        <v>775</v>
      </c>
      <c r="M26" s="31">
        <v>549.375</v>
      </c>
      <c r="N26" s="30">
        <v>71</v>
      </c>
      <c r="O26" s="30">
        <v>70</v>
      </c>
      <c r="P26" s="31">
        <v>1</v>
      </c>
      <c r="Q26" s="30">
        <v>4512.6090000000004</v>
      </c>
      <c r="R26" s="30">
        <v>3777.6089999999999</v>
      </c>
      <c r="S26" s="31">
        <v>735</v>
      </c>
      <c r="T26" s="30">
        <v>795.39</v>
      </c>
      <c r="U26" s="30">
        <v>584.39</v>
      </c>
      <c r="V26" s="31">
        <v>211</v>
      </c>
      <c r="W26" s="30">
        <v>476.51499999999999</v>
      </c>
      <c r="X26" s="30">
        <v>401</v>
      </c>
      <c r="Y26" s="31">
        <v>75.515000000000001</v>
      </c>
      <c r="Z26" s="30">
        <v>22</v>
      </c>
      <c r="AA26" s="30">
        <v>17</v>
      </c>
      <c r="AB26" s="31">
        <v>5</v>
      </c>
      <c r="AC26" s="30">
        <v>774.01</v>
      </c>
      <c r="AD26" s="30">
        <v>728</v>
      </c>
      <c r="AE26" s="31">
        <v>46.01</v>
      </c>
      <c r="AF26" s="30">
        <v>7</v>
      </c>
      <c r="AG26" s="30">
        <v>6</v>
      </c>
      <c r="AH26" s="31">
        <v>1</v>
      </c>
      <c r="AI26" s="30">
        <v>7894.1790000000001</v>
      </c>
      <c r="AJ26" s="30">
        <v>6549</v>
      </c>
      <c r="AK26" s="31">
        <v>1345.1790000000001</v>
      </c>
      <c r="AL26" s="30">
        <v>412</v>
      </c>
      <c r="AM26" s="30">
        <v>342</v>
      </c>
      <c r="AN26" s="31">
        <v>70</v>
      </c>
      <c r="AO26" s="30">
        <v>419.625</v>
      </c>
      <c r="AP26" s="30">
        <v>306</v>
      </c>
      <c r="AQ26" s="31">
        <v>113.625</v>
      </c>
      <c r="AR26" s="30">
        <v>13</v>
      </c>
      <c r="AS26" s="30">
        <v>13</v>
      </c>
      <c r="AT26" s="31">
        <v>0</v>
      </c>
    </row>
    <row r="27" spans="1:46" ht="15" customHeight="1" x14ac:dyDescent="0.2">
      <c r="A27" s="38" t="s">
        <v>40</v>
      </c>
      <c r="B27" s="30">
        <v>54</v>
      </c>
      <c r="C27" s="30">
        <v>53</v>
      </c>
      <c r="D27" s="31">
        <v>1</v>
      </c>
      <c r="E27" s="30">
        <v>1305.0440000000001</v>
      </c>
      <c r="F27" s="30">
        <v>1186</v>
      </c>
      <c r="G27" s="31">
        <v>119.044</v>
      </c>
      <c r="H27" s="30">
        <v>748.36699999999996</v>
      </c>
      <c r="I27" s="30">
        <v>680</v>
      </c>
      <c r="J27" s="31">
        <v>68.367000000000004</v>
      </c>
      <c r="K27" s="30">
        <v>2399</v>
      </c>
      <c r="L27" s="30">
        <v>1502</v>
      </c>
      <c r="M27" s="31">
        <v>897</v>
      </c>
      <c r="N27" s="30">
        <v>85</v>
      </c>
      <c r="O27" s="30">
        <v>82</v>
      </c>
      <c r="P27" s="31">
        <v>3</v>
      </c>
      <c r="Q27" s="30">
        <v>5882.143</v>
      </c>
      <c r="R27" s="30">
        <v>4884.7610000000004</v>
      </c>
      <c r="S27" s="31">
        <v>997.38199999999995</v>
      </c>
      <c r="T27" s="30">
        <v>861.19899999999996</v>
      </c>
      <c r="U27" s="30">
        <v>630.23800000000006</v>
      </c>
      <c r="V27" s="31">
        <v>230.96100000000001</v>
      </c>
      <c r="W27" s="30">
        <v>547.48299999999995</v>
      </c>
      <c r="X27" s="30">
        <v>470</v>
      </c>
      <c r="Y27" s="31">
        <v>77.483000000000004</v>
      </c>
      <c r="Z27" s="30">
        <v>29.332999999999998</v>
      </c>
      <c r="AA27" s="30">
        <v>23</v>
      </c>
      <c r="AB27" s="31">
        <v>6.3330000000000002</v>
      </c>
      <c r="AC27" s="30">
        <v>1049.6210000000001</v>
      </c>
      <c r="AD27" s="30">
        <v>980</v>
      </c>
      <c r="AE27" s="31">
        <v>69.620999999999995</v>
      </c>
      <c r="AF27" s="30">
        <v>32</v>
      </c>
      <c r="AG27" s="30">
        <v>29</v>
      </c>
      <c r="AH27" s="31">
        <v>3</v>
      </c>
      <c r="AI27" s="30">
        <v>12452.796</v>
      </c>
      <c r="AJ27" s="30">
        <v>10072.665999999999</v>
      </c>
      <c r="AK27" s="31">
        <v>2380.13</v>
      </c>
      <c r="AL27" s="30">
        <v>649.08299999999997</v>
      </c>
      <c r="AM27" s="30">
        <v>554</v>
      </c>
      <c r="AN27" s="31">
        <v>95.082999999999998</v>
      </c>
      <c r="AO27" s="30">
        <v>445.91899999999998</v>
      </c>
      <c r="AP27" s="30">
        <v>342</v>
      </c>
      <c r="AQ27" s="31">
        <v>103.919</v>
      </c>
      <c r="AR27" s="30">
        <v>19</v>
      </c>
      <c r="AS27" s="30">
        <v>17</v>
      </c>
      <c r="AT27" s="31">
        <v>2</v>
      </c>
    </row>
    <row r="28" spans="1:46" ht="15" customHeight="1" x14ac:dyDescent="0.2">
      <c r="A28" s="38" t="s">
        <v>41</v>
      </c>
      <c r="B28" s="30">
        <v>86</v>
      </c>
      <c r="C28" s="30">
        <v>79</v>
      </c>
      <c r="D28" s="31">
        <v>7</v>
      </c>
      <c r="E28" s="30">
        <v>2426.13</v>
      </c>
      <c r="F28" s="30">
        <v>2290</v>
      </c>
      <c r="G28" s="31">
        <v>136.13</v>
      </c>
      <c r="H28" s="30">
        <v>1242.162</v>
      </c>
      <c r="I28" s="30">
        <v>1143</v>
      </c>
      <c r="J28" s="31">
        <v>99.162000000000006</v>
      </c>
      <c r="K28" s="30">
        <v>3018.0909999999999</v>
      </c>
      <c r="L28" s="30">
        <v>1804</v>
      </c>
      <c r="M28" s="31">
        <v>1214.0909999999999</v>
      </c>
      <c r="N28" s="30">
        <v>157</v>
      </c>
      <c r="O28" s="30">
        <v>156</v>
      </c>
      <c r="P28" s="31">
        <v>1</v>
      </c>
      <c r="Q28" s="30">
        <v>7398.5320000000002</v>
      </c>
      <c r="R28" s="30">
        <v>6226.5320000000002</v>
      </c>
      <c r="S28" s="31">
        <v>1172</v>
      </c>
      <c r="T28" s="30">
        <v>1721.4459999999999</v>
      </c>
      <c r="U28" s="30">
        <v>1359.4670000000001</v>
      </c>
      <c r="V28" s="31">
        <v>361.97899999999998</v>
      </c>
      <c r="W28" s="30">
        <v>1114.8009999999999</v>
      </c>
      <c r="X28" s="30">
        <v>949</v>
      </c>
      <c r="Y28" s="31">
        <v>165.80099999999999</v>
      </c>
      <c r="Z28" s="30">
        <v>41</v>
      </c>
      <c r="AA28" s="30">
        <v>33</v>
      </c>
      <c r="AB28" s="31">
        <v>8</v>
      </c>
      <c r="AC28" s="30">
        <v>1453.0060000000001</v>
      </c>
      <c r="AD28" s="30">
        <v>1370</v>
      </c>
      <c r="AE28" s="31">
        <v>83.006</v>
      </c>
      <c r="AF28" s="30">
        <v>27</v>
      </c>
      <c r="AG28" s="30">
        <v>26</v>
      </c>
      <c r="AH28" s="31">
        <v>1</v>
      </c>
      <c r="AI28" s="30">
        <v>14701.896000000001</v>
      </c>
      <c r="AJ28" s="30">
        <v>12348</v>
      </c>
      <c r="AK28" s="31">
        <v>2353.8960000000002</v>
      </c>
      <c r="AL28" s="30">
        <v>735</v>
      </c>
      <c r="AM28" s="30">
        <v>614</v>
      </c>
      <c r="AN28" s="31">
        <v>121</v>
      </c>
      <c r="AO28" s="30">
        <v>839.928</v>
      </c>
      <c r="AP28" s="30">
        <v>628</v>
      </c>
      <c r="AQ28" s="31">
        <v>211.928</v>
      </c>
      <c r="AR28" s="30">
        <v>30</v>
      </c>
      <c r="AS28" s="30">
        <v>30</v>
      </c>
      <c r="AT28" s="31">
        <v>0</v>
      </c>
    </row>
    <row r="29" spans="1:46" ht="15" customHeight="1" x14ac:dyDescent="0.2">
      <c r="A29" s="38" t="s">
        <v>42</v>
      </c>
      <c r="B29" s="30">
        <v>106</v>
      </c>
      <c r="C29" s="30">
        <v>100</v>
      </c>
      <c r="D29" s="31">
        <v>6</v>
      </c>
      <c r="E29" s="30">
        <v>1167.124</v>
      </c>
      <c r="F29" s="30">
        <v>1095</v>
      </c>
      <c r="G29" s="31">
        <v>72.123999999999995</v>
      </c>
      <c r="H29" s="30">
        <v>498.30599999999998</v>
      </c>
      <c r="I29" s="30">
        <v>456</v>
      </c>
      <c r="J29" s="31">
        <v>42.305999999999997</v>
      </c>
      <c r="K29" s="30">
        <v>1218.2</v>
      </c>
      <c r="L29" s="30">
        <v>789</v>
      </c>
      <c r="M29" s="31">
        <v>429.2</v>
      </c>
      <c r="N29" s="30">
        <v>63</v>
      </c>
      <c r="O29" s="30">
        <v>62</v>
      </c>
      <c r="P29" s="31">
        <v>1</v>
      </c>
      <c r="Q29" s="30">
        <v>4249.1049999999996</v>
      </c>
      <c r="R29" s="30">
        <v>3712.105</v>
      </c>
      <c r="S29" s="31">
        <v>537</v>
      </c>
      <c r="T29" s="30">
        <v>563.89400000000001</v>
      </c>
      <c r="U29" s="30">
        <v>370.89400000000001</v>
      </c>
      <c r="V29" s="31">
        <v>193</v>
      </c>
      <c r="W29" s="30">
        <v>398.59100000000001</v>
      </c>
      <c r="X29" s="30">
        <v>325</v>
      </c>
      <c r="Y29" s="31">
        <v>73.590999999999994</v>
      </c>
      <c r="Z29" s="30">
        <v>26</v>
      </c>
      <c r="AA29" s="30">
        <v>21</v>
      </c>
      <c r="AB29" s="31">
        <v>5</v>
      </c>
      <c r="AC29" s="30">
        <v>1059.643</v>
      </c>
      <c r="AD29" s="30">
        <v>987</v>
      </c>
      <c r="AE29" s="31">
        <v>72.643000000000001</v>
      </c>
      <c r="AF29" s="30">
        <v>11</v>
      </c>
      <c r="AG29" s="30">
        <v>10</v>
      </c>
      <c r="AH29" s="31">
        <v>1</v>
      </c>
      <c r="AI29" s="30">
        <v>11032.33</v>
      </c>
      <c r="AJ29" s="30">
        <v>8552</v>
      </c>
      <c r="AK29" s="31">
        <v>2480.33</v>
      </c>
      <c r="AL29" s="30">
        <v>720</v>
      </c>
      <c r="AM29" s="30">
        <v>635</v>
      </c>
      <c r="AN29" s="31">
        <v>85</v>
      </c>
      <c r="AO29" s="30">
        <v>311.8</v>
      </c>
      <c r="AP29" s="30">
        <v>250</v>
      </c>
      <c r="AQ29" s="31">
        <v>61.8</v>
      </c>
      <c r="AR29" s="30">
        <v>12</v>
      </c>
      <c r="AS29" s="30">
        <v>12</v>
      </c>
      <c r="AT29" s="31">
        <v>0</v>
      </c>
    </row>
    <row r="30" spans="1:46" ht="15" customHeight="1" x14ac:dyDescent="0.2">
      <c r="A30" s="38" t="s">
        <v>43</v>
      </c>
      <c r="B30" s="30">
        <v>34</v>
      </c>
      <c r="C30" s="30">
        <v>32</v>
      </c>
      <c r="D30" s="31">
        <v>2</v>
      </c>
      <c r="E30" s="30">
        <v>815.06200000000001</v>
      </c>
      <c r="F30" s="30">
        <v>763</v>
      </c>
      <c r="G30" s="31">
        <v>52.061999999999998</v>
      </c>
      <c r="H30" s="30">
        <v>408.07100000000003</v>
      </c>
      <c r="I30" s="30">
        <v>378</v>
      </c>
      <c r="J30" s="31">
        <v>30.071000000000002</v>
      </c>
      <c r="K30" s="30">
        <v>1106</v>
      </c>
      <c r="L30" s="30">
        <v>650</v>
      </c>
      <c r="M30" s="31">
        <v>456</v>
      </c>
      <c r="N30" s="30">
        <v>33</v>
      </c>
      <c r="O30" s="30">
        <v>33</v>
      </c>
      <c r="P30" s="31">
        <v>0</v>
      </c>
      <c r="Q30" s="30">
        <v>3545.973</v>
      </c>
      <c r="R30" s="30">
        <v>3098.973</v>
      </c>
      <c r="S30" s="31">
        <v>447</v>
      </c>
      <c r="T30" s="30">
        <v>634.02599999999995</v>
      </c>
      <c r="U30" s="30">
        <v>397.02600000000001</v>
      </c>
      <c r="V30" s="31">
        <v>237</v>
      </c>
      <c r="W30" s="30">
        <v>373</v>
      </c>
      <c r="X30" s="30">
        <v>309</v>
      </c>
      <c r="Y30" s="31">
        <v>64</v>
      </c>
      <c r="Z30" s="30">
        <v>13</v>
      </c>
      <c r="AA30" s="30">
        <v>10</v>
      </c>
      <c r="AB30" s="31">
        <v>3</v>
      </c>
      <c r="AC30" s="30">
        <v>458</v>
      </c>
      <c r="AD30" s="30">
        <v>426</v>
      </c>
      <c r="AE30" s="31">
        <v>32</v>
      </c>
      <c r="AF30" s="30">
        <v>6</v>
      </c>
      <c r="AG30" s="30">
        <v>6</v>
      </c>
      <c r="AH30" s="31">
        <v>0</v>
      </c>
      <c r="AI30" s="30">
        <v>6637.8639999999996</v>
      </c>
      <c r="AJ30" s="30">
        <v>5239</v>
      </c>
      <c r="AK30" s="31">
        <v>1398.864</v>
      </c>
      <c r="AL30" s="30">
        <v>410</v>
      </c>
      <c r="AM30" s="30">
        <v>375</v>
      </c>
      <c r="AN30" s="31">
        <v>35</v>
      </c>
      <c r="AO30" s="30">
        <v>250</v>
      </c>
      <c r="AP30" s="30">
        <v>199</v>
      </c>
      <c r="AQ30" s="31">
        <v>51</v>
      </c>
      <c r="AR30" s="30">
        <v>8</v>
      </c>
      <c r="AS30" s="30">
        <v>8</v>
      </c>
      <c r="AT30" s="31">
        <v>0</v>
      </c>
    </row>
    <row r="31" spans="1:46" ht="15" customHeight="1" x14ac:dyDescent="0.2">
      <c r="A31" s="38" t="s">
        <v>44</v>
      </c>
      <c r="B31" s="30">
        <v>37</v>
      </c>
      <c r="C31" s="30">
        <v>35</v>
      </c>
      <c r="D31" s="31">
        <v>2</v>
      </c>
      <c r="E31" s="30">
        <v>1182.4280000000001</v>
      </c>
      <c r="F31" s="30">
        <v>1110</v>
      </c>
      <c r="G31" s="31">
        <v>72.427999999999997</v>
      </c>
      <c r="H31" s="30">
        <v>651.18100000000004</v>
      </c>
      <c r="I31" s="30">
        <v>576</v>
      </c>
      <c r="J31" s="31">
        <v>75.180999999999997</v>
      </c>
      <c r="K31" s="30">
        <v>1353</v>
      </c>
      <c r="L31" s="30">
        <v>856</v>
      </c>
      <c r="M31" s="31">
        <v>497</v>
      </c>
      <c r="N31" s="30">
        <v>58</v>
      </c>
      <c r="O31" s="30">
        <v>57</v>
      </c>
      <c r="P31" s="31">
        <v>1</v>
      </c>
      <c r="Q31" s="30">
        <v>4773.9790000000003</v>
      </c>
      <c r="R31" s="30">
        <v>4007.837</v>
      </c>
      <c r="S31" s="31">
        <v>766.14200000000005</v>
      </c>
      <c r="T31" s="30">
        <v>738.16200000000003</v>
      </c>
      <c r="U31" s="30">
        <v>550.16200000000003</v>
      </c>
      <c r="V31" s="31">
        <v>188</v>
      </c>
      <c r="W31" s="30">
        <v>472</v>
      </c>
      <c r="X31" s="30">
        <v>390</v>
      </c>
      <c r="Y31" s="31">
        <v>82</v>
      </c>
      <c r="Z31" s="30">
        <v>25</v>
      </c>
      <c r="AA31" s="30">
        <v>19</v>
      </c>
      <c r="AB31" s="31">
        <v>6</v>
      </c>
      <c r="AC31" s="30">
        <v>878.05499999999995</v>
      </c>
      <c r="AD31" s="30">
        <v>819</v>
      </c>
      <c r="AE31" s="31">
        <v>59.055</v>
      </c>
      <c r="AF31" s="30">
        <v>17</v>
      </c>
      <c r="AG31" s="30">
        <v>12</v>
      </c>
      <c r="AH31" s="31">
        <v>5</v>
      </c>
      <c r="AI31" s="30">
        <v>9959.6740000000009</v>
      </c>
      <c r="AJ31" s="30">
        <v>8145</v>
      </c>
      <c r="AK31" s="31">
        <v>1814.674</v>
      </c>
      <c r="AL31" s="30">
        <v>1022.571</v>
      </c>
      <c r="AM31" s="30">
        <v>893</v>
      </c>
      <c r="AN31" s="31">
        <v>129.571</v>
      </c>
      <c r="AO31" s="30">
        <v>410.94400000000002</v>
      </c>
      <c r="AP31" s="30">
        <v>307</v>
      </c>
      <c r="AQ31" s="31">
        <v>103.944</v>
      </c>
      <c r="AR31" s="30">
        <v>12</v>
      </c>
      <c r="AS31" s="30">
        <v>12</v>
      </c>
      <c r="AT31" s="31">
        <v>0</v>
      </c>
    </row>
    <row r="32" spans="1:46" ht="15" customHeight="1" x14ac:dyDescent="0.2">
      <c r="A32" s="38" t="s">
        <v>45</v>
      </c>
      <c r="B32" s="30">
        <v>130</v>
      </c>
      <c r="C32" s="30">
        <v>125</v>
      </c>
      <c r="D32" s="31">
        <v>5</v>
      </c>
      <c r="E32" s="30">
        <v>5148.2910000000002</v>
      </c>
      <c r="F32" s="30">
        <v>4869</v>
      </c>
      <c r="G32" s="31">
        <v>279.291</v>
      </c>
      <c r="H32" s="30">
        <v>2686.3159999999998</v>
      </c>
      <c r="I32" s="30">
        <v>2461</v>
      </c>
      <c r="J32" s="31">
        <v>225.316</v>
      </c>
      <c r="K32" s="30">
        <v>5186.5550000000003</v>
      </c>
      <c r="L32" s="30">
        <v>2933</v>
      </c>
      <c r="M32" s="31">
        <v>2253.5549999999998</v>
      </c>
      <c r="N32" s="30">
        <v>313</v>
      </c>
      <c r="O32" s="30">
        <v>308</v>
      </c>
      <c r="P32" s="31">
        <v>5</v>
      </c>
      <c r="Q32" s="30">
        <v>21077.937999999998</v>
      </c>
      <c r="R32" s="30">
        <v>17730.405999999999</v>
      </c>
      <c r="S32" s="31">
        <v>3347.5320000000002</v>
      </c>
      <c r="T32" s="30">
        <v>3545.5740000000001</v>
      </c>
      <c r="U32" s="30">
        <v>2225.5929999999998</v>
      </c>
      <c r="V32" s="31">
        <v>1319.981</v>
      </c>
      <c r="W32" s="30">
        <v>2297.8389999999999</v>
      </c>
      <c r="X32" s="30">
        <v>1920</v>
      </c>
      <c r="Y32" s="31">
        <v>377.839</v>
      </c>
      <c r="Z32" s="30">
        <v>112</v>
      </c>
      <c r="AA32" s="30">
        <v>75</v>
      </c>
      <c r="AB32" s="31">
        <v>37</v>
      </c>
      <c r="AC32" s="30">
        <v>3879.788</v>
      </c>
      <c r="AD32" s="30">
        <v>3609</v>
      </c>
      <c r="AE32" s="31">
        <v>270.78800000000001</v>
      </c>
      <c r="AF32" s="30">
        <v>49</v>
      </c>
      <c r="AG32" s="30">
        <v>41</v>
      </c>
      <c r="AH32" s="31">
        <v>8</v>
      </c>
      <c r="AI32" s="30">
        <v>35705.517999999996</v>
      </c>
      <c r="AJ32" s="30">
        <v>28672</v>
      </c>
      <c r="AK32" s="31">
        <v>7033.518</v>
      </c>
      <c r="AL32" s="30">
        <v>2966.01</v>
      </c>
      <c r="AM32" s="30">
        <v>2658</v>
      </c>
      <c r="AN32" s="31">
        <v>308.01</v>
      </c>
      <c r="AO32" s="30">
        <v>1546.155</v>
      </c>
      <c r="AP32" s="30">
        <v>1106</v>
      </c>
      <c r="AQ32" s="31">
        <v>440.15499999999997</v>
      </c>
      <c r="AR32" s="30">
        <v>53</v>
      </c>
      <c r="AS32" s="30">
        <v>51</v>
      </c>
      <c r="AT32" s="31">
        <v>2</v>
      </c>
    </row>
    <row r="33" spans="1:46" ht="15" customHeight="1" x14ac:dyDescent="0.2">
      <c r="A33" s="38" t="s">
        <v>46</v>
      </c>
      <c r="B33" s="30">
        <v>53</v>
      </c>
      <c r="C33" s="30">
        <v>46</v>
      </c>
      <c r="D33" s="31">
        <v>7</v>
      </c>
      <c r="E33" s="30">
        <v>830.25</v>
      </c>
      <c r="F33" s="30">
        <v>779</v>
      </c>
      <c r="G33" s="31">
        <v>51.25</v>
      </c>
      <c r="H33" s="30">
        <v>548.303</v>
      </c>
      <c r="I33" s="30">
        <v>490</v>
      </c>
      <c r="J33" s="31">
        <v>58.302999999999997</v>
      </c>
      <c r="K33" s="30">
        <v>1458</v>
      </c>
      <c r="L33" s="30">
        <v>880</v>
      </c>
      <c r="M33" s="31">
        <v>578</v>
      </c>
      <c r="N33" s="30">
        <v>63</v>
      </c>
      <c r="O33" s="30">
        <v>60</v>
      </c>
      <c r="P33" s="31">
        <v>3</v>
      </c>
      <c r="Q33" s="30">
        <v>3798.904</v>
      </c>
      <c r="R33" s="30">
        <v>3144.8879999999999</v>
      </c>
      <c r="S33" s="31">
        <v>654.01599999999996</v>
      </c>
      <c r="T33" s="30">
        <v>544.11099999999999</v>
      </c>
      <c r="U33" s="30">
        <v>393.11099999999999</v>
      </c>
      <c r="V33" s="31">
        <v>151</v>
      </c>
      <c r="W33" s="30">
        <v>429.31200000000001</v>
      </c>
      <c r="X33" s="30">
        <v>371</v>
      </c>
      <c r="Y33" s="31">
        <v>58.311999999999998</v>
      </c>
      <c r="Z33" s="30">
        <v>16</v>
      </c>
      <c r="AA33" s="30">
        <v>11</v>
      </c>
      <c r="AB33" s="31">
        <v>5</v>
      </c>
      <c r="AC33" s="30">
        <v>1193.6869999999999</v>
      </c>
      <c r="AD33" s="30">
        <v>1117</v>
      </c>
      <c r="AE33" s="31">
        <v>76.686999999999998</v>
      </c>
      <c r="AF33" s="30">
        <v>13</v>
      </c>
      <c r="AG33" s="30">
        <v>13</v>
      </c>
      <c r="AH33" s="31">
        <v>0</v>
      </c>
      <c r="AI33" s="30">
        <v>8808.6419999999998</v>
      </c>
      <c r="AJ33" s="30">
        <v>6802</v>
      </c>
      <c r="AK33" s="31">
        <v>2006.6420000000001</v>
      </c>
      <c r="AL33" s="30">
        <v>436.78500000000003</v>
      </c>
      <c r="AM33" s="30">
        <v>386</v>
      </c>
      <c r="AN33" s="31">
        <v>50.784999999999997</v>
      </c>
      <c r="AO33" s="30">
        <v>383</v>
      </c>
      <c r="AP33" s="30">
        <v>282</v>
      </c>
      <c r="AQ33" s="31">
        <v>101</v>
      </c>
      <c r="AR33" s="30">
        <v>10</v>
      </c>
      <c r="AS33" s="30">
        <v>9</v>
      </c>
      <c r="AT33" s="31">
        <v>1</v>
      </c>
    </row>
    <row r="34" spans="1:46" ht="15" customHeight="1" x14ac:dyDescent="0.2">
      <c r="A34" s="38" t="s">
        <v>47</v>
      </c>
      <c r="B34" s="30">
        <v>207</v>
      </c>
      <c r="C34" s="30">
        <v>203</v>
      </c>
      <c r="D34" s="31">
        <v>4</v>
      </c>
      <c r="E34" s="30">
        <v>1215.4670000000001</v>
      </c>
      <c r="F34" s="30">
        <v>1123</v>
      </c>
      <c r="G34" s="31">
        <v>92.466999999999999</v>
      </c>
      <c r="H34" s="30">
        <v>759.63300000000004</v>
      </c>
      <c r="I34" s="30">
        <v>688</v>
      </c>
      <c r="J34" s="31">
        <v>71.632999999999996</v>
      </c>
      <c r="K34" s="30">
        <v>2589</v>
      </c>
      <c r="L34" s="30">
        <v>1594</v>
      </c>
      <c r="M34" s="31">
        <v>995</v>
      </c>
      <c r="N34" s="30">
        <v>84</v>
      </c>
      <c r="O34" s="30">
        <v>83</v>
      </c>
      <c r="P34" s="31">
        <v>1</v>
      </c>
      <c r="Q34" s="30">
        <v>4612.6580000000004</v>
      </c>
      <c r="R34" s="30">
        <v>3593.9079999999999</v>
      </c>
      <c r="S34" s="31">
        <v>1018.75</v>
      </c>
      <c r="T34" s="30">
        <v>712.09100000000001</v>
      </c>
      <c r="U34" s="30">
        <v>575.09100000000001</v>
      </c>
      <c r="V34" s="31">
        <v>137</v>
      </c>
      <c r="W34" s="30">
        <v>547.76300000000003</v>
      </c>
      <c r="X34" s="30">
        <v>466</v>
      </c>
      <c r="Y34" s="31">
        <v>81.763000000000005</v>
      </c>
      <c r="Z34" s="30">
        <v>21</v>
      </c>
      <c r="AA34" s="30">
        <v>18</v>
      </c>
      <c r="AB34" s="31">
        <v>3</v>
      </c>
      <c r="AC34" s="30">
        <v>946</v>
      </c>
      <c r="AD34" s="30">
        <v>859</v>
      </c>
      <c r="AE34" s="31">
        <v>87</v>
      </c>
      <c r="AF34" s="30">
        <v>18</v>
      </c>
      <c r="AG34" s="30">
        <v>16</v>
      </c>
      <c r="AH34" s="31">
        <v>2</v>
      </c>
      <c r="AI34" s="30">
        <v>12304.133</v>
      </c>
      <c r="AJ34" s="30">
        <v>8755</v>
      </c>
      <c r="AK34" s="31">
        <v>3549.1329999999998</v>
      </c>
      <c r="AL34" s="30">
        <v>963.25</v>
      </c>
      <c r="AM34" s="30">
        <v>756</v>
      </c>
      <c r="AN34" s="31">
        <v>207.25</v>
      </c>
      <c r="AO34" s="30">
        <v>446</v>
      </c>
      <c r="AP34" s="30">
        <v>356</v>
      </c>
      <c r="AQ34" s="31">
        <v>90</v>
      </c>
      <c r="AR34" s="30">
        <v>14</v>
      </c>
      <c r="AS34" s="30">
        <v>14</v>
      </c>
      <c r="AT34" s="31">
        <v>0</v>
      </c>
    </row>
    <row r="35" spans="1:46" ht="15" customHeight="1" x14ac:dyDescent="0.2">
      <c r="A35" s="38" t="s">
        <v>48</v>
      </c>
      <c r="B35" s="30">
        <v>32</v>
      </c>
      <c r="C35" s="30">
        <v>29</v>
      </c>
      <c r="D35" s="31">
        <v>3</v>
      </c>
      <c r="E35" s="30">
        <v>965.09500000000003</v>
      </c>
      <c r="F35" s="30">
        <v>913</v>
      </c>
      <c r="G35" s="31">
        <v>52.094999999999999</v>
      </c>
      <c r="H35" s="30">
        <v>556.17999999999995</v>
      </c>
      <c r="I35" s="30">
        <v>497</v>
      </c>
      <c r="J35" s="31">
        <v>59.18</v>
      </c>
      <c r="K35" s="30">
        <v>1578</v>
      </c>
      <c r="L35" s="30">
        <v>1092</v>
      </c>
      <c r="M35" s="31">
        <v>486</v>
      </c>
      <c r="N35" s="30">
        <v>66</v>
      </c>
      <c r="O35" s="30">
        <v>64</v>
      </c>
      <c r="P35" s="31">
        <v>2</v>
      </c>
      <c r="Q35" s="30">
        <v>3666.835</v>
      </c>
      <c r="R35" s="30">
        <v>3007.835</v>
      </c>
      <c r="S35" s="31">
        <v>659</v>
      </c>
      <c r="T35" s="30">
        <v>564.14099999999996</v>
      </c>
      <c r="U35" s="30">
        <v>397.16399999999999</v>
      </c>
      <c r="V35" s="31">
        <v>166.977</v>
      </c>
      <c r="W35" s="30">
        <v>446.89699999999999</v>
      </c>
      <c r="X35" s="30">
        <v>380</v>
      </c>
      <c r="Y35" s="31">
        <v>66.897000000000006</v>
      </c>
      <c r="Z35" s="30">
        <v>21</v>
      </c>
      <c r="AA35" s="30">
        <v>18</v>
      </c>
      <c r="AB35" s="31">
        <v>3</v>
      </c>
      <c r="AC35" s="30">
        <v>881.52599999999995</v>
      </c>
      <c r="AD35" s="30">
        <v>832</v>
      </c>
      <c r="AE35" s="31">
        <v>49.526000000000003</v>
      </c>
      <c r="AF35" s="30">
        <v>14</v>
      </c>
      <c r="AG35" s="30">
        <v>11</v>
      </c>
      <c r="AH35" s="31">
        <v>3</v>
      </c>
      <c r="AI35" s="30">
        <v>8022.3729999999996</v>
      </c>
      <c r="AJ35" s="30">
        <v>6476</v>
      </c>
      <c r="AK35" s="31">
        <v>1546.373</v>
      </c>
      <c r="AL35" s="30">
        <v>810</v>
      </c>
      <c r="AM35" s="30">
        <v>694</v>
      </c>
      <c r="AN35" s="31">
        <v>116</v>
      </c>
      <c r="AO35" s="30">
        <v>329.94499999999999</v>
      </c>
      <c r="AP35" s="30">
        <v>248</v>
      </c>
      <c r="AQ35" s="31">
        <v>81.944999999999993</v>
      </c>
      <c r="AR35" s="30">
        <v>14</v>
      </c>
      <c r="AS35" s="30">
        <v>14</v>
      </c>
      <c r="AT35" s="31">
        <v>0</v>
      </c>
    </row>
    <row r="36" spans="1:46" ht="15" customHeight="1" x14ac:dyDescent="0.2">
      <c r="A36" s="38" t="s">
        <v>49</v>
      </c>
      <c r="B36" s="30">
        <v>39</v>
      </c>
      <c r="C36" s="30">
        <v>37</v>
      </c>
      <c r="D36" s="31">
        <v>2</v>
      </c>
      <c r="E36" s="30">
        <v>1549.01</v>
      </c>
      <c r="F36" s="30">
        <v>1470</v>
      </c>
      <c r="G36" s="31">
        <v>79.010000000000005</v>
      </c>
      <c r="H36" s="30">
        <v>859.15899999999999</v>
      </c>
      <c r="I36" s="30">
        <v>776</v>
      </c>
      <c r="J36" s="31">
        <v>83.159000000000006</v>
      </c>
      <c r="K36" s="30">
        <v>1713.636</v>
      </c>
      <c r="L36" s="30">
        <v>1038</v>
      </c>
      <c r="M36" s="31">
        <v>675.63599999999997</v>
      </c>
      <c r="N36" s="30">
        <v>103.105</v>
      </c>
      <c r="O36" s="30">
        <v>100.105</v>
      </c>
      <c r="P36" s="31">
        <v>3</v>
      </c>
      <c r="Q36" s="30">
        <v>5269.192</v>
      </c>
      <c r="R36" s="30">
        <v>4452.2479999999996</v>
      </c>
      <c r="S36" s="31">
        <v>816.94399999999996</v>
      </c>
      <c r="T36" s="30">
        <v>903.75099999999998</v>
      </c>
      <c r="U36" s="30">
        <v>658.75099999999998</v>
      </c>
      <c r="V36" s="31">
        <v>245</v>
      </c>
      <c r="W36" s="30">
        <v>774.5</v>
      </c>
      <c r="X36" s="30">
        <v>656</v>
      </c>
      <c r="Y36" s="31">
        <v>118.5</v>
      </c>
      <c r="Z36" s="30">
        <v>32</v>
      </c>
      <c r="AA36" s="30">
        <v>25</v>
      </c>
      <c r="AB36" s="31">
        <v>7</v>
      </c>
      <c r="AC36" s="30">
        <v>1283.2470000000001</v>
      </c>
      <c r="AD36" s="30">
        <v>1183</v>
      </c>
      <c r="AE36" s="31">
        <v>100.247</v>
      </c>
      <c r="AF36" s="30">
        <v>17</v>
      </c>
      <c r="AG36" s="30">
        <v>14</v>
      </c>
      <c r="AH36" s="31">
        <v>3</v>
      </c>
      <c r="AI36" s="30">
        <v>11899.22</v>
      </c>
      <c r="AJ36" s="30">
        <v>9595</v>
      </c>
      <c r="AK36" s="31">
        <v>2304.2199999999998</v>
      </c>
      <c r="AL36" s="30">
        <v>1094</v>
      </c>
      <c r="AM36" s="30">
        <v>977</v>
      </c>
      <c r="AN36" s="31">
        <v>117</v>
      </c>
      <c r="AO36" s="30">
        <v>504.17</v>
      </c>
      <c r="AP36" s="30">
        <v>399</v>
      </c>
      <c r="AQ36" s="31">
        <v>105.17</v>
      </c>
      <c r="AR36" s="30">
        <v>14</v>
      </c>
      <c r="AS36" s="30">
        <v>13</v>
      </c>
      <c r="AT36" s="31">
        <v>1</v>
      </c>
    </row>
    <row r="37" spans="1:46" ht="15" customHeight="1" x14ac:dyDescent="0.2">
      <c r="A37" s="38" t="s">
        <v>50</v>
      </c>
      <c r="B37" s="30">
        <v>38</v>
      </c>
      <c r="C37" s="30">
        <v>37</v>
      </c>
      <c r="D37" s="31">
        <v>1</v>
      </c>
      <c r="E37" s="30">
        <v>687.33299999999997</v>
      </c>
      <c r="F37" s="30">
        <v>649</v>
      </c>
      <c r="G37" s="31">
        <v>38.332999999999998</v>
      </c>
      <c r="H37" s="30">
        <v>387.33100000000002</v>
      </c>
      <c r="I37" s="30">
        <v>360</v>
      </c>
      <c r="J37" s="31">
        <v>27.331</v>
      </c>
      <c r="K37" s="30">
        <v>834</v>
      </c>
      <c r="L37" s="30">
        <v>528</v>
      </c>
      <c r="M37" s="31">
        <v>306</v>
      </c>
      <c r="N37" s="30">
        <v>44</v>
      </c>
      <c r="O37" s="30">
        <v>44</v>
      </c>
      <c r="P37" s="31">
        <v>0</v>
      </c>
      <c r="Q37" s="30">
        <v>2872.8589999999999</v>
      </c>
      <c r="R37" s="30">
        <v>2491.8589999999999</v>
      </c>
      <c r="S37" s="31">
        <v>381</v>
      </c>
      <c r="T37" s="30">
        <v>621.14</v>
      </c>
      <c r="U37" s="30">
        <v>332.14</v>
      </c>
      <c r="V37" s="31">
        <v>289</v>
      </c>
      <c r="W37" s="30">
        <v>269</v>
      </c>
      <c r="X37" s="30">
        <v>223</v>
      </c>
      <c r="Y37" s="31">
        <v>46</v>
      </c>
      <c r="Z37" s="30">
        <v>13.5</v>
      </c>
      <c r="AA37" s="30">
        <v>9</v>
      </c>
      <c r="AB37" s="31">
        <v>4.5</v>
      </c>
      <c r="AC37" s="30">
        <v>571</v>
      </c>
      <c r="AD37" s="30">
        <v>539</v>
      </c>
      <c r="AE37" s="31">
        <v>32</v>
      </c>
      <c r="AF37" s="30">
        <v>8</v>
      </c>
      <c r="AG37" s="30">
        <v>8</v>
      </c>
      <c r="AH37" s="31">
        <v>0</v>
      </c>
      <c r="AI37" s="30">
        <v>6392.1660000000002</v>
      </c>
      <c r="AJ37" s="30">
        <v>5143.5</v>
      </c>
      <c r="AK37" s="31">
        <v>1248.6659999999999</v>
      </c>
      <c r="AL37" s="30">
        <v>234.666</v>
      </c>
      <c r="AM37" s="30">
        <v>212</v>
      </c>
      <c r="AN37" s="31">
        <v>22.666</v>
      </c>
      <c r="AO37" s="30">
        <v>242</v>
      </c>
      <c r="AP37" s="30">
        <v>189</v>
      </c>
      <c r="AQ37" s="31">
        <v>53</v>
      </c>
      <c r="AR37" s="30">
        <v>6</v>
      </c>
      <c r="AS37" s="30">
        <v>6</v>
      </c>
      <c r="AT37" s="31">
        <v>0</v>
      </c>
    </row>
    <row r="38" spans="1:46" ht="15" customHeight="1" x14ac:dyDescent="0.2">
      <c r="A38" s="38" t="s">
        <v>51</v>
      </c>
      <c r="B38" s="30">
        <v>18</v>
      </c>
      <c r="C38" s="30">
        <v>14</v>
      </c>
      <c r="D38" s="31">
        <v>4</v>
      </c>
      <c r="E38" s="30">
        <v>270.5</v>
      </c>
      <c r="F38" s="30">
        <v>249</v>
      </c>
      <c r="G38" s="31">
        <v>21.5</v>
      </c>
      <c r="H38" s="30">
        <v>244.06</v>
      </c>
      <c r="I38" s="30">
        <v>223</v>
      </c>
      <c r="J38" s="31">
        <v>21.06</v>
      </c>
      <c r="K38" s="30">
        <v>431</v>
      </c>
      <c r="L38" s="30">
        <v>283</v>
      </c>
      <c r="M38" s="31">
        <v>148</v>
      </c>
      <c r="N38" s="30">
        <v>29</v>
      </c>
      <c r="O38" s="30">
        <v>29</v>
      </c>
      <c r="P38" s="31">
        <v>0</v>
      </c>
      <c r="Q38" s="30">
        <v>1157.019</v>
      </c>
      <c r="R38" s="30">
        <v>987.35299999999995</v>
      </c>
      <c r="S38" s="31">
        <v>169.666</v>
      </c>
      <c r="T38" s="30">
        <v>290.64600000000002</v>
      </c>
      <c r="U38" s="30">
        <v>123.646</v>
      </c>
      <c r="V38" s="31">
        <v>167</v>
      </c>
      <c r="W38" s="30">
        <v>166</v>
      </c>
      <c r="X38" s="30">
        <v>133</v>
      </c>
      <c r="Y38" s="31">
        <v>33</v>
      </c>
      <c r="Z38" s="30">
        <v>8</v>
      </c>
      <c r="AA38" s="30">
        <v>8</v>
      </c>
      <c r="AB38" s="31">
        <v>0</v>
      </c>
      <c r="AC38" s="30">
        <v>185.333</v>
      </c>
      <c r="AD38" s="30">
        <v>168</v>
      </c>
      <c r="AE38" s="31">
        <v>17.332999999999998</v>
      </c>
      <c r="AF38" s="30">
        <v>6</v>
      </c>
      <c r="AG38" s="30">
        <v>4</v>
      </c>
      <c r="AH38" s="31">
        <v>2</v>
      </c>
      <c r="AI38" s="30">
        <v>2609.9389999999999</v>
      </c>
      <c r="AJ38" s="30">
        <v>2155</v>
      </c>
      <c r="AK38" s="31">
        <v>454.93900000000002</v>
      </c>
      <c r="AL38" s="30">
        <v>101.5</v>
      </c>
      <c r="AM38" s="30">
        <v>96</v>
      </c>
      <c r="AN38" s="31">
        <v>5.5</v>
      </c>
      <c r="AO38" s="30">
        <v>153</v>
      </c>
      <c r="AP38" s="30">
        <v>111</v>
      </c>
      <c r="AQ38" s="31">
        <v>42</v>
      </c>
      <c r="AR38" s="30">
        <v>4</v>
      </c>
      <c r="AS38" s="30">
        <v>4</v>
      </c>
      <c r="AT38" s="31">
        <v>0</v>
      </c>
    </row>
    <row r="39" spans="1:46" ht="15" customHeight="1" x14ac:dyDescent="0.2">
      <c r="A39" s="38" t="s">
        <v>52</v>
      </c>
      <c r="B39" s="30">
        <v>8</v>
      </c>
      <c r="C39" s="30">
        <v>7</v>
      </c>
      <c r="D39" s="31">
        <v>1</v>
      </c>
      <c r="E39" s="30">
        <v>223</v>
      </c>
      <c r="F39" s="30">
        <v>213</v>
      </c>
      <c r="G39" s="31">
        <v>10</v>
      </c>
      <c r="H39" s="30">
        <v>150</v>
      </c>
      <c r="I39" s="30">
        <v>140</v>
      </c>
      <c r="J39" s="31">
        <v>10</v>
      </c>
      <c r="K39" s="30">
        <v>338</v>
      </c>
      <c r="L39" s="30">
        <v>213</v>
      </c>
      <c r="M39" s="31">
        <v>125</v>
      </c>
      <c r="N39" s="30">
        <v>11</v>
      </c>
      <c r="O39" s="30">
        <v>11</v>
      </c>
      <c r="P39" s="31">
        <v>0</v>
      </c>
      <c r="Q39" s="30">
        <v>811.33</v>
      </c>
      <c r="R39" s="30">
        <v>696.33</v>
      </c>
      <c r="S39" s="31">
        <v>115</v>
      </c>
      <c r="T39" s="30">
        <v>177.66900000000001</v>
      </c>
      <c r="U39" s="30">
        <v>135.66900000000001</v>
      </c>
      <c r="V39" s="31">
        <v>42</v>
      </c>
      <c r="W39" s="30">
        <v>110</v>
      </c>
      <c r="X39" s="30">
        <v>94</v>
      </c>
      <c r="Y39" s="31">
        <v>16</v>
      </c>
      <c r="Z39" s="30">
        <v>1</v>
      </c>
      <c r="AA39" s="30">
        <v>0</v>
      </c>
      <c r="AB39" s="31">
        <v>1</v>
      </c>
      <c r="AC39" s="30">
        <v>147</v>
      </c>
      <c r="AD39" s="30">
        <v>137</v>
      </c>
      <c r="AE39" s="31">
        <v>10</v>
      </c>
      <c r="AF39" s="30">
        <v>3</v>
      </c>
      <c r="AG39" s="30">
        <v>3</v>
      </c>
      <c r="AH39" s="31">
        <v>0</v>
      </c>
      <c r="AI39" s="30">
        <v>1632</v>
      </c>
      <c r="AJ39" s="30">
        <v>1388</v>
      </c>
      <c r="AK39" s="31">
        <v>244</v>
      </c>
      <c r="AL39" s="30">
        <v>92</v>
      </c>
      <c r="AM39" s="30">
        <v>81</v>
      </c>
      <c r="AN39" s="31">
        <v>11</v>
      </c>
      <c r="AO39" s="30">
        <v>93</v>
      </c>
      <c r="AP39" s="30">
        <v>72</v>
      </c>
      <c r="AQ39" s="31">
        <v>21</v>
      </c>
      <c r="AR39" s="30">
        <v>1</v>
      </c>
      <c r="AS39" s="30">
        <v>1</v>
      </c>
      <c r="AT39" s="31">
        <v>0</v>
      </c>
    </row>
    <row r="40" spans="1:46" ht="15" customHeight="1" x14ac:dyDescent="0.2">
      <c r="A40" s="38" t="s">
        <v>53</v>
      </c>
      <c r="B40" s="30">
        <v>10</v>
      </c>
      <c r="C40" s="30">
        <v>9</v>
      </c>
      <c r="D40" s="31">
        <v>1</v>
      </c>
      <c r="E40" s="30">
        <v>328</v>
      </c>
      <c r="F40" s="30">
        <v>304</v>
      </c>
      <c r="G40" s="31">
        <v>24</v>
      </c>
      <c r="H40" s="30">
        <v>178.43799999999999</v>
      </c>
      <c r="I40" s="30">
        <v>164</v>
      </c>
      <c r="J40" s="31">
        <v>14.438000000000001</v>
      </c>
      <c r="K40" s="30">
        <v>370</v>
      </c>
      <c r="L40" s="30">
        <v>229</v>
      </c>
      <c r="M40" s="31">
        <v>141</v>
      </c>
      <c r="N40" s="30">
        <v>16</v>
      </c>
      <c r="O40" s="30">
        <v>15</v>
      </c>
      <c r="P40" s="31">
        <v>1</v>
      </c>
      <c r="Q40" s="30">
        <v>1366.5309999999999</v>
      </c>
      <c r="R40" s="30">
        <v>1164.5309999999999</v>
      </c>
      <c r="S40" s="31">
        <v>202</v>
      </c>
      <c r="T40" s="30">
        <v>164.46799999999999</v>
      </c>
      <c r="U40" s="30">
        <v>120.468</v>
      </c>
      <c r="V40" s="31">
        <v>44</v>
      </c>
      <c r="W40" s="30">
        <v>108</v>
      </c>
      <c r="X40" s="30">
        <v>90</v>
      </c>
      <c r="Y40" s="31">
        <v>18</v>
      </c>
      <c r="Z40" s="30">
        <v>4</v>
      </c>
      <c r="AA40" s="30">
        <v>3</v>
      </c>
      <c r="AB40" s="31">
        <v>1</v>
      </c>
      <c r="AC40" s="30">
        <v>301</v>
      </c>
      <c r="AD40" s="30">
        <v>275</v>
      </c>
      <c r="AE40" s="31">
        <v>26</v>
      </c>
      <c r="AF40" s="30">
        <v>3</v>
      </c>
      <c r="AG40" s="30">
        <v>3</v>
      </c>
      <c r="AH40" s="31">
        <v>0</v>
      </c>
      <c r="AI40" s="30">
        <v>2325.5610000000001</v>
      </c>
      <c r="AJ40" s="30">
        <v>1938</v>
      </c>
      <c r="AK40" s="31">
        <v>387.56099999999998</v>
      </c>
      <c r="AL40" s="30">
        <v>176</v>
      </c>
      <c r="AM40" s="30">
        <v>150</v>
      </c>
      <c r="AN40" s="31">
        <v>26</v>
      </c>
      <c r="AO40" s="30">
        <v>109</v>
      </c>
      <c r="AP40" s="30">
        <v>78</v>
      </c>
      <c r="AQ40" s="31">
        <v>31</v>
      </c>
      <c r="AR40" s="30">
        <v>4</v>
      </c>
      <c r="AS40" s="30">
        <v>4</v>
      </c>
      <c r="AT40" s="31">
        <v>0</v>
      </c>
    </row>
    <row r="41" spans="1:46" ht="15" customHeight="1" x14ac:dyDescent="0.2">
      <c r="A41" s="38" t="s">
        <v>54</v>
      </c>
      <c r="B41" s="30">
        <v>4</v>
      </c>
      <c r="C41" s="30">
        <v>4</v>
      </c>
      <c r="D41" s="31">
        <v>0</v>
      </c>
      <c r="E41" s="30">
        <v>167</v>
      </c>
      <c r="F41" s="30">
        <v>147</v>
      </c>
      <c r="G41" s="31">
        <v>20</v>
      </c>
      <c r="H41" s="30">
        <v>102.113</v>
      </c>
      <c r="I41" s="30">
        <v>95</v>
      </c>
      <c r="J41" s="31">
        <v>7.1130000000000004</v>
      </c>
      <c r="K41" s="30">
        <v>321</v>
      </c>
      <c r="L41" s="30">
        <v>234</v>
      </c>
      <c r="M41" s="31">
        <v>87</v>
      </c>
      <c r="N41" s="30">
        <v>6</v>
      </c>
      <c r="O41" s="30">
        <v>6</v>
      </c>
      <c r="P41" s="31">
        <v>0</v>
      </c>
      <c r="Q41" s="30">
        <v>1393.53</v>
      </c>
      <c r="R41" s="30">
        <v>1112.53</v>
      </c>
      <c r="S41" s="31">
        <v>281</v>
      </c>
      <c r="T41" s="30">
        <v>95.468999999999994</v>
      </c>
      <c r="U41" s="30">
        <v>73.468999999999994</v>
      </c>
      <c r="V41" s="31">
        <v>22</v>
      </c>
      <c r="W41" s="30">
        <v>81</v>
      </c>
      <c r="X41" s="30">
        <v>70</v>
      </c>
      <c r="Y41" s="31">
        <v>11</v>
      </c>
      <c r="Z41" s="30">
        <v>6</v>
      </c>
      <c r="AA41" s="30">
        <v>5</v>
      </c>
      <c r="AB41" s="31">
        <v>1</v>
      </c>
      <c r="AC41" s="30">
        <v>204</v>
      </c>
      <c r="AD41" s="30">
        <v>188</v>
      </c>
      <c r="AE41" s="31">
        <v>16</v>
      </c>
      <c r="AF41" s="30">
        <v>6</v>
      </c>
      <c r="AG41" s="30">
        <v>5</v>
      </c>
      <c r="AH41" s="31">
        <v>1</v>
      </c>
      <c r="AI41" s="30">
        <v>3094.8850000000002</v>
      </c>
      <c r="AJ41" s="30">
        <v>2224</v>
      </c>
      <c r="AK41" s="31">
        <v>870.88499999999999</v>
      </c>
      <c r="AL41" s="30">
        <v>180</v>
      </c>
      <c r="AM41" s="30">
        <v>167</v>
      </c>
      <c r="AN41" s="31">
        <v>13</v>
      </c>
      <c r="AO41" s="30">
        <v>89</v>
      </c>
      <c r="AP41" s="30">
        <v>73</v>
      </c>
      <c r="AQ41" s="31">
        <v>16</v>
      </c>
      <c r="AR41" s="30">
        <v>0</v>
      </c>
      <c r="AS41" s="30">
        <v>0</v>
      </c>
      <c r="AT41" s="31">
        <v>0</v>
      </c>
    </row>
    <row r="42" spans="1:46" ht="15" customHeight="1" x14ac:dyDescent="0.2">
      <c r="A42" s="38" t="s">
        <v>55</v>
      </c>
      <c r="B42" s="30">
        <v>0</v>
      </c>
      <c r="C42" s="30">
        <v>0</v>
      </c>
      <c r="D42" s="31">
        <v>0</v>
      </c>
      <c r="E42" s="30">
        <v>107</v>
      </c>
      <c r="F42" s="30">
        <v>95</v>
      </c>
      <c r="G42" s="31">
        <v>12</v>
      </c>
      <c r="H42" s="30">
        <v>71</v>
      </c>
      <c r="I42" s="30">
        <v>68</v>
      </c>
      <c r="J42" s="31">
        <v>3</v>
      </c>
      <c r="K42" s="30">
        <v>194</v>
      </c>
      <c r="L42" s="30">
        <v>126</v>
      </c>
      <c r="M42" s="31">
        <v>68</v>
      </c>
      <c r="N42" s="30">
        <v>5</v>
      </c>
      <c r="O42" s="30">
        <v>5</v>
      </c>
      <c r="P42" s="31">
        <v>0</v>
      </c>
      <c r="Q42" s="30">
        <v>393.303</v>
      </c>
      <c r="R42" s="30">
        <v>334.303</v>
      </c>
      <c r="S42" s="31">
        <v>59</v>
      </c>
      <c r="T42" s="30">
        <v>78.695999999999998</v>
      </c>
      <c r="U42" s="30">
        <v>53.695999999999998</v>
      </c>
      <c r="V42" s="31">
        <v>25</v>
      </c>
      <c r="W42" s="30">
        <v>34</v>
      </c>
      <c r="X42" s="30">
        <v>24</v>
      </c>
      <c r="Y42" s="31">
        <v>10</v>
      </c>
      <c r="Z42" s="30">
        <v>2</v>
      </c>
      <c r="AA42" s="30">
        <v>2</v>
      </c>
      <c r="AB42" s="31">
        <v>0</v>
      </c>
      <c r="AC42" s="30">
        <v>46</v>
      </c>
      <c r="AD42" s="30">
        <v>41</v>
      </c>
      <c r="AE42" s="31">
        <v>5</v>
      </c>
      <c r="AF42" s="30">
        <v>2</v>
      </c>
      <c r="AG42" s="30">
        <v>2</v>
      </c>
      <c r="AH42" s="31">
        <v>0</v>
      </c>
      <c r="AI42" s="30">
        <v>1193</v>
      </c>
      <c r="AJ42" s="30">
        <v>879</v>
      </c>
      <c r="AK42" s="31">
        <v>314</v>
      </c>
      <c r="AL42" s="30">
        <v>54</v>
      </c>
      <c r="AM42" s="30">
        <v>48</v>
      </c>
      <c r="AN42" s="31">
        <v>6</v>
      </c>
      <c r="AO42" s="30">
        <v>36</v>
      </c>
      <c r="AP42" s="30">
        <v>27</v>
      </c>
      <c r="AQ42" s="31">
        <v>9</v>
      </c>
      <c r="AR42" s="30">
        <v>1</v>
      </c>
      <c r="AS42" s="30">
        <v>1</v>
      </c>
      <c r="AT42" s="31">
        <v>0</v>
      </c>
    </row>
    <row r="43" spans="1:46" ht="15" customHeight="1" x14ac:dyDescent="0.2">
      <c r="A43" s="38" t="s">
        <v>56</v>
      </c>
      <c r="B43" s="30">
        <v>5</v>
      </c>
      <c r="C43" s="30">
        <v>5</v>
      </c>
      <c r="D43" s="31">
        <v>0</v>
      </c>
      <c r="E43" s="30">
        <v>235</v>
      </c>
      <c r="F43" s="30">
        <v>228</v>
      </c>
      <c r="G43" s="31">
        <v>7</v>
      </c>
      <c r="H43" s="30">
        <v>160.03399999999999</v>
      </c>
      <c r="I43" s="30">
        <v>144</v>
      </c>
      <c r="J43" s="31">
        <v>16.033999999999999</v>
      </c>
      <c r="K43" s="30">
        <v>275</v>
      </c>
      <c r="L43" s="30">
        <v>171</v>
      </c>
      <c r="M43" s="31">
        <v>104</v>
      </c>
      <c r="N43" s="30">
        <v>15</v>
      </c>
      <c r="O43" s="30">
        <v>15</v>
      </c>
      <c r="P43" s="31">
        <v>0</v>
      </c>
      <c r="Q43" s="30">
        <v>654.79499999999996</v>
      </c>
      <c r="R43" s="30">
        <v>578.79499999999996</v>
      </c>
      <c r="S43" s="31">
        <v>76</v>
      </c>
      <c r="T43" s="30">
        <v>138.20400000000001</v>
      </c>
      <c r="U43" s="30">
        <v>100.20399999999999</v>
      </c>
      <c r="V43" s="31">
        <v>38</v>
      </c>
      <c r="W43" s="30">
        <v>127.625</v>
      </c>
      <c r="X43" s="30">
        <v>108</v>
      </c>
      <c r="Y43" s="31">
        <v>19.625</v>
      </c>
      <c r="Z43" s="30">
        <v>6</v>
      </c>
      <c r="AA43" s="30">
        <v>6</v>
      </c>
      <c r="AB43" s="31">
        <v>0</v>
      </c>
      <c r="AC43" s="30">
        <v>211</v>
      </c>
      <c r="AD43" s="30">
        <v>193</v>
      </c>
      <c r="AE43" s="31">
        <v>18</v>
      </c>
      <c r="AF43" s="30">
        <v>2</v>
      </c>
      <c r="AG43" s="30">
        <v>0</v>
      </c>
      <c r="AH43" s="31">
        <v>2</v>
      </c>
      <c r="AI43" s="30">
        <v>1572.3389999999999</v>
      </c>
      <c r="AJ43" s="30">
        <v>1171</v>
      </c>
      <c r="AK43" s="31">
        <v>401.339</v>
      </c>
      <c r="AL43" s="30">
        <v>82</v>
      </c>
      <c r="AM43" s="30">
        <v>66</v>
      </c>
      <c r="AN43" s="31">
        <v>16</v>
      </c>
      <c r="AO43" s="30">
        <v>89</v>
      </c>
      <c r="AP43" s="30">
        <v>73</v>
      </c>
      <c r="AQ43" s="31">
        <v>16</v>
      </c>
      <c r="AR43" s="30">
        <v>1</v>
      </c>
      <c r="AS43" s="30">
        <v>1</v>
      </c>
      <c r="AT43" s="31">
        <v>0</v>
      </c>
    </row>
    <row r="44" spans="1:46" ht="15" customHeight="1" x14ac:dyDescent="0.2">
      <c r="A44" s="38" t="s">
        <v>57</v>
      </c>
      <c r="B44" s="30">
        <v>8</v>
      </c>
      <c r="C44" s="30">
        <v>8</v>
      </c>
      <c r="D44" s="31">
        <v>0</v>
      </c>
      <c r="E44" s="30">
        <v>223</v>
      </c>
      <c r="F44" s="30">
        <v>204</v>
      </c>
      <c r="G44" s="31">
        <v>19</v>
      </c>
      <c r="H44" s="30">
        <v>129</v>
      </c>
      <c r="I44" s="30">
        <v>122</v>
      </c>
      <c r="J44" s="31">
        <v>7</v>
      </c>
      <c r="K44" s="30">
        <v>314.04300000000001</v>
      </c>
      <c r="L44" s="30">
        <v>202</v>
      </c>
      <c r="M44" s="31">
        <v>112.04300000000001</v>
      </c>
      <c r="N44" s="30">
        <v>10</v>
      </c>
      <c r="O44" s="30">
        <v>10</v>
      </c>
      <c r="P44" s="31">
        <v>0</v>
      </c>
      <c r="Q44" s="30">
        <v>896.95600000000002</v>
      </c>
      <c r="R44" s="30">
        <v>752</v>
      </c>
      <c r="S44" s="31">
        <v>144.95599999999999</v>
      </c>
      <c r="T44" s="30">
        <v>178</v>
      </c>
      <c r="U44" s="30">
        <v>96</v>
      </c>
      <c r="V44" s="31">
        <v>82</v>
      </c>
      <c r="W44" s="30">
        <v>85</v>
      </c>
      <c r="X44" s="30">
        <v>72</v>
      </c>
      <c r="Y44" s="31">
        <v>13</v>
      </c>
      <c r="Z44" s="30">
        <v>7</v>
      </c>
      <c r="AA44" s="30">
        <v>5</v>
      </c>
      <c r="AB44" s="31">
        <v>2</v>
      </c>
      <c r="AC44" s="30">
        <v>268</v>
      </c>
      <c r="AD44" s="30">
        <v>241</v>
      </c>
      <c r="AE44" s="31">
        <v>27</v>
      </c>
      <c r="AF44" s="30">
        <v>2</v>
      </c>
      <c r="AG44" s="30">
        <v>2</v>
      </c>
      <c r="AH44" s="31">
        <v>0</v>
      </c>
      <c r="AI44" s="30">
        <v>2698</v>
      </c>
      <c r="AJ44" s="30">
        <v>1674</v>
      </c>
      <c r="AK44" s="31">
        <v>1024</v>
      </c>
      <c r="AL44" s="30">
        <v>110</v>
      </c>
      <c r="AM44" s="30">
        <v>85</v>
      </c>
      <c r="AN44" s="31">
        <v>25</v>
      </c>
      <c r="AO44" s="30">
        <v>79</v>
      </c>
      <c r="AP44" s="30">
        <v>65</v>
      </c>
      <c r="AQ44" s="31">
        <v>14</v>
      </c>
      <c r="AR44" s="30">
        <v>4</v>
      </c>
      <c r="AS44" s="30">
        <v>4</v>
      </c>
      <c r="AT44" s="31">
        <v>0</v>
      </c>
    </row>
    <row r="45" spans="1:46" ht="15" customHeight="1" x14ac:dyDescent="0.2">
      <c r="A45" s="38" t="s">
        <v>58</v>
      </c>
      <c r="B45" s="30">
        <v>2</v>
      </c>
      <c r="C45" s="30">
        <v>2</v>
      </c>
      <c r="D45" s="31">
        <v>0</v>
      </c>
      <c r="E45" s="30">
        <v>115</v>
      </c>
      <c r="F45" s="30">
        <v>110</v>
      </c>
      <c r="G45" s="31">
        <v>5</v>
      </c>
      <c r="H45" s="30">
        <v>61.11</v>
      </c>
      <c r="I45" s="30">
        <v>52</v>
      </c>
      <c r="J45" s="31">
        <v>9.11</v>
      </c>
      <c r="K45" s="30">
        <v>148</v>
      </c>
      <c r="L45" s="30">
        <v>69</v>
      </c>
      <c r="M45" s="31">
        <v>79</v>
      </c>
      <c r="N45" s="30">
        <v>3</v>
      </c>
      <c r="O45" s="30">
        <v>3</v>
      </c>
      <c r="P45" s="31">
        <v>0</v>
      </c>
      <c r="Q45" s="30">
        <v>423.16899999999998</v>
      </c>
      <c r="R45" s="30">
        <v>343.16899999999998</v>
      </c>
      <c r="S45" s="31">
        <v>80</v>
      </c>
      <c r="T45" s="30">
        <v>173.83</v>
      </c>
      <c r="U45" s="30">
        <v>53.83</v>
      </c>
      <c r="V45" s="31">
        <v>120</v>
      </c>
      <c r="W45" s="30">
        <v>44</v>
      </c>
      <c r="X45" s="30">
        <v>41</v>
      </c>
      <c r="Y45" s="31">
        <v>3</v>
      </c>
      <c r="Z45" s="30">
        <v>2</v>
      </c>
      <c r="AA45" s="30">
        <v>2</v>
      </c>
      <c r="AB45" s="31">
        <v>0</v>
      </c>
      <c r="AC45" s="30">
        <v>76</v>
      </c>
      <c r="AD45" s="30">
        <v>66</v>
      </c>
      <c r="AE45" s="31">
        <v>10</v>
      </c>
      <c r="AF45" s="30">
        <v>1</v>
      </c>
      <c r="AG45" s="30">
        <v>1</v>
      </c>
      <c r="AH45" s="31">
        <v>0</v>
      </c>
      <c r="AI45" s="30">
        <v>1216.8889999999999</v>
      </c>
      <c r="AJ45" s="30">
        <v>864</v>
      </c>
      <c r="AK45" s="31">
        <v>352.88900000000001</v>
      </c>
      <c r="AL45" s="30">
        <v>48</v>
      </c>
      <c r="AM45" s="30">
        <v>36</v>
      </c>
      <c r="AN45" s="31">
        <v>12</v>
      </c>
      <c r="AO45" s="30">
        <v>25</v>
      </c>
      <c r="AP45" s="30">
        <v>20</v>
      </c>
      <c r="AQ45" s="31">
        <v>5</v>
      </c>
      <c r="AR45" s="30">
        <v>3</v>
      </c>
      <c r="AS45" s="30">
        <v>3</v>
      </c>
      <c r="AT45" s="31">
        <v>0</v>
      </c>
    </row>
    <row r="46" spans="1:46" ht="15" customHeight="1" x14ac:dyDescent="0.2">
      <c r="A46" s="38" t="s">
        <v>59</v>
      </c>
      <c r="B46" s="30">
        <v>10</v>
      </c>
      <c r="C46" s="30">
        <v>9</v>
      </c>
      <c r="D46" s="31">
        <v>1</v>
      </c>
      <c r="E46" s="30">
        <v>104</v>
      </c>
      <c r="F46" s="30">
        <v>93</v>
      </c>
      <c r="G46" s="31">
        <v>11</v>
      </c>
      <c r="H46" s="30">
        <v>70</v>
      </c>
      <c r="I46" s="30">
        <v>66</v>
      </c>
      <c r="J46" s="31">
        <v>4</v>
      </c>
      <c r="K46" s="30">
        <v>316</v>
      </c>
      <c r="L46" s="30">
        <v>202</v>
      </c>
      <c r="M46" s="31">
        <v>114</v>
      </c>
      <c r="N46" s="30">
        <v>4</v>
      </c>
      <c r="O46" s="30">
        <v>4</v>
      </c>
      <c r="P46" s="31">
        <v>0</v>
      </c>
      <c r="Q46" s="30">
        <v>556.14099999999996</v>
      </c>
      <c r="R46" s="30">
        <v>495.14100000000002</v>
      </c>
      <c r="S46" s="31">
        <v>61</v>
      </c>
      <c r="T46" s="30">
        <v>70.858000000000004</v>
      </c>
      <c r="U46" s="30">
        <v>49.857999999999997</v>
      </c>
      <c r="V46" s="31">
        <v>21</v>
      </c>
      <c r="W46" s="30">
        <v>67</v>
      </c>
      <c r="X46" s="30">
        <v>60</v>
      </c>
      <c r="Y46" s="31">
        <v>7</v>
      </c>
      <c r="Z46" s="30">
        <v>3</v>
      </c>
      <c r="AA46" s="30">
        <v>1</v>
      </c>
      <c r="AB46" s="31">
        <v>2</v>
      </c>
      <c r="AC46" s="30">
        <v>60</v>
      </c>
      <c r="AD46" s="30">
        <v>56</v>
      </c>
      <c r="AE46" s="31">
        <v>4</v>
      </c>
      <c r="AF46" s="30">
        <v>0</v>
      </c>
      <c r="AG46" s="30">
        <v>0</v>
      </c>
      <c r="AH46" s="31">
        <v>0</v>
      </c>
      <c r="AI46" s="30">
        <v>1382</v>
      </c>
      <c r="AJ46" s="30">
        <v>1105</v>
      </c>
      <c r="AK46" s="31">
        <v>277</v>
      </c>
      <c r="AL46" s="30">
        <v>63</v>
      </c>
      <c r="AM46" s="30">
        <v>56</v>
      </c>
      <c r="AN46" s="31">
        <v>7</v>
      </c>
      <c r="AO46" s="30">
        <v>29</v>
      </c>
      <c r="AP46" s="30">
        <v>23</v>
      </c>
      <c r="AQ46" s="31">
        <v>6</v>
      </c>
      <c r="AR46" s="30">
        <v>0</v>
      </c>
      <c r="AS46" s="30">
        <v>0</v>
      </c>
      <c r="AT46" s="31">
        <v>0</v>
      </c>
    </row>
    <row r="47" spans="1:46" ht="15" customHeight="1" thickBot="1" x14ac:dyDescent="0.25">
      <c r="A47" s="38" t="s">
        <v>60</v>
      </c>
      <c r="B47" s="30">
        <v>2</v>
      </c>
      <c r="C47" s="30">
        <v>2</v>
      </c>
      <c r="D47" s="31">
        <v>0</v>
      </c>
      <c r="E47" s="30">
        <v>6</v>
      </c>
      <c r="F47" s="30">
        <v>4</v>
      </c>
      <c r="G47" s="31">
        <v>2</v>
      </c>
      <c r="H47" s="30">
        <v>3</v>
      </c>
      <c r="I47" s="30">
        <v>3</v>
      </c>
      <c r="J47" s="31">
        <v>0</v>
      </c>
      <c r="K47" s="30">
        <v>38</v>
      </c>
      <c r="L47" s="30">
        <v>25</v>
      </c>
      <c r="M47" s="31">
        <v>13</v>
      </c>
      <c r="N47" s="30">
        <v>1</v>
      </c>
      <c r="O47" s="30">
        <v>1</v>
      </c>
      <c r="P47" s="31">
        <v>0</v>
      </c>
      <c r="Q47" s="30">
        <v>31.187000000000001</v>
      </c>
      <c r="R47" s="30">
        <v>27.187000000000001</v>
      </c>
      <c r="S47" s="31">
        <v>4</v>
      </c>
      <c r="T47" s="30">
        <v>5.8120000000000003</v>
      </c>
      <c r="U47" s="30">
        <v>1.8120000000000001</v>
      </c>
      <c r="V47" s="31">
        <v>4</v>
      </c>
      <c r="W47" s="30">
        <v>5</v>
      </c>
      <c r="X47" s="30">
        <v>5</v>
      </c>
      <c r="Y47" s="31">
        <v>0</v>
      </c>
      <c r="Z47" s="30">
        <v>0</v>
      </c>
      <c r="AA47" s="30">
        <v>0</v>
      </c>
      <c r="AB47" s="31">
        <v>0</v>
      </c>
      <c r="AC47" s="30">
        <v>2</v>
      </c>
      <c r="AD47" s="30">
        <v>2</v>
      </c>
      <c r="AE47" s="31">
        <v>0</v>
      </c>
      <c r="AF47" s="30">
        <v>0</v>
      </c>
      <c r="AG47" s="30">
        <v>0</v>
      </c>
      <c r="AH47" s="31">
        <v>0</v>
      </c>
      <c r="AI47" s="30">
        <v>134</v>
      </c>
      <c r="AJ47" s="30">
        <v>107</v>
      </c>
      <c r="AK47" s="31">
        <v>27</v>
      </c>
      <c r="AL47" s="30">
        <v>3</v>
      </c>
      <c r="AM47" s="30">
        <v>3</v>
      </c>
      <c r="AN47" s="31">
        <v>0</v>
      </c>
      <c r="AO47" s="30">
        <v>5</v>
      </c>
      <c r="AP47" s="30">
        <v>3</v>
      </c>
      <c r="AQ47" s="31">
        <v>2</v>
      </c>
      <c r="AR47" s="30">
        <v>0</v>
      </c>
      <c r="AS47" s="30">
        <v>0</v>
      </c>
      <c r="AT47" s="31">
        <v>0</v>
      </c>
    </row>
    <row r="48" spans="1:46" ht="15" customHeight="1" thickTop="1" thickBot="1" x14ac:dyDescent="0.25">
      <c r="A48" s="27" t="str">
        <f ca="1">A3&amp;"合計"</f>
        <v>新潟県合計</v>
      </c>
      <c r="B48" s="28">
        <f t="shared" ref="B48:AT48" si="0">SUM(B11:B47)</f>
        <v>2592</v>
      </c>
      <c r="C48" s="28">
        <f t="shared" si="0"/>
        <v>2441</v>
      </c>
      <c r="D48" s="29">
        <f t="shared" si="0"/>
        <v>151</v>
      </c>
      <c r="E48" s="28">
        <f t="shared" si="0"/>
        <v>62255.86</v>
      </c>
      <c r="F48" s="28">
        <f t="shared" si="0"/>
        <v>58145</v>
      </c>
      <c r="G48" s="29">
        <f t="shared" si="0"/>
        <v>4110.8600000000006</v>
      </c>
      <c r="H48" s="28">
        <f t="shared" si="0"/>
        <v>33987.764999999999</v>
      </c>
      <c r="I48" s="28">
        <f t="shared" si="0"/>
        <v>30407</v>
      </c>
      <c r="J48" s="29">
        <f t="shared" si="0"/>
        <v>3580.7650000000003</v>
      </c>
      <c r="K48" s="28">
        <f t="shared" si="0"/>
        <v>74474.327000000005</v>
      </c>
      <c r="L48" s="28">
        <f t="shared" si="0"/>
        <v>41184</v>
      </c>
      <c r="M48" s="29">
        <f t="shared" si="0"/>
        <v>33290.326999999997</v>
      </c>
      <c r="N48" s="28">
        <f t="shared" si="0"/>
        <v>3433.6309999999999</v>
      </c>
      <c r="O48" s="28">
        <f t="shared" si="0"/>
        <v>3355.6290000000004</v>
      </c>
      <c r="P48" s="29">
        <f t="shared" si="0"/>
        <v>78.001999999999995</v>
      </c>
      <c r="Q48" s="28">
        <f t="shared" si="0"/>
        <v>217607.99900000001</v>
      </c>
      <c r="R48" s="28">
        <f t="shared" si="0"/>
        <v>182025.77299999999</v>
      </c>
      <c r="S48" s="29">
        <f t="shared" si="0"/>
        <v>35582.226000000002</v>
      </c>
      <c r="T48" s="28">
        <f t="shared" si="0"/>
        <v>42062.48</v>
      </c>
      <c r="U48" s="28">
        <f t="shared" si="0"/>
        <v>28789.191000000017</v>
      </c>
      <c r="V48" s="29">
        <f t="shared" si="0"/>
        <v>13273.288999999999</v>
      </c>
      <c r="W48" s="28">
        <f t="shared" si="0"/>
        <v>26054.117000000002</v>
      </c>
      <c r="X48" s="28">
        <f t="shared" si="0"/>
        <v>21486</v>
      </c>
      <c r="Y48" s="29">
        <f t="shared" si="0"/>
        <v>4568.1169999999993</v>
      </c>
      <c r="Z48" s="28">
        <f t="shared" si="0"/>
        <v>1187.5509999999999</v>
      </c>
      <c r="AA48" s="28">
        <f t="shared" si="0"/>
        <v>886</v>
      </c>
      <c r="AB48" s="29">
        <f t="shared" si="0"/>
        <v>301.55100000000004</v>
      </c>
      <c r="AC48" s="28">
        <f t="shared" si="0"/>
        <v>47844.845000000001</v>
      </c>
      <c r="AD48" s="28">
        <f t="shared" si="0"/>
        <v>44307</v>
      </c>
      <c r="AE48" s="29">
        <f t="shared" si="0"/>
        <v>3537.8449999999998</v>
      </c>
      <c r="AF48" s="28">
        <f t="shared" si="0"/>
        <v>692</v>
      </c>
      <c r="AG48" s="28">
        <f t="shared" si="0"/>
        <v>579</v>
      </c>
      <c r="AH48" s="29">
        <f t="shared" si="0"/>
        <v>113</v>
      </c>
      <c r="AI48" s="28">
        <f t="shared" si="0"/>
        <v>422177.60099999997</v>
      </c>
      <c r="AJ48" s="28">
        <f t="shared" si="0"/>
        <v>332342.97699999996</v>
      </c>
      <c r="AK48" s="29">
        <f t="shared" si="0"/>
        <v>89834.624000000011</v>
      </c>
      <c r="AL48" s="28">
        <f t="shared" si="0"/>
        <v>31304.937000000005</v>
      </c>
      <c r="AM48" s="28">
        <f t="shared" si="0"/>
        <v>26438</v>
      </c>
      <c r="AN48" s="29">
        <f t="shared" si="0"/>
        <v>4866.9369999999999</v>
      </c>
      <c r="AO48" s="28">
        <f t="shared" si="0"/>
        <v>20596.644999999997</v>
      </c>
      <c r="AP48" s="28">
        <f t="shared" si="0"/>
        <v>15120</v>
      </c>
      <c r="AQ48" s="29">
        <f t="shared" si="0"/>
        <v>5476.6450000000004</v>
      </c>
      <c r="AR48" s="28">
        <f t="shared" si="0"/>
        <v>723</v>
      </c>
      <c r="AS48" s="28">
        <f t="shared" si="0"/>
        <v>679</v>
      </c>
      <c r="AT48" s="29">
        <f t="shared" si="0"/>
        <v>44</v>
      </c>
    </row>
    <row r="49" spans="2:20" ht="15" customHeight="1" x14ac:dyDescent="0.2">
      <c r="B49" s="25"/>
      <c r="T49" s="25"/>
    </row>
  </sheetData>
  <mergeCells count="17">
    <mergeCell ref="AO6:AQ6"/>
    <mergeCell ref="AR6:AT6"/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51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新潟県</vt:lpstr>
      <vt:lpstr>新潟県!Print_Area</vt:lpstr>
      <vt:lpstr>新潟県!Print_Titles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2019-07-24T12:11:20Z</cp:lastPrinted>
  <dcterms:created xsi:type="dcterms:W3CDTF">2013-08-08T10:31:51Z</dcterms:created>
  <dcterms:modified xsi:type="dcterms:W3CDTF">2022-07-27T11:01:13Z</dcterms:modified>
</cp:coreProperties>
</file>